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20" windowWidth="14940" windowHeight="9225" activeTab="1"/>
  </bookViews>
  <sheets>
    <sheet name="Обработанный резервнаЯ" sheetId="3" r:id="rId1"/>
    <sheet name="29-05-2019 (2)" sheetId="2" r:id="rId2"/>
    <sheet name="Обработанный" sheetId="1" r:id="rId3"/>
    <sheet name="Лист2" sheetId="4" r:id="rId4"/>
  </sheets>
  <definedNames>
    <definedName name="_xlnm._FilterDatabase" localSheetId="1" hidden="1">'29-05-2019 (2)'!$A$3:$AG$3</definedName>
    <definedName name="_xlnm._FilterDatabase" localSheetId="2" hidden="1">Обработанный!$A$1:$X$569</definedName>
    <definedName name="_xlnm._FilterDatabase" localSheetId="0" hidden="1">'Обработанный резервнаЯ'!$A$1:$Y$767</definedName>
  </definedNames>
  <calcPr calcId="145621"/>
</workbook>
</file>

<file path=xl/calcChain.xml><?xml version="1.0" encoding="utf-8"?>
<calcChain xmlns="http://schemas.openxmlformats.org/spreadsheetml/2006/main">
  <c r="C767" i="3" l="1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O209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N146" i="3"/>
  <c r="O146" i="3" s="1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O31" i="3"/>
  <c r="N31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M62" i="1" l="1"/>
  <c r="N62" i="1" s="1"/>
  <c r="N88" i="1"/>
  <c r="M31" i="1"/>
  <c r="N31" i="1" s="1"/>
</calcChain>
</file>

<file path=xl/sharedStrings.xml><?xml version="1.0" encoding="utf-8"?>
<sst xmlns="http://schemas.openxmlformats.org/spreadsheetml/2006/main" count="39102" uniqueCount="2719">
  <si>
    <t>Ссылка на результаты поискового запроса</t>
  </si>
  <si>
    <t>(отход | ламп) !(проект | коммунальный | ТКО | ТБО | бытовой | норматив | разработка | поставка | реконструкция | сточный | дезинфекция | обучение | персонал | радиоактивный | ремонт )</t>
  </si>
  <si>
    <t>Экcпортированы первые 727 закупок.</t>
  </si>
  <si>
    <t>Источник</t>
  </si>
  <si>
    <t>№ извещения</t>
  </si>
  <si>
    <t>Способ размещения</t>
  </si>
  <si>
    <t>Дата публикации</t>
  </si>
  <si>
    <t>Заявки принимаются до</t>
  </si>
  <si>
    <t>№ лота</t>
  </si>
  <si>
    <t>Наименование лота</t>
  </si>
  <si>
    <t>Стоимость лота</t>
  </si>
  <si>
    <t>Наименование закупки</t>
  </si>
  <si>
    <t>НМЦК</t>
  </si>
  <si>
    <t>Валюта</t>
  </si>
  <si>
    <t>Итоговая цена контракта/договора</t>
  </si>
  <si>
    <t>Экономия</t>
  </si>
  <si>
    <t>Кол-во поданных заявок (участников)</t>
  </si>
  <si>
    <t>Кол-во допущенных участников</t>
  </si>
  <si>
    <t>Закупка для СМБ/СОНКО</t>
  </si>
  <si>
    <t>План-график</t>
  </si>
  <si>
    <t>Жалобы в ФАС</t>
  </si>
  <si>
    <t xml:space="preserve">Победитель №(всего победителей) </t>
  </si>
  <si>
    <t>Победитель</t>
  </si>
  <si>
    <t>Цена предложения</t>
  </si>
  <si>
    <t>ИНН победителя</t>
  </si>
  <si>
    <t>Контакты победителя</t>
  </si>
  <si>
    <t>Регион победителя</t>
  </si>
  <si>
    <t>Город победителя</t>
  </si>
  <si>
    <t>Заказчик</t>
  </si>
  <si>
    <t>ИНН заказчика</t>
  </si>
  <si>
    <t>Регион заказчика</t>
  </si>
  <si>
    <t>Город заказчика</t>
  </si>
  <si>
    <t>Регион поставки</t>
  </si>
  <si>
    <t>Город поставки</t>
  </si>
  <si>
    <t>Требуется обеспечение заявки</t>
  </si>
  <si>
    <t>Требуется обеспечение контракта</t>
  </si>
  <si>
    <t>44-ФЗ</t>
  </si>
  <si>
    <t>Размещение завершено</t>
  </si>
  <si>
    <t>транспортировка и обезвреживание медицинских отходов класса "Б"</t>
  </si>
  <si>
    <t>Российский рубль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</si>
  <si>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</si>
  <si>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</si>
  <si>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МУРМАНСКАЯ ОБЛАСТЬ</t>
  </si>
  <si>
    <t>ПОЛЯРНЫЕ ЗОРИ</t>
  </si>
  <si>
    <t>обл Мурманская</t>
  </si>
  <si>
    <t>г Полярные Зори</t>
  </si>
  <si>
    <t>0349100002719000036</t>
  </si>
  <si>
    <t>Электронный аукцион</t>
  </si>
  <si>
    <t>нет</t>
  </si>
  <si>
    <t>http://zakupki.gov.ru/epz/orderplan/quicksearch/search.html?searchString=2019034910000270040001&amp;searchType=false&amp;fz44=on&amp;fz223=on</t>
  </si>
  <si>
    <t>1</t>
  </si>
  <si>
    <t>-</t>
  </si>
  <si>
    <t>ОБЩЕСТВО С ОГРАНИЧЕННОЙ ОТВЕТСТВЕННОСТЬЮ "ЭКО СПЕКТР"</t>
  </si>
  <si>
    <t>5101312830</t>
  </si>
  <si>
    <t>8-81555-64683, Bionord@mail.ru</t>
  </si>
  <si>
    <t>г Апатиты</t>
  </si>
  <si>
    <t>223-ФЗ (fabrikant.ru)</t>
  </si>
  <si>
    <t>Право заключения договора на оказание услуг по сбору и транспортированию отходов производства и потребления с объектов филиала «АТЭС-Полярные Зори» для дальнейшей передачи на обезвреживание, утилизацию и размещение</t>
  </si>
  <si>
    <t>ООО "АТОМТЕПЛОЭЛЕКТРОСЕТЬ"</t>
  </si>
  <si>
    <t>7705923730</t>
  </si>
  <si>
    <t>Москва</t>
  </si>
  <si>
    <t/>
  </si>
  <si>
    <t>31907818821</t>
  </si>
  <si>
    <t>Открытый запрос предложений в электронной форме</t>
  </si>
  <si>
    <t>http://zakupki.gov.ru/epz/orderplan/quicksearch/search.html?searchString=2180301852&amp;searchType=false&amp;fz44=on&amp;fz223=on</t>
  </si>
  <si>
    <t>нет данных</t>
  </si>
  <si>
    <t>Оказание услуг по погрузке, вывозу и обезвреживанию медицинских отходов класса Б</t>
  </si>
  <si>
    <t>ФЕДЕРАЛЬНОЕ ГОСУДАРСТВЕННОЕ БЮДЖЕТНОЕ УЧРЕЖДЕНИЕ НАУКИ ФЕДЕРАЛЬНЫЙ ИССЛЕДОВАТЕЛЬСКИЙ ЦЕНТР "КОЛЬСКИЙ НАУЧНЫЙ ЦЕНТР РОССИЙСКОЙ АКАДЕМИИ НАУК"</t>
  </si>
  <si>
    <t>5101100280</t>
  </si>
  <si>
    <t>АПАТИТЫ</t>
  </si>
  <si>
    <t>0349100005119000033</t>
  </si>
  <si>
    <t>Запрос котировок в электронной форме</t>
  </si>
  <si>
    <t>да</t>
  </si>
  <si>
    <t>http://zakupki.gov.ru/epz/orderplan/quicksearch/search.html?searchString=2019034910000510010001&amp;searchType=false&amp;fz44=on&amp;fz223=on</t>
  </si>
  <si>
    <t>Закрытое акционерное общество "Мурманский универсальный завод" (ЗАКРЫТОЕ АКЦИОНЕРНОЕ ОБЩЕСТВО "МУРМАНСКИЙ УНИВЕРСАЛЬНЫЙ ЗАВОД")</t>
  </si>
  <si>
    <t>5190157246</t>
  </si>
  <si>
    <t>7-8152-627021, мuz1106@yandex.ru</t>
  </si>
  <si>
    <t>г Мурманск</t>
  </si>
  <si>
    <t>Оказание услуги по очистке вентиляционных каналов от горючих отходов</t>
  </si>
  <si>
    <t>КОМИТЕТ ГОСУДАРСТВЕННЫХ ЗАКУПОК МУРМАНСКОЙ ОБЛАСТИ</t>
  </si>
  <si>
    <t>5190198362</t>
  </si>
  <si>
    <t>МУРМАНСК</t>
  </si>
  <si>
    <t>0149200002319002223</t>
  </si>
  <si>
    <t>http://zakupki.gov.ru/epz/orderplan/quicksearch/search.html?searchString=2019014920000230010001&amp;searchType=false&amp;fz44=on&amp;fz223=on</t>
  </si>
  <si>
    <t>МОО ВДПО</t>
  </si>
  <si>
    <t>5193700333</t>
  </si>
  <si>
    <t>7-8152-255290, vdpo@an.ru</t>
  </si>
  <si>
    <t>Оказание услуг по приёму, вывозу и демеркуризации ртутьсодержащих отходов первого класса опасности.</t>
  </si>
  <si>
    <t>0149200002319002065</t>
  </si>
  <si>
    <t>не требуется</t>
  </si>
  <si>
    <t>Оказание услуг по сбору, транспортированию и размещению медицинских отходов класса А с территории ФГБУЗ МСЧ № 118 ФМБА России</t>
  </si>
  <si>
    <t>0349100002719000021</t>
  </si>
  <si>
    <t>Электротехнические изделия и оборудование</t>
  </si>
  <si>
    <t>ФИЛИАЛ "МЕДИКО-САНИТАРНАЯ ЧАСТЬ № 5 ИМ. СВЯТИТЕЛЯ НИКОЛАЯ АРХИЕПИСКОПА МИРЛИКИЙСКОГО ЧУДОТВОРЦА" ФЕДЕРАЛЬНОГО ГОСУДАРСТВЕННОГО БЮДЖЕТНОГО УЧРЕЖДЕНИЯ ЗДРАВООХРАНЕНИЯ "ЦЕНТРАЛЬНАЯ МЕДИКО- САНИТАРНАЯ ЧАСТЬ № 120 ФЕДЕРАЛЬНОГО МЕДИКО- БИОЛОГИЧЕСКОГО АГЕНТСТВА"</t>
  </si>
  <si>
    <t>5112000128</t>
  </si>
  <si>
    <t>ПОЛЯРНЫЙ</t>
  </si>
  <si>
    <t>0349100017919000029</t>
  </si>
  <si>
    <t>http://zakupki.gov.ru/epz/orderplan/quicksearch/search.html?searchString=2019034910001790040002&amp;searchType=false&amp;fz44=on&amp;fz223=on</t>
  </si>
  <si>
    <t>Оказание услуг по транспортированию, обработке, утилизации, обезвреживанию, размещению медицинских отходов класса «Г»</t>
  </si>
  <si>
    <t>0149200002319001875</t>
  </si>
  <si>
    <t>Оказание услуги по транспортированию и размещению медицинских отходов класса А (1)</t>
  </si>
  <si>
    <t>0149200002319001509</t>
  </si>
  <si>
    <t>Общество с ограниченной ответственностью "Кандалакшская перерабатывающая компания"</t>
  </si>
  <si>
    <t>5102046437</t>
  </si>
  <si>
    <t>7-881533-94888, kpk33637@gmail.ru</t>
  </si>
  <si>
    <t>Респ Карелия</t>
  </si>
  <si>
    <t>г Петрозаводск</t>
  </si>
  <si>
    <t>Уборка и вывоз  снега с территории, прилегающей к административным зданиям прокуратуры области</t>
  </si>
  <si>
    <t>ПРОКУРАТУРА МУРМАНСКОЙ ОБЛАСТИ</t>
  </si>
  <si>
    <t>5191120087</t>
  </si>
  <si>
    <t>0349100003519000047</t>
  </si>
  <si>
    <t>http://zakupki.gov.ru/epz/orderplan/quicksearch/search.html?searchString=2019034910000350010001&amp;searchType=false&amp;fz44=on&amp;fz223=on</t>
  </si>
  <si>
    <t>Оказание услуг по вывозу и обезвреживанию медицинских отходов класса «А»</t>
  </si>
  <si>
    <t>0149200002319001480</t>
  </si>
  <si>
    <t>Оказание услуг по сбору, транспортировке и  демерькуризации (обезвреживанию) ртутьсодержащих отходов</t>
  </si>
  <si>
    <t>0149200002319001474</t>
  </si>
  <si>
    <t>Ликвидация несанкционированных мест размещения отходов</t>
  </si>
  <si>
    <t>ОТДЕЛ МУНИЦИПАЛЬНОГО ИМУЩЕСТВА АДМИНИСТРАЦИИ МУНИЦИПАЛЬНОГО ОБРАЗОВАНИЯ ГОРОДСКОЕ ПОСЕЛЕНИЕ ЗАПОЛЯРНЫЙ ПЕЧЕНГСКОГО РАЙОНА МУРМАНСКОЙ ОБЛАСТИ</t>
  </si>
  <si>
    <t>5109003753</t>
  </si>
  <si>
    <t>ЗАПОЛЯРНЫЙ</t>
  </si>
  <si>
    <t>0349300045619000028</t>
  </si>
  <si>
    <t>http://zakupki.gov.ru/epz/orderplan/quicksearch/search.html?searchString=2019034930004560030001&amp;searchType=false&amp;fz44=on&amp;fz223=on</t>
  </si>
  <si>
    <t>223-ФЗ</t>
  </si>
  <si>
    <t>Оказание услуги по сбору, транспортировке и обезвреживанию отходов производства и потребления</t>
  </si>
  <si>
    <t>ПУБЛИЧНОЕ АКЦИОНЕРНОЕ ОБЩЕСТВО "АЭРОПОРТ МУРМАНСК"</t>
  </si>
  <si>
    <t>5105040715</t>
  </si>
  <si>
    <t>МУРМАШИ</t>
  </si>
  <si>
    <t>31907687076</t>
  </si>
  <si>
    <t>Запрос предложений в электронной форме, участниками которого могут быть только субъекты малого и среднего предпринимательства</t>
  </si>
  <si>
    <t>http://zakupki.gov.ru/epz/orderplan/quicksearch/search.html?searchString=2180322479&amp;searchType=false&amp;fz44=on&amp;fz223=on</t>
  </si>
  <si>
    <t>Оказание услуг по проведению технического обслуживания медицинского оборудования (iMark)</t>
  </si>
  <si>
    <t>0149200002319001294</t>
  </si>
  <si>
    <t>ОБЩЕСТВО С ОГРАНИЧЕННОЙ ОТВЕТСТВЕННОСТЬЮ "ДЕНЕБ" (ООО "ДЕНЕБ")</t>
  </si>
  <si>
    <t>7802198358</t>
  </si>
  <si>
    <t>7-812-3279838, info@denebmed.ru</t>
  </si>
  <si>
    <t>г Санкт-Петербург</t>
  </si>
  <si>
    <t>Санкт-Петербург</t>
  </si>
  <si>
    <t>31907654595</t>
  </si>
  <si>
    <t>Демеркуризация (обезвреживание) отработанных ртутьсодержащих ламп СУ СК России по Мурманской области</t>
  </si>
  <si>
    <t>СЛЕДСТВЕННОЕ УПРАВЛЕНИЕ СЛЕДСТВЕННОГО КОМИТЕТА РОССИЙСКОЙ ФЕДЕРАЦИИ ПО МУРМАНСКОЙ ОБЛАСТИ</t>
  </si>
  <si>
    <t>5190926741</t>
  </si>
  <si>
    <t>0149100003519000024</t>
  </si>
  <si>
    <t>http://zakupki.gov.ru/epz/orderplan/quicksearch/search.html?searchString=2019014910000350020001&amp;searchType=false&amp;fz44=on&amp;fz223=on</t>
  </si>
  <si>
    <t>Оказание услуг по снятию с борта судна и утилизации отходов</t>
  </si>
  <si>
    <t>ФЕДЕРАЛЬНОЕ ГОСУДАРСТВЕННОЕ БЮДЖЕТНОЕ УЧРЕЖДЕНИЕ "СЕВЕРНЫЙ ЭКСПЕДИЦИОННЫЙ ОТРЯД АВАРИЙНО-СПАСАТЕЛЬНЫХ РАБОТ"</t>
  </si>
  <si>
    <t>5190023651</t>
  </si>
  <si>
    <t>0349100019319000014</t>
  </si>
  <si>
    <t>http://zakupki.gov.ru/epz/orderplan/quicksearch/search.html?searchString=2019034910001930010001&amp;searchType=false&amp;fz44=on&amp;fz223=on</t>
  </si>
  <si>
    <t>Несколько победителей:</t>
  </si>
  <si>
    <t>ОБЩЕСТВО С ОГРАНИЧЕННОЙ ОТВЕТСТВЕННОСТЬЮ "ИНЖЕНЕРНАЯ КОМПАНИЯ СЕВЕРА"</t>
  </si>
  <si>
    <t>Искать по ИНН в яндексе</t>
  </si>
  <si>
    <t>2</t>
  </si>
  <si>
    <t>ООО "Инженерная Компания Севера"</t>
  </si>
  <si>
    <t>5190161740</t>
  </si>
  <si>
    <t>7-911-3119390, komissarvalentin@rambler.ru</t>
  </si>
  <si>
    <t>Оказание услуги по транспортированию и размещению медицинских отходов класса А</t>
  </si>
  <si>
    <t>0149200002319000917</t>
  </si>
  <si>
    <t>Индивидуальный предприниматель АФИНОГЕНОВА ЕЛЕНА АЛЕКСАНДРОВНА</t>
  </si>
  <si>
    <t>780538855187</t>
  </si>
  <si>
    <t>7-911-3153225, zaton2016-18@mail.ru</t>
  </si>
  <si>
    <t>Оказание услуг по техническому  обслуживанию медицинской техники</t>
  </si>
  <si>
    <t>0149200002319001043</t>
  </si>
  <si>
    <t>Общество с ограниченной ответственностью "Медтехника-ТО"</t>
  </si>
  <si>
    <t>5190125357</t>
  </si>
  <si>
    <t>+7(8152)434035(115), mto@mt51.ru</t>
  </si>
  <si>
    <t>Коммерческие (b2b-center.ru)</t>
  </si>
  <si>
    <t>Право заключения договора на Удаление с площадки КАЭС ртутьсодержащих отходов (1197251)</t>
  </si>
  <si>
    <t>Акционерное общество "Концерн Росэнергоатом" филиал "Кольская АЭС"</t>
  </si>
  <si>
    <t>7721632827</t>
  </si>
  <si>
    <t>B2B1197251_26</t>
  </si>
  <si>
    <t>Запрос предложений</t>
  </si>
  <si>
    <t>Связь не установлена</t>
  </si>
  <si>
    <t>Право заключения договора на Удаление с площадки КАЭС ртутьсодержащих отходов</t>
  </si>
  <si>
    <t>Акционерное общество "Российский концерн по производству электрической и тепловой энергии на атомных станциях"</t>
  </si>
  <si>
    <t>ЗАРЕЧНЫЙ</t>
  </si>
  <si>
    <t>31907585894</t>
  </si>
  <si>
    <t>http://zakupki.gov.ru/epz/orderplan/quicksearch/search.html?searchString=2180299917&amp;searchType=false&amp;fz44=on&amp;fz223=on</t>
  </si>
  <si>
    <t>Общество с ограниченной ответственностью Экологическое предприятие Меркурий (ООО "ЭП "Меркурий")</t>
  </si>
  <si>
    <t>7810182150</t>
  </si>
  <si>
    <t>7-812-7004311, ecomercury@mail.ru</t>
  </si>
  <si>
    <t>Оказание услуг по утилизации отходов класса Б</t>
  </si>
  <si>
    <t>0149200002319000533</t>
  </si>
  <si>
    <t>Общество с ограниченной ответственностью 'СорэксМед'</t>
  </si>
  <si>
    <t>5190007378</t>
  </si>
  <si>
    <t>+7(8152)224808, soreksmed2016@mail.ru</t>
  </si>
  <si>
    <t>0149200002319000501</t>
  </si>
  <si>
    <t>Оказание услуг по централизованному сбору, временному хранению и последующему транспортированию на демеркуризацию в специализированную организацию ртутьсодержащих отходов от органов местного самоуправления, муниципальных учреждений, а также лиц, осуществляющих управление многоквартирными домами в отношении ртутьсодержащих отходов населения города Мончегорска</t>
  </si>
  <si>
    <t>МУНИЦИПАЛЬНОЕ КАЗЕННОЕ УЧРЕЖДЕНИЕ "УПРАВЛЕНИЕ ЭКОНОМИЧЕСКОГО РАЗВИТИЯ ГОРОДА МОНЧЕГОРСКА"</t>
  </si>
  <si>
    <t>5107913394</t>
  </si>
  <si>
    <t>МОНЧЕГОРСК</t>
  </si>
  <si>
    <t>г Мончегорск</t>
  </si>
  <si>
    <t>0349300057119000011</t>
  </si>
  <si>
    <t>http://zakupki.gov.ru/epz/orderplan/quicksearch/search.html?searchString=2019034930005710040001&amp;searchType=false&amp;fz44=on&amp;fz223=on</t>
  </si>
  <si>
    <t>ООО "Благоуст" (ОБЩЕСТВО С ОГРАНИЧЕННОЙ ОТВЕТСТВЕННОСТЬЮ "БЛАГОУСТ")</t>
  </si>
  <si>
    <t>5107911750</t>
  </si>
  <si>
    <t>8-81536-71917, blagoust2008@mail.ru</t>
  </si>
  <si>
    <t>Оказание услуг по вывозу и обезвреживанию органических операционных отходов класса "Б"</t>
  </si>
  <si>
    <t>0149200002319000272</t>
  </si>
  <si>
    <t>Услуги по обезвреживанию и утилизации медицинских отходов класса Б (Мурманск)</t>
  </si>
  <si>
    <t>ФЕДЕРАЛЬНОЕ КАЗЕННОЕ УЧРЕЖДЕНИЕ ЗДРАВООХРАНЕНИЯ "МЕДИКО-САНИТАРНАЯ ЧАСТЬ № 10 ФЕДЕРАЛЬНОЙ СЛУЖБЫ ИСПОЛНЕНИЯ НАКАЗАНИЙ"</t>
  </si>
  <si>
    <t>1654025541</t>
  </si>
  <si>
    <t>КАРЕЛИЯ РЕСПУБЛИКА</t>
  </si>
  <si>
    <t>ПЕТРОЗАВОДСК</t>
  </si>
  <si>
    <t>0306100004119000004</t>
  </si>
  <si>
    <t>http://zakupki.gov.ru/epz/orderplan/quicksearch/search.html?searchString=2019030610000410010001&amp;searchType=false&amp;fz44=on&amp;fz223=on</t>
  </si>
  <si>
    <t>ООО "СТО"</t>
  </si>
  <si>
    <t>5190064270</t>
  </si>
  <si>
    <t>7-8152-400777, 312459@gmail.com</t>
  </si>
  <si>
    <t>Услуги по утилизации неопасных отходов прочие</t>
  </si>
  <si>
    <t>МУНИЦИПАЛЬНОЕ БЮДЖЕТНОЕ ОБЩЕОБРАЗОВАТЕЛЬНОЕ УЧРЕЖДЕНИЕ Г. АПАТИТЫ "ГИМНАЗИЯ № 1"</t>
  </si>
  <si>
    <t>5101700826</t>
  </si>
  <si>
    <t>0349300034219000001</t>
  </si>
  <si>
    <t>Закупка у единственного поставщика (подрядчика, исполнителя)</t>
  </si>
  <si>
    <t>http://zakupki.gov.ru/epz/orderplan/quicksearch/search.html?searchString=2019034930003420010001&amp;searchType=false&amp;fz44=on&amp;fz223=on</t>
  </si>
  <si>
    <t>АКЦИОНЕРНОЕ ОБЩЕСТВО "УПРАВЛЕНИЕ ОТХОДАМИ" (АКЦИОНЕРНОЕ ОБЩЕСТВО "УПРАВЛЕНИЕ ОТХОДАМИ")</t>
  </si>
  <si>
    <t>7725727149</t>
  </si>
  <si>
    <t>8-8152-567686, murmansk@uo-system.ru</t>
  </si>
  <si>
    <t>обл Саратовская</t>
  </si>
  <si>
    <t>г Саратов</t>
  </si>
  <si>
    <t>прием и отвод золошлаковых отходов, образованных при сжигании угля и уловленных в системах пылега-зоочистки котлов</t>
  </si>
  <si>
    <t>МУНИЦИПАЛЬНОЕ УНИТАРНОЕ ПРЕДПРИЯТИЕ "ОЛЕНЕГОРСКИЕ ТЕПЛОВЫЕ СЕТИ" МУНИЦИПАЛЬНОГО ОБРАЗОВАНИЯ ГОРОД ОЛЕНЕГОРСК С ПОДВЕДОМСТВЕННОЙ ТЕРРИТОРИЕЙ МУРМАНСКОЙ ОБЛАСТИ</t>
  </si>
  <si>
    <t>5108900550</t>
  </si>
  <si>
    <t>ОЛЕНЕГОРСК</t>
  </si>
  <si>
    <t>г Оленегорск</t>
  </si>
  <si>
    <t>31907443679</t>
  </si>
  <si>
    <t>Закупка у единственного поставщика</t>
  </si>
  <si>
    <t>http://zakupki.gov.ru/epz/orderplan/quicksearch/search.html?searchString=2180341387&amp;searchType=false&amp;fz44=on&amp;fz223=on</t>
  </si>
  <si>
    <t>прием и отвод золошлаковых отходов, образованных при сжигании угля и уловленных в системах пылегазоочистки котлов</t>
  </si>
  <si>
    <t>Услуги по переработке отходов неопасных для окончательной утилизации</t>
  </si>
  <si>
    <t>МУНИЦИПАЛЬНОЕ ДОШКОЛЬНОЕ ОБРАЗОВАТЕЛЬНОЕ УЧРЕЖДЕНИЕ ЦЕНТР РАЗВИТИЯ РЕБЕНКА-ДЕТСКИЙ САД № 46 П МОЛОЧНЫЙ МУНИЦИПАЛЬНОГО ОБРАЗОВАНИЯ КОЛЬСКИЙ РАЙОН МУРМАНСКОЙ ОБЛАСТИ</t>
  </si>
  <si>
    <t>5105030700</t>
  </si>
  <si>
    <t>МОЛОЧНЫЙ</t>
  </si>
  <si>
    <t>0349300091319000004</t>
  </si>
  <si>
    <t>http://zakupki.gov.ru/epz/orderplan/quicksearch/search.html?searchString=2019034930009130010001&amp;searchType=false&amp;fz44=on&amp;fz223=on</t>
  </si>
  <si>
    <t>Оказание услуг по транспортированию и размещению медицинских крупно- габаритных отходов (КГО) класса А</t>
  </si>
  <si>
    <t>ФЕДЕРАЛЬНОЕ ГОСУДАРСТВЕННОЕ БЮДЖЕТНОЕ УЧРЕЖДЕНИЕ ЗДРАВООХРАНЕНИЯ "ЦЕНТРАЛЬНАЯ МЕДИКО-САНИТАРНАЯ ЧАСТЬ No120 ФЕДЕРАЛЬНОГО МЕДИКО-БИОЛОГИЧЕСКОГО АГЕНТСТВА"</t>
  </si>
  <si>
    <t>г Снежногорск</t>
  </si>
  <si>
    <t>0349100004618000228</t>
  </si>
  <si>
    <t>http://zakupki.gov.ru/epz/orderplan/quicksearch/search.html?searchString=2018034910000460010001&amp;searchType=false&amp;fz44=on&amp;fz223=on</t>
  </si>
  <si>
    <t>ОБЩЕСТВО С ОГРАНИЧЕННОЙ ОТВЕТСТВЕННОСТЬЮ "ГРАНИТ-АВТО" (ОБЩЕСТВО С ОГРАНИЧЕННОЙ ОТВЕТСТВЕННОСТЬЮ "ГРАНИТ-АВТО")</t>
  </si>
  <si>
    <t>5105007490</t>
  </si>
  <si>
    <t>7-81530-60789, anatolmel@yandex.ru</t>
  </si>
  <si>
    <t>ОБЩЕСТВО С ОГРАНИЧЕННОЙ ОТВЕТСТВЕННОСТЬЮ "ГРАНИТ-АВТО"</t>
  </si>
  <si>
    <t>4710013227</t>
  </si>
  <si>
    <t>79817771622, granitavto-luga@yandex</t>
  </si>
  <si>
    <t>обл Ленинградская</t>
  </si>
  <si>
    <t>г Луга</t>
  </si>
  <si>
    <t>Оказание услуг по погрузке, транспортированию и размещению  медицинских отходов класса А</t>
  </si>
  <si>
    <t>0349100004618000224</t>
  </si>
  <si>
    <t>Оказание услуг по погрузке, вывозу и обезвреживанию  медицинских отходов класса Б</t>
  </si>
  <si>
    <t>0349100004618000225</t>
  </si>
  <si>
    <t>Оказание услуг по транспортированию и обезвреживанию медицинских отходов класса «Г»</t>
  </si>
  <si>
    <t>0149200002318006192</t>
  </si>
  <si>
    <t>http://zakupki.gov.ru/epz/orderplan/quicksearch/search.html?searchString=2018014920000230060001&amp;searchType=false&amp;fz44=on&amp;fz223=on</t>
  </si>
  <si>
    <t>Оказание услуги по организации очистки территории от несанкционированных свалок в границах муниципального образования город Мурманск</t>
  </si>
  <si>
    <t>МУРМАНСКОЕ МУНИЦИПАЛЬНОЕ КАЗЕННОЕ УЧРЕЖДЕНИЕ "УПРАВЛЕНИЕ ЗАКУПОК"</t>
  </si>
  <si>
    <t>5190033508</t>
  </si>
  <si>
    <t>0849300004918001213</t>
  </si>
  <si>
    <t>http://zakupki.gov.ru/epz/orderplan/quicksearch/search.html?searchString=2018084930000490020001&amp;searchType=false&amp;fz44=on&amp;fz223=on</t>
  </si>
  <si>
    <t>ОБЩЕСТВО С ОГРАНИЧЕННОЙ ОТВЕТСТВЕННОСТЬЮ "МУРМАНСКИЙ РЕГИОНАЛЬНЫЙ ЦЕНТР КОМПЛЕКСНОЙ УТИЛИЗАЦИИ"</t>
  </si>
  <si>
    <t>5190044034</t>
  </si>
  <si>
    <t>7-8152-453378, mrccu@mail.ru</t>
  </si>
  <si>
    <t>Оказание услуг по сбору и транспортированию отходов в порту Мурманск с судов Азово-Черноморского филиала ФГБУ «Морспасслужба»</t>
  </si>
  <si>
    <t>ФЕДЕРАЛЬНОЕ ГОСУДАРСТВЕННОЕ БЮДЖЕТНОЕ УЧРЕЖДЕНИЕ "МОРСКАЯ СПАСАТЕЛЬНАЯ СЛУЖБА"</t>
  </si>
  <si>
    <t>7707274249</t>
  </si>
  <si>
    <t>31807339908</t>
  </si>
  <si>
    <t>Запрос котировок (до 01.07.18)</t>
  </si>
  <si>
    <t>http://zakupki.gov.ru/epz/orderplan/quicksearch/search.html?searchString=2170266962&amp;searchType=false&amp;fz44=on&amp;fz223=on</t>
  </si>
  <si>
    <t>Оказание услуг по сбору и транспортированию отходов в порту Мурманск с судов Азово-Черноморского филиала ФГБУ "Морспасслужба "</t>
  </si>
  <si>
    <t>Оказание услуг по вывозу и утилизации медицинских отходов класса «А»</t>
  </si>
  <si>
    <t>ФЕДЕРАЛЬНОЕ ГОСУДАРСТВЕННОЕ БЮДЖЕТНОЕ УЧРЕЖДЕНИЕ ЗДРАВООХРАНЕНИЯ "МУРМАНСКИЙ МНОГОПРОФИЛЬНЫЙ ЦЕНТР ИМЕНИ Н.И. ПИРОГОВА ФЕДЕРАЛЬНОГО МЕДИКО-БИОЛОГИЧЕСКОГО АГЕНТСТВА"</t>
  </si>
  <si>
    <t>5190053159</t>
  </si>
  <si>
    <t>0349100021118000118</t>
  </si>
  <si>
    <t>http://zakupki.gov.ru/epz/orderplan/quicksearch/search.html?searchString=2018034910002110040001&amp;searchType=false&amp;fz44=on&amp;fz223=on</t>
  </si>
  <si>
    <t>Оказание услуг по вывозу и демеркуризации (обезвреживанию) ртутьсодержащих отходов</t>
  </si>
  <si>
    <t>ГОСУДАРСТВЕННОЕ АВТОНОМНОЕ ПРОФЕССИОНАЛЬНОЕ ОБРАЗОВАТЕЛЬНОЕ УЧРЕЖДЕНИЕ МУРМАНСКОЙ ОБЛАСТИ "МУРМАНСКИЙ ИНДУСТРИАЛЬНЫЙ КОЛЛЕДЖ"</t>
  </si>
  <si>
    <t>5190918941</t>
  </si>
  <si>
    <t>31807326700</t>
  </si>
  <si>
    <t>http://zakupki.gov.ru/epz/orderplan/quicksearch/search.html?searchString=2140053246&amp;searchType=false&amp;fz44=on&amp;fz223=on</t>
  </si>
  <si>
    <t>ГОСУДАРСТВЕННОЕ ОБЛАСТНОЕ БЮДЖЕТНОЕ УЧРЕЖДЕНИЕ ЗДРАВООХРАНЕНИЯ "МУРМАНСКАЯ ОБЛАСТНАЯ СТАНЦИЯ СКОРОЙ МЕДИЦИНСКОЙ ПОМОЩИ"</t>
  </si>
  <si>
    <t>5190060773</t>
  </si>
  <si>
    <t>0349200022018000059</t>
  </si>
  <si>
    <t>Запрос котировок</t>
  </si>
  <si>
    <t>http://zakupki.gov.ru/epz/orderplan/quicksearch/search.html?searchString=2018034920002200020001&amp;searchType=false&amp;fz44=on&amp;fz223=on</t>
  </si>
  <si>
    <t>Оказание услуг по вывозу и обезвреживанию медицинских отходов класса В</t>
  </si>
  <si>
    <t>0149200002318005842</t>
  </si>
  <si>
    <t>Оказание услуг по вывозу и обезвреживанию медицинских отходов класса Б, В</t>
  </si>
  <si>
    <t>0149200002318005863</t>
  </si>
  <si>
    <t>223-ФЗ (b2b-center.ru)</t>
  </si>
  <si>
    <t>Право заключения договора на оказание услуг по вывозу и утилизации льяльно-балластных, нефтесодержащих вод, смеси нефтепродуктов отработанных (СНО), нефтешлама,  перевозке органического топлива (ОКПД2: 38.22.29.000 - Услуги по утилизации прочих опасных отходов) для нужд ФГУП «Атомфлот»</t>
  </si>
  <si>
    <t>ФГУП "Атомфлот"</t>
  </si>
  <si>
    <t>5192110268</t>
  </si>
  <si>
    <t>31807270424</t>
  </si>
  <si>
    <t>Открытый запрос котировок в электронной форме</t>
  </si>
  <si>
    <t>http://zakupki.gov.ru/epz/orderplan/quicksearch/search.html?searchString=2170244356&amp;searchType=false&amp;fz44=on&amp;fz223=on</t>
  </si>
  <si>
    <t>Общество с ограниченной ответственностью "КРОНДЕКС"</t>
  </si>
  <si>
    <t>5190311498</t>
  </si>
  <si>
    <t>7-8152-287828, krondeks@rambler.ru</t>
  </si>
  <si>
    <t>Доставка контейнеров для отходов</t>
  </si>
  <si>
    <t>ОБЩЕСТВО С ОГРАНИЧЕННОЙ ОТВЕТСТВЕННОСТЬЮ "ОРКО-ИНВЕСТ"</t>
  </si>
  <si>
    <t>5190132322</t>
  </si>
  <si>
    <t>31807254079</t>
  </si>
  <si>
    <t>http://zakupki.gov.ru/epz/orderplan/quicksearch/search.html?searchString=2170256477&amp;searchType=false&amp;fz44=on&amp;fz223=on</t>
  </si>
  <si>
    <t>Контейнер для отходов класса Б</t>
  </si>
  <si>
    <t>0149200002318005485</t>
  </si>
  <si>
    <t>Общество с ограниченной ответственностью СейфСтрим</t>
  </si>
  <si>
    <t>7806238403</t>
  </si>
  <si>
    <t>+7(812)6774025, safes.spb@gmail.com</t>
  </si>
  <si>
    <t>Выполнение работ по отбору проб и проведению лабораторных исследований проб отходов производства и потребления I-V классов опасности</t>
  </si>
  <si>
    <t>ФЕДЕРАЛЬНОЕ ГОСУДАРСТВЕННОЕ БЮДЖЕТНОЕ ОБРАЗОВАТЕЛЬНОЕ УЧРЕЖДЕНИЕ ВЫСШЕГО ОБРАЗОВАНИЯ "САНКТ-ПЕТЕРБУРГСКИЙ ГОРНЫЙ УНИВЕРСИТЕТ"</t>
  </si>
  <si>
    <t>7801021076</t>
  </si>
  <si>
    <t>31807229661</t>
  </si>
  <si>
    <t>http://zakupki.gov.ru/epz/orderplan/quicksearch/search.html?searchString=2180284324&amp;searchType=false&amp;fz44=on&amp;fz223=on</t>
  </si>
  <si>
    <t>Общество с ограниченной ответственностью «ТАСИС»</t>
  </si>
  <si>
    <t>7838470230</t>
  </si>
  <si>
    <t>Оказание услуг по транспортированию отходов 2-4 класса опасности от места образования до лицензированных организаций по использованию, обезвреживанию, утилизации, размещению отходов</t>
  </si>
  <si>
    <t>31807234323</t>
  </si>
  <si>
    <t>Общества с ограниченной ответственностью ОБЩЕСТВО С ОГРАНИЧЕННОЙ ОТВЕТСТВЕННОСТЬЮ "ЛИКВИДСЕРВИС"</t>
  </si>
  <si>
    <t>7816600936</t>
  </si>
  <si>
    <t>8-812-3132965, 6469865@mail.ru</t>
  </si>
  <si>
    <t>Выполнение работ по подбору, транспортировке и уничтожению биологических отходов ( трупов безнадзорных животных)</t>
  </si>
  <si>
    <t>0849300004918001152</t>
  </si>
  <si>
    <t>Мурманское муниципальное унитарное предприятие "Центр временного содержания животных"</t>
  </si>
  <si>
    <t>МУРМАНСКОЕ МУНИЦИПАЛЬНОЕ УНИТАРНОЕ ПРЕДПРИЯТИЕ "ЦЕНТР ВРЕМЕННОГО СОДЕРЖАНИЯ ЖИВОТНЫХ" (ММУП "ЦВСЖ")</t>
  </si>
  <si>
    <t>5190137610</t>
  </si>
  <si>
    <t>7-8152-249765, 249765@mail.ru</t>
  </si>
  <si>
    <t>Оказание услуг по планово-регулярному вывозу отходов V класса опасности с объектов ГАПОУ МО «Мурманский педагогический колледж»</t>
  </si>
  <si>
    <t>ГОСУДАРСТВЕННОЕ АВТОНОМНОЕ ПРОФЕССИОНАЛЬНОЕ ОБРАЗОВАТЕЛЬНОЕ УЧРЕЖДЕНИЕ МУРМАНСКОЙ ОБЛАСТИ "МУРМАНСКИЙ ПЕДАГОГИЧЕСКИЙ КОЛЛЕДЖ"</t>
  </si>
  <si>
    <t>5191500466</t>
  </si>
  <si>
    <t>31807199705</t>
  </si>
  <si>
    <t>http://zakupki.gov.ru/epz/orderplan/quicksearch/search.html?searchString=2150121647&amp;searchType=false&amp;fz44=on&amp;fz223=on</t>
  </si>
  <si>
    <t>Оказание услуг по сбору и транспортированию отходов для дальнейшего размещения на городской санкционированной свалке г. Оленегорска</t>
  </si>
  <si>
    <t>31807200018</t>
  </si>
  <si>
    <t>Оказание услуг по планово-регулярному вывозу, транспортировке и размещению медицинских отходов класса А</t>
  </si>
  <si>
    <t>0149200002318005280</t>
  </si>
  <si>
    <t>0149200002318005238</t>
  </si>
  <si>
    <t>Оказание услуг по вывозу и обезвреживанию медицинских отходов класса «Б»</t>
  </si>
  <si>
    <t>0149200002318005233</t>
  </si>
  <si>
    <t>Оказание услуг по вывозу и обезвреживанию ртутьсодержащих отходов.</t>
  </si>
  <si>
    <t>ГОСУДАРСТВЕННОЕ ОБЛАСТНОЕ БЮДЖЕТНОЕ УЧРЕЖДЕНИЕ "УПРАВЛЕНИЕ ПО ОБЕСПЕЧЕНИЮ ДЕЯТЕЛЬНОСТИ ПРАВИТЕЛЬСТВА МУРМАНСКОЙ ОБЛАСТИ"</t>
  </si>
  <si>
    <t>5190109154</t>
  </si>
  <si>
    <t>0349200017118000031</t>
  </si>
  <si>
    <t>http://zakupki.gov.ru/epz/orderplan/quicksearch/search.html?searchString=2018034920001710010001&amp;searchType=false&amp;fz44=on&amp;fz223=on</t>
  </si>
  <si>
    <t>ОБЩЕСТВО С ОГРАНИЧЕННОЙ ОТВЕТСТВЕННОСТЬЮ "ЭКОТРАНС" (ОБЩЕСТВО С ОГРАНИЧЕННОЙ ОТВЕТСТВЕННОСТЬЮ "ЭКОТРАНС")</t>
  </si>
  <si>
    <t>5105004410</t>
  </si>
  <si>
    <t>7-958-5868940, ekotrans2002@mail.ru</t>
  </si>
  <si>
    <t>Оказание услуг по вывозу и обезвреживанию медицинских отходов класса А</t>
  </si>
  <si>
    <t>0149200002318005091</t>
  </si>
  <si>
    <t>Оказание услуг по транспортированию и обезвреживанию  медицинских отходов класса А</t>
  </si>
  <si>
    <t>0149200002318005081</t>
  </si>
  <si>
    <t>Оказание услуг по транспортированию и обезвреживанию обеззараженных медицинских отходов класса Б</t>
  </si>
  <si>
    <t>0149200002318005050</t>
  </si>
  <si>
    <t>оказание услуг по вывозу и обезвреживанию медицинских отходов</t>
  </si>
  <si>
    <t>ГОСУДАРСТВЕННОЕ ОБЛАСТНОЕ АВТОНОМНОЕ УЧРЕЖДЕНИЕ ЗДРАВООХРАНЕНИЯ "МОНЧЕГОРСКАЯ СТОМАТОЛОГИЧЕСКАЯ ПОЛИКЛИНИКА"</t>
  </si>
  <si>
    <t>5107913796</t>
  </si>
  <si>
    <t>31807151989</t>
  </si>
  <si>
    <t>http://zakupki.gov.ru/epz/orderplan/quicksearch/search.html?searchString=2170266590&amp;searchType=false&amp;fz44=on&amp;fz223=on</t>
  </si>
  <si>
    <t>Оказание услуг по транспортированию и обезвреживанию обеззараженных медицинских отходов класса «Б»</t>
  </si>
  <si>
    <t>ГОСУДАРСТВЕННОЕ ОБЛАСТНОЕ БЮДЖЕТНОЕ УЧРЕЖДЕНИЕ ЗДРАВООХРАНЕНИЯ "МУРМАНСКИЙ ОБЛАСТНОЙ НАРКОЛОГИЧЕСКИЙ ДИСПАНСЕР"</t>
  </si>
  <si>
    <t>5191500064</t>
  </si>
  <si>
    <t>31807153786</t>
  </si>
  <si>
    <t>http://zakupki.gov.ru/epz/orderplan/quicksearch/search.html?searchString=2170247934&amp;searchType=false&amp;fz44=on&amp;fz223=on</t>
  </si>
  <si>
    <t>Оказание услуг по транспортированию и обезвреживанию обеззараженных медицинских отходов класса "Б".</t>
  </si>
  <si>
    <t>Оказание услуг по вывозу и размещению медицинских отходов класса «А»</t>
  </si>
  <si>
    <t>31807147180</t>
  </si>
  <si>
    <t>Оказание услуг по вывозу и размещению медицинских отходов класса "А".</t>
  </si>
  <si>
    <t>Оказание услуг по транспортировке и обезвреживанию медицинских отходов класса «Б»</t>
  </si>
  <si>
    <t>0149200002318005000</t>
  </si>
  <si>
    <t>Оказание услуг по транспортировке и обезвреживанию медицинских отходов класса «А»</t>
  </si>
  <si>
    <t>0149200002318004994</t>
  </si>
  <si>
    <t>Право заключения договора на оказанные услуги по транспортировке, приему и переработке (утилизации) закрытых радионуклидных источников (ОКПД 2 – 38.22.19.000 – услуги по переработке прочих опасных отходов) для нужд ФГУП «Атомфлот».</t>
  </si>
  <si>
    <t>31807143380</t>
  </si>
  <si>
    <t>Право заключения договора на оказанние услуг по транспортировке, приему и переработке (утилизации) закрытых радионуклидных источников (ОКПД 2 – 38.22.19.000 – услуги по переработке прочих опасных отходов) для нужд ФГУП «Атомфлот».</t>
  </si>
  <si>
    <t>Закрытое акционерное общество по монтажу и наладке радиационной техники "Квант"</t>
  </si>
  <si>
    <t>6664011890</t>
  </si>
  <si>
    <t>8-343-2588778, info@zaokvant.ru</t>
  </si>
  <si>
    <t>обл Свердловская</t>
  </si>
  <si>
    <t>г Екатеринбург</t>
  </si>
  <si>
    <t>Оказание услуг по вывозу и утилизации отходов класса А из структурных подразделений ГОБУЗ «Кольская ЦРБ»</t>
  </si>
  <si>
    <t>0149200002318004967</t>
  </si>
  <si>
    <t>Приобретение и доставка светодиодных светильников и ламп для нужд ГОАУСОН "КЦСОН ЗАТО г.Североморск"</t>
  </si>
  <si>
    <t>ГОСУДАРСТВЕННОЕ ОБЛАСТНОЕ АВТОНОМНОЕ УЧРЕЖДЕНИЕ СОЦИАЛЬНОГО ОБСЛУЖИВАНИЯ НАСЕЛЕНИЯ "КОМПЛЕКСНЫЙ ЦЕНТР СОЦИАЛЬНОГО ОБСЛУЖИВАНИЯ НАСЕЛЕНИЯ ЗАТО Г.СЕВЕРОМОРСК"</t>
  </si>
  <si>
    <t>5110120814</t>
  </si>
  <si>
    <t>СЕВЕРОМОРСК</t>
  </si>
  <si>
    <t>г Североморск</t>
  </si>
  <si>
    <t>31807120850</t>
  </si>
  <si>
    <t>http://zakupki.gov.ru/epz/orderplan/quicksearch/search.html?searchString=2170254050&amp;searchType=false&amp;fz44=on&amp;fz223=on</t>
  </si>
  <si>
    <t>ООО "КАРРЭРА"</t>
  </si>
  <si>
    <t>6686102822</t>
  </si>
  <si>
    <t>8-343-3182055, ooocarrera@list.ru</t>
  </si>
  <si>
    <t>Оказание услуг по вывозу и обезвреживанию медицинских отходов класса «Б» для государственных нужд ФКУЗ «МСЧ МВД России по Мурманской области»</t>
  </si>
  <si>
    <t>ФЕДЕРАЛЬНОЕ КАЗЕННОЕ УЧРЕЖДЕНИЕ ЗДРАВООХРАНЕНИЯ "МЕДИКО-САНИТАРНАЯ ЧАСТЬ МИНИСТЕРСТВА ВНУТРЕННИХ ДЕЛ РОССИЙСКОЙ ФЕДЕРАЦИИ ПО МУРМАНСКОЙ ОБЛАСТИ"</t>
  </si>
  <si>
    <t>5190147953</t>
  </si>
  <si>
    <t>0349100016718000176</t>
  </si>
  <si>
    <t>http://zakupki.gov.ru/epz/orderplan/quicksearch/search.html?searchString=2018034910001670020002&amp;searchType=false&amp;fz44=on&amp;fz223=on</t>
  </si>
  <si>
    <t>Оказание услуг по вывозу и обезвреживанию медицинских отходов класса «А» для государственных нужд ФКУЗ «МСЧ МВД России по Мурманской области»</t>
  </si>
  <si>
    <t>0349100016718000177</t>
  </si>
  <si>
    <t>Оказание услуг  по вывозу и обезвреживанию медицинских отходов класса "А"</t>
  </si>
  <si>
    <t>0149200002318004774</t>
  </si>
  <si>
    <t>0149200002318004736</t>
  </si>
  <si>
    <t>0149200002318004733</t>
  </si>
  <si>
    <t>Оказание услуг по утилизации медицинских отходов класса Б</t>
  </si>
  <si>
    <t>0149200002318004720</t>
  </si>
  <si>
    <t>0149200002318004712</t>
  </si>
  <si>
    <t>0149200002318004689</t>
  </si>
  <si>
    <t>0149200002318004687</t>
  </si>
  <si>
    <t>Оказание услуг по транспортированию и обезвреживанию медицинских отходов класса Б</t>
  </si>
  <si>
    <t>0149200002318004616</t>
  </si>
  <si>
    <t>Оказание услуг по вывозу и обезвреживанию медицинских отходов класса "А"</t>
  </si>
  <si>
    <t>0149200002318004516</t>
  </si>
  <si>
    <t>Оказание услуг по вывозу и обезвреживанию медицинских отходов класса "Б"</t>
  </si>
  <si>
    <t>0149200002318004502</t>
  </si>
  <si>
    <t>Оказание услуг по снятию судовых отходов для нужд Балтийского филиала ФГБУ «Морспасслужба»</t>
  </si>
  <si>
    <t>31807094171</t>
  </si>
  <si>
    <t>Общества с ограниченной ответственностью ОБЩЕСТВО С ОГРАНИЧЕННОЙ ОТВЕТСТВЕННОСТЬЮ "ЭКОПРОМ"</t>
  </si>
  <si>
    <t>5190048582</t>
  </si>
  <si>
    <t>7-8152-708012, info@ecoprom51.ru</t>
  </si>
  <si>
    <t>31807087620</t>
  </si>
  <si>
    <t>г Заполярный</t>
  </si>
  <si>
    <t>0349300045618000061</t>
  </si>
  <si>
    <t>http://zakupki.gov.ru/epz/orderplan/quicksearch/search.html?searchString=2018034930004560020001&amp;searchType=false&amp;fz44=on&amp;fz223=on</t>
  </si>
  <si>
    <t>Выполнение работ на устройство вентиляционных систем на участке обеззараживания отходов ГОАУЗ МЦРБ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</si>
  <si>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</si>
  <si>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</si>
  <si>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31807080143</t>
  </si>
  <si>
    <t>http://zakupki.gov.ru/epz/orderplan/quicksearch/search.html?searchString=2180277814&amp;searchType=false&amp;fz44=on&amp;fz223=on</t>
  </si>
  <si>
    <t>Чернышев Алексей Владимирович</t>
  </si>
  <si>
    <t>510700492823</t>
  </si>
  <si>
    <t>7-921-0476763, mn003637@mail.ru</t>
  </si>
  <si>
    <t>31807049383</t>
  </si>
  <si>
    <t>Бактерицидные лампы</t>
  </si>
  <si>
    <t>0349100017918000111</t>
  </si>
  <si>
    <t>http://zakupki.gov.ru/epz/orderplan/quicksearch/search.html?searchString=2018034910001790150001&amp;searchType=false&amp;fz44=on&amp;fz223=on</t>
  </si>
  <si>
    <t>Общества с ограниченной ответственностью ОБЩЕСТВО С ОГРАНИЧЕННОЙ ОТВЕТСТВЕННОСТЬЮ "АЕРВИТА"</t>
  </si>
  <si>
    <t>7719456846</t>
  </si>
  <si>
    <t>7-499-3221133, info@aervita.ru</t>
  </si>
  <si>
    <t>п Михайлово-Ярцевское</t>
  </si>
  <si>
    <t>Устройства осветительные электрические подвесные, потолочные, встраиваемые и настенные, предназначенные для использования со светодиодными лампами и прочими светодиодными источниками света</t>
  </si>
  <si>
    <t>МУНИЦИПАЛЬНОЕ КАЗЕННОЕ УЧРЕЖДЕНИЕ "ЦЕНТР РЕСУРСНОГО И БУХГАЛТЕРСКОГО ОБСЛУЖИВАНИЯ"</t>
  </si>
  <si>
    <t>5115000302</t>
  </si>
  <si>
    <t>ЗАОЗЕРСК</t>
  </si>
  <si>
    <t>г Заозерск</t>
  </si>
  <si>
    <t>0849600000318000009</t>
  </si>
  <si>
    <t>http://zakupki.gov.ru/epz/orderplan/quicksearch/search.html?searchString=2018084960000030010001&amp;searchType=false&amp;fz44=on&amp;fz223=on</t>
  </si>
  <si>
    <t>ООО ПМК "ГОР""</t>
  </si>
  <si>
    <t>7814652914</t>
  </si>
  <si>
    <t>7-921-7511152, m1@sgcom.ru</t>
  </si>
  <si>
    <t>закупка топливных гранул (пеллет)</t>
  </si>
  <si>
    <t>МУНИЦИПАЛЬНОЕ УЧРЕЖДЕНИЕ АДМИНИСТРАЦИЯ ТЕРСКОГО РАЙОНА</t>
  </si>
  <si>
    <t>5111000809</t>
  </si>
  <si>
    <t>УМБА</t>
  </si>
  <si>
    <t>0149300001818000026</t>
  </si>
  <si>
    <t>http://zakupki.gov.ru/epz/orderplan/quicksearch/search.html?searchString=2018014930000180010001&amp;searchType=false&amp;fz44=on&amp;fz223=on</t>
  </si>
  <si>
    <t>Оказание услуг по транспортировке и обезвреживанию медицинских отходов класса Б</t>
  </si>
  <si>
    <t>0149200002318004187</t>
  </si>
  <si>
    <t>0149200002318004172</t>
  </si>
  <si>
    <t>0149200002318004171</t>
  </si>
  <si>
    <t>Приобретение контейнеров для ламп</t>
  </si>
  <si>
    <t>ФЕДЕРАЛЬНОЕ КАЗЕННОЕ УЧРЕЖДЕНИЕ "ГЛАВНОЕ БЮРО МЕДИКО-СОЦИАЛЬНОЙ ЭКСПЕРТИЗЫ ПО МУРМАНСКОЙ ОБЛАСТИ" МИНИСТЕРСТВА ТРУДА И СОЦИАЛЬНОЙ ЗАЩИТЫ РОССИЙСКОЙ ФЕДЕРАЦИИ</t>
  </si>
  <si>
    <t>5190132971</t>
  </si>
  <si>
    <t>0349100014518000029</t>
  </si>
  <si>
    <t>http://zakupki.gov.ru/epz/orderplan/quicksearch/search.html?searchString=2018034910001450020001&amp;searchType=false&amp;fz44=on&amp;fz223=on</t>
  </si>
  <si>
    <t>Автомобильные лампы</t>
  </si>
  <si>
    <t>0349100017918000105</t>
  </si>
  <si>
    <t>ОБЩЕСТВО С ОГРАНИЧЕННОЙ ОТВЕТСТВЕННОСТЬЮ "ДИАЛАЙТ ГРУПП"</t>
  </si>
  <si>
    <t>5024147643</t>
  </si>
  <si>
    <t>79262503022, tp@dialuch.ru</t>
  </si>
  <si>
    <t>услуги по демеркуризации ртутьсодержащих отходов (вышедших из строя люминесцентных ламп)</t>
  </si>
  <si>
    <t>0349100003518000117</t>
  </si>
  <si>
    <t>http://zakupki.gov.ru/epz/orderplan/quicksearch/search.html?searchString=2018034910000350020001&amp;searchType=false&amp;fz44=on&amp;fz223=on</t>
  </si>
  <si>
    <t>Общество с ограниченной ответственностью "Эколайн"</t>
  </si>
  <si>
    <t>3525150450</t>
  </si>
  <si>
    <t>7-8172-755079, ankarnakov@yandex.ru</t>
  </si>
  <si>
    <t>обл Вологодская</t>
  </si>
  <si>
    <t>г Вологда</t>
  </si>
  <si>
    <t>0349300045618000060</t>
  </si>
  <si>
    <t>Выполнение работ по замене светильников, кронштейнов и ламп уличного освещения в образовательных учреждениях города Кировска Мурманской области</t>
  </si>
  <si>
    <t>МУНИЦИПАЛЬНОЕ КАЗЕННОЕ УЧРЕЖДЕНИЕ "ЦЕНТР УЧЕТА И ОТЧЕТНОСТИ МУНИЦИПАЛЬНЫХ УЧРЕЖДЕНИЙ ГОРОДА КИРОВСКА"</t>
  </si>
  <si>
    <t>5103300608</t>
  </si>
  <si>
    <t>КИРОВСК</t>
  </si>
  <si>
    <t>г Кировск</t>
  </si>
  <si>
    <t>0849300005918000167</t>
  </si>
  <si>
    <t>http://zakupki.gov.ru/epz/orderplan/quicksearch/search.html?searchString=2018084930000590010001&amp;searchType=false&amp;fz44=on&amp;fz223=on</t>
  </si>
  <si>
    <t>Индивидуальный предприниматель Галова Анна Ивановна</t>
  </si>
  <si>
    <t>510106461322</t>
  </si>
  <si>
    <t>7-921-1540165, 51Hz@mail.ru</t>
  </si>
  <si>
    <t>Оказание услуг по вывозу и передаче на  размещение  строительных отходов</t>
  </si>
  <si>
    <t>31806939107</t>
  </si>
  <si>
    <t>Оказание услуг по вывозу и передаче на размещение строительных отходов</t>
  </si>
  <si>
    <t>Акционерное общество «Автопарк №1 «Спецтранс»</t>
  </si>
  <si>
    <t>7830002705</t>
  </si>
  <si>
    <t>7-812-3886780, dir@spest1.ru</t>
  </si>
  <si>
    <t>Право заключения договора на оказание услуг по транспортировке, приему и переработке (утилизации) закрытых радионуклидных источников (код ОКПД 2 – 38.22.19.000 Услуги по переработке прочих опасных отходов) для нужд ФГУП «Атомфлот»</t>
  </si>
  <si>
    <t>31806897632</t>
  </si>
  <si>
    <t>0849300004918000854</t>
  </si>
  <si>
    <t>ООО "УК "ЦОО" Общество с ограниченной ответственностью</t>
  </si>
  <si>
    <t>5190911343</t>
  </si>
  <si>
    <t>8-8152-550320, contracts@ukcoo.ru</t>
  </si>
  <si>
    <t>0849300005918000154</t>
  </si>
  <si>
    <t>Ликвидация несанкционированной свалки (части несанкционированной свалки) древесных отходов в гп Верхнетуломский</t>
  </si>
  <si>
    <t>МУНИЦИПАЛЬНОЕ УЧРЕЖДЕНИЕ "ОТДЕЛ МУНИЦИПАЛЬНОГО ЗАКАЗА АДМИНИСТРАЦИИ КОЛЬСКОГО РАЙОНА"</t>
  </si>
  <si>
    <t>5105032270</t>
  </si>
  <si>
    <t>КОЛА</t>
  </si>
  <si>
    <t>0349300046718000229</t>
  </si>
  <si>
    <t>http://zakupki.gov.ru/epz/orderplan/quicksearch/search.html?searchString=2018034930004670010001&amp;searchType=false&amp;fz44=on&amp;fz223=on</t>
  </si>
  <si>
    <t>ОБЩЕСТВО С ОГРАНИЧЕННОЙ ОТВЕТСТВЕННОСТЬЮ "СПЕЦТЕХСЕРВИС"</t>
  </si>
  <si>
    <t>5190034815</t>
  </si>
  <si>
    <t>8-911300-0751, 705-705@bk.ru</t>
  </si>
  <si>
    <t>Выполнение работ по монтажу системы вентиляции в помещении утилизаторной медицинских отходов ГОАУСОН "АПНИ №1"</t>
  </si>
  <si>
    <t>ГОСУДАРСТВЕННОЕ ОБЛАСТНОЕ АВТОНОМНОЕ УЧРЕЖДЕНИЕ СОЦИАЛЬНОГО ОБСЛУЖИВАНИЯ НАСЕЛЕНИЯ  "АПАТИТСКИЙ ПСИХОНЕВРОЛОГИЧЕСКИЙ ИНТЕРНАТ № 1"</t>
  </si>
  <si>
    <t>5101700745</t>
  </si>
  <si>
    <t>31806794961</t>
  </si>
  <si>
    <t>http://zakupki.gov.ru/epz/orderplan/quicksearch/search.html?searchString=2130012421&amp;searchType=false&amp;fz44=on&amp;fz223=on</t>
  </si>
  <si>
    <t>Право заключения договора на оказание услуг по транспортировке и переработке горючих отходов с повышенным содержанием техногенных радионуклидов (код ОКПД 2 - 38.22.19.000 Услуги по переработке прочих опасных отходов) для нужд ФГУП «Атомфлот»</t>
  </si>
  <si>
    <t>31806781657</t>
  </si>
  <si>
    <t>Акционерное общество "ЭКОМЕТ-С"</t>
  </si>
  <si>
    <t>7813026343</t>
  </si>
  <si>
    <t>7-81369-28349, eco@ecomet-s.ru</t>
  </si>
  <si>
    <t>г Сосновый Бор</t>
  </si>
  <si>
    <t>Федеральное государственное унитарное предприятие атомного флота</t>
  </si>
  <si>
    <t>31806770845</t>
  </si>
  <si>
    <t>Электротехнические изделия</t>
  </si>
  <si>
    <t>0349100017918000078</t>
  </si>
  <si>
    <t>ОБЩЕСТВО С ОГРАНИЧЕННОЙ ОТВЕТСТВЕННОСТЬЮ "АРМАДА-СЕВЕР"</t>
  </si>
  <si>
    <t>5190029702</t>
  </si>
  <si>
    <t>8-8152-426493, armada-sever@mail.ru</t>
  </si>
  <si>
    <t>Предоставление услуг по обращению с отходами производства и потребления IV-V классов</t>
  </si>
  <si>
    <t>0549600001718000158</t>
  </si>
  <si>
    <t>http://zakupki.gov.ru/epz/orderplan/quicksearch/search.html?searchString=2018054960000170030001&amp;searchType=false&amp;fz44=on&amp;fz223=on</t>
  </si>
  <si>
    <t>оказание услуги по транспортировке отходов производства и потребления</t>
  </si>
  <si>
    <t>0549600001718000157</t>
  </si>
  <si>
    <t>Общество с ограниченной ответственностью "СТТ КОНСАЛТИНГ"</t>
  </si>
  <si>
    <t>5108001111</t>
  </si>
  <si>
    <t>8-81552-50782, Sptehtrans@yandex.ru</t>
  </si>
  <si>
    <t>ООО "СТТ Консалтинг"</t>
  </si>
  <si>
    <t>7703042215</t>
  </si>
  <si>
    <t>7-495-9952376, s.svetlana@stt-c.ru</t>
  </si>
  <si>
    <t>0849300004918000680</t>
  </si>
  <si>
    <t>0849300004918000679</t>
  </si>
  <si>
    <t>0149200002318003131</t>
  </si>
  <si>
    <t>Закупка светодиодных ламп</t>
  </si>
  <si>
    <t>ФЕДЕРАЛЬНОЕ КАЗЕННОЕ УЧРЕЖДЕНИЕ "ИСПРАВИТЕЛЬНАЯ КОЛОНИЯ № 23 УПРАВЛЕНИЯ ФЕДЕРАЛЬНОЙ СЛУЖБЫ ИСПОЛНЕНИЯ НАКАЗАНИЙ ПО МУРМАНСКОЙ ОБЛАСТИ"</t>
  </si>
  <si>
    <t>5106050240</t>
  </si>
  <si>
    <t>РЕВДА</t>
  </si>
  <si>
    <t>0349100008618000014</t>
  </si>
  <si>
    <t>http://zakupki.gov.ru/epz/orderplan/quicksearch/search.html?searchString=2018034910000860040001&amp;searchType=false&amp;fz44=on&amp;fz223=on</t>
  </si>
  <si>
    <t>Общество с ограниченной ответственностью "РЕГУЛ М"</t>
  </si>
  <si>
    <t>5018185471</t>
  </si>
  <si>
    <t>7-499-3933556, regulm@regulm.ru</t>
  </si>
  <si>
    <t>обл Московская</t>
  </si>
  <si>
    <t>КОРОЛЕВ</t>
  </si>
  <si>
    <t>Оказание услуг по размещению и захоронению твердых отходов производства 3-4-5 класса опасности на санкционированном полигоне, расположенном в районе пос. Дровяное. Рег. № 243-06/18</t>
  </si>
  <si>
    <t>АКЦИОНЕРНОЕ ОБЩЕСТВО"МУРМАНСКИЙ МОРСКОЙ ТОРГОВЫЙ ПОРТ"</t>
  </si>
  <si>
    <t>5190400349</t>
  </si>
  <si>
    <t>31806655857</t>
  </si>
  <si>
    <t>http://zakupki.gov.ru/epz/orderplan/quicksearch/search.html?searchString=2160196393&amp;searchType=false&amp;fz44=on&amp;fz223=on</t>
  </si>
  <si>
    <t>оказание услуг по размещению и захоронению твердых отходов производства 3-4-5 класса опасности на санкционированном полигоне, расположенном в районе пос. Дровяное</t>
  </si>
  <si>
    <t>Общество с ограниченной ответственностью "ОРКО-ИНВЕСТ"</t>
  </si>
  <si>
    <t>Оказание услуг по транспортированию и обезвреживанию медицинских отходов класса «Б» для нужд ГОАУЗ «МОСП» на период с 01 августа 2018 по июнь 2019 включительно.</t>
  </si>
  <si>
    <t>ГОСУДАРСТВЕННОЕ ОБЛАСТНОЕ АВТОНОМНОЕ УЧРЕЖДЕНИЕ ЗДРАВООХРАНЕНИЯ "МУРМАНСКАЯ ОБЛАСТНАЯ СТОМАТОЛОГИЧЕСКАЯ ПОЛИКЛИНИКА"</t>
  </si>
  <si>
    <t>5190068500</t>
  </si>
  <si>
    <t>31806655502</t>
  </si>
  <si>
    <t>http://zakupki.gov.ru/epz/orderplan/quicksearch/search.html?searchString=2170240331&amp;searchType=false&amp;fz44=on&amp;fz223=on</t>
  </si>
  <si>
    <t>Оказание услуг по транспортированию, обезвреживанию медицинских отходов класса «Б» для нужд ГОАУЗ «МОСП» на период с 01 августа 2018 по июнь 2019 включительно</t>
  </si>
  <si>
    <t>Оказание услуг по транспортированию и обезвреживанию медицинских отходов класса «А» для нужд ГОБУЗ «ЦРБ ЗАТО г. Североморск».</t>
  </si>
  <si>
    <t>0149200002318002855</t>
  </si>
  <si>
    <t>Общества с ограниченной ответственностью Общество с ограниченной ответственностью "Севстрой"</t>
  </si>
  <si>
    <t>5110001849</t>
  </si>
  <si>
    <t>7-81537-34348, sevstyoi51@mail.ru</t>
  </si>
  <si>
    <t>Утилизация и захоронение отходов от зачистки мазутных резервуаров (номер закупки 2120/6.44-2905)</t>
  </si>
  <si>
    <t>ПУБЛИЧНОЕ АКЦИОНЕРНОЕ ОБЩЕСТВО "МУРМАНСКАЯ ТЭЦ"</t>
  </si>
  <si>
    <t>5190141373</t>
  </si>
  <si>
    <t>31806616232</t>
  </si>
  <si>
    <t>http://zakupki.gov.ru/epz/orderplan/quicksearch/search.html?searchString=2140062078&amp;searchType=false&amp;fz44=on&amp;fz223=on</t>
  </si>
  <si>
    <t>Оказание услуг по сбору, транспортированию и обезвреживанию отходов III - V классов опасности для нужд СУ СК России по Мурманской области</t>
  </si>
  <si>
    <t>0149100003518000041</t>
  </si>
  <si>
    <t>http://zakupki.gov.ru/epz/orderplan/quicksearch/search.html?searchString=2018014910000350020001&amp;searchType=false&amp;fz44=on&amp;fz223=on</t>
  </si>
  <si>
    <t>Акционерное общество "Завод по термической обработке твердых бытовых отходов" (АО "Завод ТО ТБО")</t>
  </si>
  <si>
    <t>5190400081</t>
  </si>
  <si>
    <t>7-8152-410816, totbo@mail.ru</t>
  </si>
  <si>
    <t>Филиал No 1 Акционерного общества "Завод по термической обработке твердых бытовых отходов" (Филиал No 1 АО "Завод ТО ТБО")</t>
  </si>
  <si>
    <t>Оказание услуг по демеркуризации (обезвреживанию) отработанных ртутьсодержащих ламп</t>
  </si>
  <si>
    <t>0149100003518000040</t>
  </si>
  <si>
    <t>Приобретение электрических товаров (светодиодных ламп и светильников) для нужд СУ СК России по Мурманской области</t>
  </si>
  <si>
    <t>0149100003518000039</t>
  </si>
  <si>
    <t>ОБЩЕСТВО С ОГРАНИЧЕННОЙ ОТВЕТСТВЕННОСТЬЮ "ГК ЭЛЕКТРОНИКА"</t>
  </si>
  <si>
    <t>1001333533</t>
  </si>
  <si>
    <t>0000-000000-0000000-0000, 00000000000@mail.ru</t>
  </si>
  <si>
    <t>Оказание услуг по кадровому, бухгалтерскому, налоговому учету; планированию и анализу производственной и финансовой и сбытовой деятельности, юридическому сопровождению деятельности МУП «Энергия»</t>
  </si>
  <si>
    <t>МУНИЦИПАЛЬНОЕ УНИТАРНОЕ ПРЕДПРИЯТИЕ МУНИЦИПАЛЬНОГО ОБРАЗОВАНИЯ ГОРОД ПОЛЯРНЫЕ ЗОРИ С ПОДВЕДОМСТВЕННОЙ ТЕРРИТОРИЕЙ "ЭНЕРГИЯ"</t>
  </si>
  <si>
    <t>5117000065</t>
  </si>
  <si>
    <t>0549600002818000029</t>
  </si>
  <si>
    <t>Открытый конкурс</t>
  </si>
  <si>
    <t>http://zakupki.gov.ru/epz/orderplan/quicksearch/search.html?searchString=2018054960000280010001&amp;searchType=false&amp;fz44=on&amp;fz223=on</t>
  </si>
  <si>
    <t>АКЦИОНЕРНОЕ ОБЩЕСТВО "АТОМЭНЕРГОСБЫТ" (АКЦИОНЕРНОЕ ОБЩЕСТВО "АТОМЭНЕРГОСБЫТ")</t>
  </si>
  <si>
    <t>7704228075</t>
  </si>
  <si>
    <t>7-47142-24123, secretary@kursk.atomsbt.ru</t>
  </si>
  <si>
    <t>Оказание услуг по проведению измерений в рамках программы производственного контроля для нужд ГОБОУ Мончегорская КШ</t>
  </si>
  <si>
    <t>0149200002318002455</t>
  </si>
  <si>
    <t>ОБЩЕСТВО С ОГРАНИЧЕННОЙ ОТВЕТСТВЕННОСТЬЮ "РАЦИО" (ОБЩЕСТВО С ОГРАНИЧЕННОЙ ОТВЕТСТВЕННОСТЬЮ "РАЦИО")</t>
  </si>
  <si>
    <t>3525357197</t>
  </si>
  <si>
    <t>8-8172-724186, racio-zakup@mail.ru</t>
  </si>
  <si>
    <t>Электротовары</t>
  </si>
  <si>
    <t>0349100006418000061</t>
  </si>
  <si>
    <t>Приобретение электротехнической продукции для нужд МКУ «Центр МТО г. Кировска»</t>
  </si>
  <si>
    <t>0849300005918000060</t>
  </si>
  <si>
    <t>ОБЩЕСТВО С ОГРАНИЧЕННОЙ ОТВЕТСТВЕННОСТЬЮ "ТОРГОВЫЙ ДОМ "ЭЛЕКТРОПОСТАВКА"</t>
  </si>
  <si>
    <t>5035026513</t>
  </si>
  <si>
    <t>7-920-6543233, td-electropost@mail.ru</t>
  </si>
  <si>
    <t>г Павловский Посад</t>
  </si>
  <si>
    <t>люминесцентные лампы</t>
  </si>
  <si>
    <t>Акционерное Общество "Центр судоремонта "Звездочка"</t>
  </si>
  <si>
    <t>2902060361</t>
  </si>
  <si>
    <t>обл Архангельская</t>
  </si>
  <si>
    <t>г Северодвинск</t>
  </si>
  <si>
    <t>31806527420</t>
  </si>
  <si>
    <t>Запрос цен</t>
  </si>
  <si>
    <t>http://zakupki.gov.ru/epz/orderplan/quicksearch/search.html?searchString=2170270626&amp;searchType=false&amp;fz44=on&amp;fz223=on</t>
  </si>
  <si>
    <t>Люминесцентные лампы</t>
  </si>
  <si>
    <t>Оказание услуг по сбору, транспортировке, обработке, размещению, утилизации отходов производства и потребления II-IV класса опасности</t>
  </si>
  <si>
    <t>0549600001718000115</t>
  </si>
  <si>
    <t>ИВАНОВ МАКСИМ БОРИСОВИЧ</t>
  </si>
  <si>
    <t>510106706572</t>
  </si>
  <si>
    <t>8-902-2817043, ivanov77689@rambler.ru</t>
  </si>
  <si>
    <t>Оказание услуг по вывозу и размещение медицинских отходов класса А (крупногабаритных отходов)</t>
  </si>
  <si>
    <t>0349100004618000054</t>
  </si>
  <si>
    <t>Общество с ограниченной ответственностью "Гранит-Авто"</t>
  </si>
  <si>
    <t>7707700680</t>
  </si>
  <si>
    <t>Оказание услуг по вывозу и обезвреживанию медицинских отходов класса Б для нужд филиала</t>
  </si>
  <si>
    <t>ФЕДЕРАЛЬНОЕ БЮДЖЕТНОЕ УЧРЕЖДЕНИЕ НАУКИ "СЕВЕРО-ЗАПАДНЫЙ НАУЧНЫЙ ЦЕНТР ГИГИЕНЫ И ОБЩЕСТВЕННОГО ЗДОРОВЬЯ"</t>
  </si>
  <si>
    <t>7815001513</t>
  </si>
  <si>
    <t>0372100034718000077</t>
  </si>
  <si>
    <t>http://zakupki.gov.ru/epz/orderplan/quicksearch/search.html?searchString=2018037210003470010001&amp;searchType=false&amp;fz44=on&amp;fz223=on</t>
  </si>
  <si>
    <t>Общество с ограниченной ответственностью "ЭКОСПЕКТР"</t>
  </si>
  <si>
    <t>1101138166</t>
  </si>
  <si>
    <t>7-8212-239009</t>
  </si>
  <si>
    <t>390046, РЯЗАНСКАЯ ОБЛАСТЬ, ГОРОД РЯЗАНЬ, УЛИЦА МАЯКОВСКОГО, 7А</t>
  </si>
  <si>
    <t>Пакеты для стерилизации и утилизации</t>
  </si>
  <si>
    <t>0306100004118000033</t>
  </si>
  <si>
    <t>http://zakupki.gov.ru/epz/orderplan/quicksearch/search.html?searchString=2018030610000410020001&amp;searchType=false&amp;fz44=on&amp;fz223=on</t>
  </si>
  <si>
    <t>Оказание услуги по осуществлению мер по предотвращению негативного воздействия на окружающую среду, включая атмосферный воздух, поверхностные, подземные и питьевую воды, почву</t>
  </si>
  <si>
    <t>0849300004918000399</t>
  </si>
  <si>
    <t>Услуги по сбору, транспортировке и обезвреживанию отходов III-Y классов опасности</t>
  </si>
  <si>
    <t>ГОСУДАРСТВЕННОЕ УЧРЕЖДЕНИЕ - ОТДЕЛЕНИЕ ПЕНСИОННОГО ФОНДА РОССИЙСКОЙ ФЕДЕРАЦИИ ПО МУРМАНСКОЙ ОБЛАСТИ</t>
  </si>
  <si>
    <t>5191120055</t>
  </si>
  <si>
    <t>0249100000318000016</t>
  </si>
  <si>
    <t>http://zakupki.gov.ru/epz/orderplan/quicksearch/search.html?searchString=2018024910000030010001&amp;searchType=false&amp;fz44=on&amp;fz223=on</t>
  </si>
  <si>
    <t>Филиалы юридических лиц Филиал № 1 Акционерного общества "Завод по термической обработке твердых бытовых отходов"</t>
  </si>
  <si>
    <t>Закупка УФ амальгамных ламп</t>
  </si>
  <si>
    <t>АКЦИОНЕРНОЕ ОБЩЕСТВО "АПАТИТЫВОДОКАНАЛ"</t>
  </si>
  <si>
    <t>5101360351</t>
  </si>
  <si>
    <t>31806407845</t>
  </si>
  <si>
    <t>http://zakupki.gov.ru/epz/orderplan/quicksearch/search.html?searchString=2160206159&amp;searchType=false&amp;fz44=on&amp;fz223=on</t>
  </si>
  <si>
    <t>ОБЩЕСТВО С ОГРАНИЧЕННОЙ ОТВЕТСТВЕННОСТЬЮ "ФАРМ-ИНВЕСТ"</t>
  </si>
  <si>
    <t>7733314931</t>
  </si>
  <si>
    <t>+7 (495) 488-72-23, h@farm-invest.ru</t>
  </si>
  <si>
    <t>Оказание услуг по сбору, транспортированию и демеркуризации ртутьсодержащих отходов первого класса опасности отходов</t>
  </si>
  <si>
    <t>0349100002718000081</t>
  </si>
  <si>
    <t>http://zakupki.gov.ru/epz/orderplan/quicksearch/search.html?searchString=2018034910000270010001&amp;searchType=false&amp;fz44=on&amp;fz223=on</t>
  </si>
  <si>
    <t>Изделия медицинского назначения для отделения функциональной диагностики</t>
  </si>
  <si>
    <t>0349100017918000065</t>
  </si>
  <si>
    <t>Индивидуальный предпринимаетель Большакова Мария Сергеена Индивидуальный предпринимаетель Большакова Мария Сергеена Индивидуальный предпринимаетель Большакова Мар</t>
  </si>
  <si>
    <t>510205829536</t>
  </si>
  <si>
    <t>+7-985-817-51-89, -</t>
  </si>
  <si>
    <t>МОСКОВСКАЯ ОБЛАСТЬ</t>
  </si>
  <si>
    <t>ЗВЕНИГОРОД</t>
  </si>
  <si>
    <t>Оказание услуг на транспортировку и обезвреживание обеззараженных медицинских отходов класса «Б»</t>
  </si>
  <si>
    <t>0349100002718000078</t>
  </si>
  <si>
    <t>Пропаганда бережного отношения к природе, эффективного обращения с отходами через СМИ, распространение социальной рекламы</t>
  </si>
  <si>
    <t>МИНИСТЕРСТВО ПРИРОДНЫХ РЕСУРСОВ И ЭКОЛОГИИ МУРМАНСКОЙ ОБЛАСТИ</t>
  </si>
  <si>
    <t>5190136260</t>
  </si>
  <si>
    <t>0149200003618000010</t>
  </si>
  <si>
    <t>http://zakupki.gov.ru/epz/orderplan/quicksearch/search.html?searchString=2018014920000360010001&amp;searchType=false&amp;fz44=on&amp;fz223=on</t>
  </si>
  <si>
    <t>ФЕДЕРАЛЬНОЕ ГОСУДАРСТВЕННОЕ УНИТАРНОЕ ПРЕДПРИЯТИЕ "ВСЕРОССИЙСКАЯ ГОСУДАРСТВЕННАЯ ТЕЛЕВИЗИОННАЯ И РАДИОВЕЩАТЕЛЬНАЯ КОМПАНИЯ" (ФЕДЕРАЛЬНОЕ ГОСУДАРСТВЕННОЕ УНИТАРНОЕ ПРЕДПРИЯТИЕ "ВСЕРОССИЙСКАЯ ГОСУДАРСТВЕННАЯ ТЕЛЕВИЗИОННАЯ И РАДИОВЕЩАТЕЛЬНАЯ КОМПАНИЯ")</t>
  </si>
  <si>
    <t>7714072839</t>
  </si>
  <si>
    <t>7-423-2223108, news@vestiprim.ru</t>
  </si>
  <si>
    <t>Оказание услуг по утилизации ртутьсодержащих ламп ГАПОУМО «МТКС» в 2018 г.</t>
  </si>
  <si>
    <t>ГОСУДАРСТВЕННОЕ АВТОНОМНОЕ ПРОФЕССИОНАЛЬНОЕ ОБРАЗОВАТЕЛЬНОЕ УЧРЕЖДЕНИЕ МУРМАНСКОЙ ОБЛАСТИ "МУРМАНСКИЙ ТЕХНОЛОГИЧЕСКИЙ КОЛЛЕДЖ СЕРВИСА"</t>
  </si>
  <si>
    <t>5190151090</t>
  </si>
  <si>
    <t>31806380521</t>
  </si>
  <si>
    <t>http://zakupki.gov.ru/epz/orderplan/quicksearch/search.html?searchString=2150121430&amp;searchType=false&amp;fz44=on&amp;fz223=on</t>
  </si>
  <si>
    <t>Оказание услуг по утилизации ртутьсодержащих ламп ГАПОУ МО «МТКС» в 2018 г.</t>
  </si>
  <si>
    <t>Оказание услуг по размещению медицинских отходов класса А.</t>
  </si>
  <si>
    <t>0149200002318001484</t>
  </si>
  <si>
    <t>Оказание услуг по техническому обслуживанию медицинской техники для нужд Филиала "МСЧ №3" ФГБУЗ ЦМСЧ № 120 ФМБА России</t>
  </si>
  <si>
    <t>0349100006418000028</t>
  </si>
  <si>
    <t>ООО 'МЕДТЕХНИКА-ТО'</t>
  </si>
  <si>
    <t>5190124434</t>
  </si>
  <si>
    <t>Оказание услуг по вывозу медицинских отходов класса А</t>
  </si>
  <si>
    <t>0149200002318001361</t>
  </si>
  <si>
    <t>Общества с ограниченной ответственностью ОБЩЕСТВО С ОГРАНИЧЕННОЙ ОТВЕТСТВЕННОСТЬЮ "КАНДАЛАКШСКАЯ ПЕРЕРАБАТЫВАЮЩАЯ КОМПАНИЯ"</t>
  </si>
  <si>
    <t>7-81533-96172, oookpk51@gmail.ru</t>
  </si>
  <si>
    <t>ОБЩЕСТВО С ОГРАНИЧЕННОЙ ОТВЕТСТВЕННОСТЬЮ "КАНСКАЯ ПРОДОВОЛЬСТВЕННАЯ КОМПАНИЯ" (ОБЩЕСТВО С ОГРАНИЧЕННОЙ ОТВЕТСТВЕННОСТЬЮ "КАНСКАЯ ПРОДОВОЛЬСТВЕННАЯ КОМПАНИЯ")</t>
  </si>
  <si>
    <t>2450031771</t>
  </si>
  <si>
    <t>7-39161-29997, kanpk@mail.ru</t>
  </si>
  <si>
    <t>край Красноярский</t>
  </si>
  <si>
    <t>г Канск</t>
  </si>
  <si>
    <t>предоставление услуг в сфере обращения с отходами производства и потребления V класса опасности</t>
  </si>
  <si>
    <t>0549600001718000087</t>
  </si>
  <si>
    <t>Оказание услуг холодного водоснабжения и водоотведения</t>
  </si>
  <si>
    <t>КОЛЬСКИЙ ФИЛИАЛ ФЕДЕРАЛЬНОГО ГОСУДАРСТВЕННОГО БЮДЖЕТНОГО УЧРЕЖДЕНИЯ НАУКИ ФЕДЕРАЛЬНОГО ИССЛЕДОВАТЕЛЬСКОГО ЦЕНТРА "ЕДИНАЯ ГЕОФИЗИЧЕСКАЯ СЛУЖБА РОССИЙСКОЙ АКАДЕМИИ НАУК"</t>
  </si>
  <si>
    <t>4025040355</t>
  </si>
  <si>
    <t>0349100006018000001</t>
  </si>
  <si>
    <t>http://zakupki.gov.ru/epz/orderplan/quicksearch/search.html?searchString=2018034910000600010001&amp;searchType=false&amp;fz44=on&amp;fz223=on</t>
  </si>
  <si>
    <t>АКЦИОНЕРНОЕ ОБЩЕСТВО "АПАТИТЫВОДОКАНАЛ" (АКЦИОНЕРНОЕ ОБЩЕСТВО "АПАТИТЫВОДОКАНАЛ")</t>
  </si>
  <si>
    <t>8-81555-62425, info@apvod.ru</t>
  </si>
  <si>
    <t>Оказание услуг по вывозу и утилизации мусора для нужд "Мурманского" филиала ФГУП "Московское ПрОП" Минтруда России</t>
  </si>
  <si>
    <t>ФЕДЕРАЛЬНОЕ ГОСУДАРСТВЕННОЕ УНИТАРНОЕ ПРЕДПРИЯТИЕ "МОСКОВСКОЕ ПРОТЕЗНО-ОРТОПЕДИЧЕСКОЕ ПРЕДПРИЯТИЕ" МИНИСТЕРСТВА ТРУДА И СОЦИАЛЬНОЙ ЗАЩИТЫ РОССИЙСКОЙ ФЕДЕРАЦИИ</t>
  </si>
  <si>
    <t>7711027436</t>
  </si>
  <si>
    <t>0573100025918000548</t>
  </si>
  <si>
    <t>http://zakupki.gov.ru/epz/orderplan/quicksearch/search.html?searchString=2170274361&amp;searchType=false&amp;fz44=on&amp;fz223=on</t>
  </si>
  <si>
    <t>0149200003618000008</t>
  </si>
  <si>
    <t>0149200003618000007</t>
  </si>
  <si>
    <t>ВИНОГРАДОВ АНДРЕЙ ВЛАДИМИРОВИЧ</t>
  </si>
  <si>
    <t>519013713894</t>
  </si>
  <si>
    <t>8-81536-70613, vinogradov_av83@mail.ru</t>
  </si>
  <si>
    <t>Приобретение электротехнического материала</t>
  </si>
  <si>
    <t>УПРАВЛЕНИЕ ФЕДЕРАЛЬНОЙ СЛУЖБЫ СУДЕБНЫХ ПРИСТАВОВ ПО МУРМАНСКОЙ ОБЛАСТИ</t>
  </si>
  <si>
    <t>5190132481</t>
  </si>
  <si>
    <t>0149100001618000040</t>
  </si>
  <si>
    <t>http://zakupki.gov.ru/epz/orderplan/quicksearch/search.html?searchString=2018014910000160010001&amp;searchType=false&amp;fz44=on&amp;fz223=on</t>
  </si>
  <si>
    <t>Общество с ограниченной ответственностью "Армада 51"</t>
  </si>
  <si>
    <t>5190012466</t>
  </si>
  <si>
    <t>8-8152-410715, tda@armada-m.com</t>
  </si>
  <si>
    <t>5190012426</t>
  </si>
  <si>
    <t>Услуги по сбору прочих неопасных отходов, непригодных для повторного использования</t>
  </si>
  <si>
    <t>УПРАВЛЕНИЕ МИНИСТЕРСТВА ВНУТРЕННИХ ДЕЛ РОССИЙСКОЙ ФЕДЕРАЦИИ ПО ГОРОДУ МУРМАНСКУ</t>
  </si>
  <si>
    <t>5190908238</t>
  </si>
  <si>
    <t>0149100002118000016</t>
  </si>
  <si>
    <t>http://zakupki.gov.ru/epz/orderplan/quicksearch/search.html?searchString=2018014910000210010001&amp;searchType=false&amp;fz44=on&amp;fz223=on</t>
  </si>
  <si>
    <t>Общество с ограниченной ответственностью "Управляющая компания "Центр по обращению с отходами"</t>
  </si>
  <si>
    <t>0549600001718000066</t>
  </si>
  <si>
    <t>0149200003618000006</t>
  </si>
  <si>
    <t>Приобретение хозяйственного инвентаря для нужд муниципальных учреждений г. Кировска</t>
  </si>
  <si>
    <t>0849300005918000022</t>
  </si>
  <si>
    <t>Индивидуальный предприниматель СКРИПЧЕНКО ЮЛИЯ ВЯЧЕСЛАВОВНА</t>
  </si>
  <si>
    <t>511500006919</t>
  </si>
  <si>
    <t>7-8152-421653, scrip4enko@yandex.ru</t>
  </si>
  <si>
    <t>Оказание услуг по демеркуризации ртутьсодержащих отходов для нужд ГОБУЗ "ЦРБ ЗАТО г. Североморск"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</si>
  <si>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</si>
  <si>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</si>
  <si>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0349300008418000003</t>
  </si>
  <si>
    <t>http://zakupki.gov.ru/epz/orderplan/quicksearch/search.html?searchString=2018034930000840010001&amp;searchType=false&amp;fz44=on&amp;fz223=on</t>
  </si>
  <si>
    <t>Право заключения договора на оказание услуг по приему РАО на захоронение, обеспечению безопасного обращения с принятыми на захоронение РАО, обеспечению эксплуатации и закрытию пунктов захоронения РАО, выполнению функций заказчика проектирования и сооружения таких  пунктов захоронения РАО, подготовке прогнозов объемов и сроков захоронения РАО, развитию инфраструктуры по обращению с РАО и размещению установленным порядком соответствующей информации на сайте оператора и сайте органа государственного управления в области обращения с РАО в сети Интернет (ОКПД 2 - 38.12.12.000 - услуги по сбору прочих опасных промышленных отходов)</t>
  </si>
  <si>
    <t>31806223373</t>
  </si>
  <si>
    <t>Федеральное государственное унитарное предприятие "Национальный оператор по обращению с радиоактивными отходами"</t>
  </si>
  <si>
    <t>5838009089</t>
  </si>
  <si>
    <t>7-495-9679446, info@norao.ru</t>
  </si>
  <si>
    <t>Оказание услуг по организации освобождения (очистки) помещений, расположенных в границах муниципального образования город Мурманск, от отходов</t>
  </si>
  <si>
    <t>0849300004918000202</t>
  </si>
  <si>
    <t>Оказание услуг по приёму, транспортированию и обезвреживанию ртутьсодержащих отходов 1 класса</t>
  </si>
  <si>
    <t>ФЕДЕРАЛЬНОЕ ГОСУДАРСТВЕННОЕ БЮДЖЕТНОЕ НАУЧНОЕ УЧРЕЖДЕНИЕ "ПОЛЯРНЫЙ НАУЧНО-ИССЛЕДОВАТЕЛЬСКИЙ ИНСТИТУТ МОРСКОГО РЫБНОГО ХОЗЯЙСТВА И ОКЕАНОГРАФИИ ИМ. Н.М. КНИПОВИЧА"</t>
  </si>
  <si>
    <t>5190042848</t>
  </si>
  <si>
    <t>0349100020918000006</t>
  </si>
  <si>
    <t>http://zakupki.gov.ru/epz/orderplan/quicksearch/search.html?searchString=2018034910002090030001&amp;searchType=false&amp;fz44=on&amp;fz223=on</t>
  </si>
  <si>
    <t>Изделия медицинского назначения</t>
  </si>
  <si>
    <t>0349100017918000034</t>
  </si>
  <si>
    <t>Общество с ограниченной ответственностью «Медторг»</t>
  </si>
  <si>
    <t>7814206571</t>
  </si>
  <si>
    <t>7-812-3032129, medtorgrussia@mail.ru</t>
  </si>
  <si>
    <t>Аренда части городской свалки твердых отходов</t>
  </si>
  <si>
    <t>31806184247</t>
  </si>
  <si>
    <t>Услуги по изготовлению печатной продукции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</si>
  <si>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</si>
  <si>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</si>
  <si>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0349200020118000022</t>
  </si>
  <si>
    <t>http://zakupki.gov.ru/epz/orderplan/quicksearch/search.html?searchString=2018034920002010010001&amp;searchType=false&amp;fz44=on&amp;fz223=on</t>
  </si>
  <si>
    <t>Общество с ограниченной ответственностью "Оптимальные решения"</t>
  </si>
  <si>
    <t>5190927576</t>
  </si>
  <si>
    <t>7-911-3159743, auson@yandex.ru</t>
  </si>
  <si>
    <t>38.11.29.000 - Услуги по сбору прочих неопасных отходов, непригодных для повторного использования</t>
  </si>
  <si>
    <t>0149100002118000008</t>
  </si>
  <si>
    <t>МУНИЦИПАЛЬНОЕ БЮДЖЕТНОЕ ДОШКОЛЬНОЕ ОБРАЗОВАТЕЛЬНОЕ УЧРЕЖДЕНИЕ "ДЕТСКИЙ САД №46 "СЕВЕРЯНОЧКА"</t>
  </si>
  <si>
    <t>5113100460</t>
  </si>
  <si>
    <t>ГАДЖИЕВО</t>
  </si>
  <si>
    <t>0349300014418000006</t>
  </si>
  <si>
    <t>http://zakupki.gov.ru/epz/orderplan/quicksearch/search.html?searchString=2018034930001440010001&amp;searchType=false&amp;fz44=on&amp;fz223=on</t>
  </si>
  <si>
    <t>МУП ЖКХ "БАЗА МЕХАНИЗАЦИИ"</t>
  </si>
  <si>
    <t>5113908473</t>
  </si>
  <si>
    <t>7-8921-2755992, skalabaza@rambler.ru</t>
  </si>
  <si>
    <t>Мурманская область</t>
  </si>
  <si>
    <t>Гаджиево</t>
  </si>
  <si>
    <t>0149300001818000005</t>
  </si>
  <si>
    <t>Индивидуальный предприниматель Логинов Дмитрий Викторович</t>
  </si>
  <si>
    <t>100401624200</t>
  </si>
  <si>
    <t>7-921-4686331, loginov_dv@mail.ru</t>
  </si>
  <si>
    <t>КОСТОМУКША</t>
  </si>
  <si>
    <t>0349100019318000005</t>
  </si>
  <si>
    <t>http://zakupki.gov.ru/epz/orderplan/quicksearch/search.html?searchString=2018034910001930020001&amp;searchType=false&amp;fz44=on&amp;fz223=on</t>
  </si>
  <si>
    <t>Оказание услуг по транспортированию с территории заказчика и размещению отходов 3-5 класса опасности на санкционированной свалке отходов, расположенной по адресу: г. Кандалакша, в районе улицы 1-я Линия</t>
  </si>
  <si>
    <t>МУНИЦИПАЛЬНОЕ КАЗЕННОЕ УЧРЕЖДЕНИЕ "МНОГОФУНКЦИОНАЛЬНЫЙ ЦЕНТР ПО ПРЕДОСТАВЛЕНИЮ ГОСУДАРСТВЕННЫХ И МУНИЦИПАЛЬНЫХ УСЛУГ"</t>
  </si>
  <si>
    <t>5102050842</t>
  </si>
  <si>
    <t>КАНДАЛАКША</t>
  </si>
  <si>
    <t>г Кандалакша</t>
  </si>
  <si>
    <t>0849300002918000009</t>
  </si>
  <si>
    <t>http://zakupki.gov.ru/epz/orderplan/quicksearch/search.html?searchString=2018084930000290010001&amp;searchType=false&amp;fz44=on&amp;fz223=on</t>
  </si>
  <si>
    <t>31806136182</t>
  </si>
  <si>
    <t>Электротехнические товары</t>
  </si>
  <si>
    <t>УПРАВЛЕНИЕ ФЕДЕРАЛЬНОЙ СЛУЖБЫ ГОСУДАРСТВЕННОЙ РЕГИСТРАЦИИ, КАДАСТРА И КАРТОГРАФИИ ПО МУРМАНСКОЙ ОБЛАСТИ</t>
  </si>
  <si>
    <t>5190132523</t>
  </si>
  <si>
    <t>0149100004618000008</t>
  </si>
  <si>
    <t>http://zakupki.gov.ru/epz/orderplan/quicksearch/search.html?searchString=2018014910000460010001&amp;searchType=false&amp;fz44=on&amp;fz223=on</t>
  </si>
  <si>
    <t>ОБЩЕСТВО С ОГРАНИЧЕННОЙ ОТВЕТСТВЕННОСТЬЮ "ПРОМЭЛЕКТРОСВЕТ" (ОБЩЕСТВО С ОГРАНИЧЕННОЙ ОТВЕТСТВЕННОСТЬЮ "ПРОМЭЛЕКТРОСВЕТ")</t>
  </si>
  <si>
    <t>5190306025</t>
  </si>
  <si>
    <t>7-8152-438872, tarasov@promelektrosvet.ru</t>
  </si>
  <si>
    <t>Комплект прожекторов для работы на месте происшествия</t>
  </si>
  <si>
    <t>ВОЕННОЕ СЛЕДСТВЕННОЕ УПРАВЛЕНИЕ СЛЕДСТВЕННОГО КОМИТЕТА РОССИЙСКОЙ ФЕДЕРАЦИИ ПО СЕВЕРНОМУ ФЛОТУ</t>
  </si>
  <si>
    <t>5110003370</t>
  </si>
  <si>
    <t>0149100005418000002</t>
  </si>
  <si>
    <t>http://zakupki.gov.ru/epz/orderplan/quicksearch/search.html?searchString=2018014910000540010001&amp;searchType=false&amp;fz44=on&amp;fz223=on</t>
  </si>
  <si>
    <t>http://zakupki.gov.ru/epz/complaint/quicksearch/search_eis.html?searchString=0149100005418000002</t>
  </si>
  <si>
    <t>Общества с ограниченной ответственностью ОБЩЕСТВО С ОГРАНИЧЕННОЙ ОТВЕТСТВЕННОСТЬЮ  «ЭСТЕР СОЛЮШНС»</t>
  </si>
  <si>
    <t>9701060484</t>
  </si>
  <si>
    <t>7-495-9833550, dsaturchenko@estersolutions.ru</t>
  </si>
  <si>
    <t>38.21.40.000 - утилизация золошлаковых отходов; 38.21.40.000 - утилизация золошлаковых отходов</t>
  </si>
  <si>
    <t>0549600001718000022</t>
  </si>
  <si>
    <t>АКЦИОНЕРНОЕ ОБЩЕСТВО "ОЛЕНЕГОРСКИЙ ГОРНО-ОБОГАТИТЕЛЬНЫЙ КОМБИНАТ" (АО "ОЛКОН")</t>
  </si>
  <si>
    <t>5108300030</t>
  </si>
  <si>
    <t>7-81552-56445, sa.soleckij@olcon.ru</t>
  </si>
  <si>
    <t>Оказание услуг по сбору, транспортировке и обезвреживанию медицинских отходов класса «Б»</t>
  </si>
  <si>
    <t>31806107770</t>
  </si>
  <si>
    <t>38.21.10.000 - Оказание услуг по обезвреживанию и утилизации медицинских отходов класса «Б»</t>
  </si>
  <si>
    <t>0306100004118000002</t>
  </si>
  <si>
    <t>Оказание услуг по централизованному сбору, временному хранению и последующей транспортировки на демеркуризацию в специализированную организацию ртутьсодержащих отходов от органов местного самоуправления, муниципальных учреждений, а также лиц, осуществляющих управление многоквартирными домами в отношении ртутьсодержащих отходов населения города Мончегорска</t>
  </si>
  <si>
    <t>0349300057118000005</t>
  </si>
  <si>
    <t>http://zakupki.gov.ru/epz/orderplan/quicksearch/search.html?searchString=2018034930005710010002&amp;searchType=false&amp;fz44=on&amp;fz223=on</t>
  </si>
  <si>
    <t>Оказание услуг по вывозу и обезвреживанию медицинских отходов класса «Б» для обеспечения государственных нужд ФКУЗ «МСЧ МВД России по Мурманской области»</t>
  </si>
  <si>
    <t>0349100016718000020</t>
  </si>
  <si>
    <t>Оказание услуг по вывозу и обезвреживанию медицинских отходов класса «А» для обеспечения государственных нужд ФКУЗ «МСЧ МВД России по Мурманской области»</t>
  </si>
  <si>
    <t>0349100016718000019</t>
  </si>
  <si>
    <t>0149200002318000108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</si>
  <si>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</si>
  <si>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</si>
  <si>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0349300022018000007</t>
  </si>
  <si>
    <t>http://zakupki.gov.ru/epz/orderplan/quicksearch/search.html?searchString=2018034930002200010001&amp;searchType=false&amp;fz44=on&amp;fz223=on</t>
  </si>
  <si>
    <t>Оказание услуг по организации обращения с отходами</t>
  </si>
  <si>
    <t>0849300004918000075</t>
  </si>
  <si>
    <t>Оказание услуг по сбору, транспортированию и обезвреживанию отходов III - V классов опасности</t>
  </si>
  <si>
    <t>0149100003517000303</t>
  </si>
  <si>
    <t>http://zakupki.gov.ru/epz/orderplan/quicksearch/search.html?searchString=2017014910000350010001&amp;searchType=false&amp;fz44=on&amp;fz223=on</t>
  </si>
  <si>
    <t>Оказание услуг по сбору, транспортировке и обезвреживанию отходов III - IV классов опасности на территории ПАО «Мурманский морской торговый порт» Рег.  № S1712352</t>
  </si>
  <si>
    <t>31705923334</t>
  </si>
  <si>
    <t>Общество с ограниченной ответственностью "СОРЭКС"</t>
  </si>
  <si>
    <t>5191324027</t>
  </si>
  <si>
    <t>8-8152-224808, soreks2006@mail.ru</t>
  </si>
  <si>
    <t>31705908429</t>
  </si>
  <si>
    <t>http://zakupki.gov.ru/epz/orderplan/quicksearch/search.html?searchString=2140076672&amp;searchType=false&amp;fz44=on&amp;fz223=on</t>
  </si>
  <si>
    <t>Оказание услуг по вывозу и размещению медицинских отходов класса "А"</t>
  </si>
  <si>
    <t>0149200002317006014</t>
  </si>
  <si>
    <t>http://zakupki.gov.ru/epz/orderplan/quicksearch/search.html?searchString=2017014920000230020001&amp;searchType=false&amp;fz44=on&amp;fz223=on</t>
  </si>
  <si>
    <t>31705892191</t>
  </si>
  <si>
    <t>http://zakupki.gov.ru/epz/orderplan/quicksearch/search.html?searchString=2170224343&amp;searchType=false&amp;fz44=on&amp;fz223=on</t>
  </si>
  <si>
    <t>Оказание услуг по вывозу и обезвреживанию отходов класса Б</t>
  </si>
  <si>
    <t>ГОСУДАРСТВЕННОЕ ОБЛАСТНОЕ БЮДЖЕТНОЕ УЧРЕЖДЕНИЕ ЗДРАВООХРАНЕНИЯ "ОБЛАСТНОЕ МУРМАНСКОЕ БЮРО СУДЕБНО-МЕДИЦИНСКОЙ ЭКСПЕРТИЗЫ"</t>
  </si>
  <si>
    <t>5190102624</t>
  </si>
  <si>
    <t>31705893941</t>
  </si>
  <si>
    <t>http://zakupki.gov.ru/epz/orderplan/quicksearch/search.html?searchString=2150121469&amp;searchType=false&amp;fz44=on&amp;fz223=on</t>
  </si>
  <si>
    <t>Оказание услуг по вывозку и обезвреживанию отходов класса А</t>
  </si>
  <si>
    <t>31705894167</t>
  </si>
  <si>
    <t>223-ФЗ (otc.ru)</t>
  </si>
  <si>
    <t>31705872128</t>
  </si>
  <si>
    <t>Оказание услуг по сбору, транспортированию, обработке, утилизации, обезвреживанию, размещению резинотехнических отходов</t>
  </si>
  <si>
    <t>0349200022017000061</t>
  </si>
  <si>
    <t>http://zakupki.gov.ru/epz/orderplan/quicksearch/search.html?searchString=2017034920002200010013&amp;searchType=false&amp;fz44=on&amp;fz223=on</t>
  </si>
  <si>
    <t>0149200002317005822</t>
  </si>
  <si>
    <t>Оказание услуги по вывозу медицинских отходов класса А (1)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</si>
  <si>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</si>
  <si>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</si>
  <si>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0349200020817000072</t>
  </si>
  <si>
    <t>http://zakupki.gov.ru/epz/orderplan/quicksearch/search.html?searchString=2017034920002080020001&amp;searchType=false&amp;fz44=on&amp;fz223=on</t>
  </si>
  <si>
    <t>МУНИЦИПАЛЬНОЕ УНИТАРНОЕ ПРЕДПРИЯТИЕ "ЖИЛИЩНО-ЭКСПЛУАТАЦИОННАЯ КОНТОРА"</t>
  </si>
  <si>
    <t>5111001785</t>
  </si>
  <si>
    <t>8-81559-51442, Umba.ghk@yandex.ru</t>
  </si>
  <si>
    <t>Оказание услуги по вывозу медицинских отходов класса А (2)</t>
  </si>
  <si>
    <t>0349200020817000067</t>
  </si>
  <si>
    <t>Муниципальные унитарные предприятия МУНИЦИПАЛЬНОЕ УНИТАРНОЕ ПРЕДПРИЯТИЕ ЖИЛИЩНО-КОММУНАЛЬНОГО ХОЗЯЙСТВА "ВЫМПЕЛ"</t>
  </si>
  <si>
    <t>5102000619</t>
  </si>
  <si>
    <t>8-81533-66863, gkhvympel@yandex.ru</t>
  </si>
  <si>
    <t>38.21.10.000 - услуги по утилизации отходов (отработанных картриджей для принтеров и МФУ)</t>
  </si>
  <si>
    <t>0349100003517000126</t>
  </si>
  <si>
    <t>http://zakupki.gov.ru/epz/orderplan/quicksearch/search.html?searchString=2017034910000350010004&amp;searchType=false&amp;fz44=on&amp;fz223=on</t>
  </si>
  <si>
    <t>оказание услуг по транспортированию и обезвреживанию обеззараженных медицинских отходов класса Б</t>
  </si>
  <si>
    <t>0149200002317005718</t>
  </si>
  <si>
    <t>0149200002317005702</t>
  </si>
  <si>
    <t>Оказание услуг по вывозу и обезвреживанию медицинских отходов класса Б и В</t>
  </si>
  <si>
    <t>0149200002317005701</t>
  </si>
  <si>
    <t>0149200002317005685</t>
  </si>
  <si>
    <t>Оказание услуг по транспортированию и обезвреживанию обеззараженных медицинских отходов класса А</t>
  </si>
  <si>
    <t>0149200002317005644</t>
  </si>
  <si>
    <t>0149200002317005634</t>
  </si>
  <si>
    <t>ООО "УК "ЦОО"</t>
  </si>
  <si>
    <t>0149200002317005588</t>
  </si>
  <si>
    <t>38.21.10.000 - приобретение услуги по демеркуризации ртутьсодержащих отходов (вышедших из строя люминесцентных ламп)</t>
  </si>
  <si>
    <t>0349100003517000124</t>
  </si>
  <si>
    <t>Выполнение работ в помещениях участка по обеззараживанию/обезвреживанию медицинских отходов (3 и 4 часть).</t>
  </si>
  <si>
    <t>31705810563</t>
  </si>
  <si>
    <t>Индивидуальный предприниматель КОДАК ЮЛИЯ НИКОЛАЕВНА</t>
  </si>
  <si>
    <t>510700971590</t>
  </si>
  <si>
    <t>7-81536-53993, kodak.yulya@mail.ru</t>
  </si>
  <si>
    <t>0149200002317005555</t>
  </si>
  <si>
    <t>0149200002317005550</t>
  </si>
  <si>
    <t>Выполнение в 2018 году работ по ликвидации несанкционированных свалок, расположенных на территории муниципального образования город Кировск с подведомственной территорией</t>
  </si>
  <si>
    <t>МУНИЦИПАЛЬНОЕ КАЗЁННОЕ УЧРЕЖДЕНИЕ "УПРАВЛЕНИЕ КИРОВСКИМ ГОРОДСКИМ ХОЗЯЙСТВОМ"</t>
  </si>
  <si>
    <t>5103021298</t>
  </si>
  <si>
    <t>0349300002017000080</t>
  </si>
  <si>
    <t>http://zakupki.gov.ru/epz/orderplan/quicksearch/search.html?searchString=2017034930000200020001&amp;searchType=false&amp;fz44=on&amp;fz223=on</t>
  </si>
  <si>
    <t>Общества с ограниченной ответственностью ОБЩЕСТВО С ОГРАНИЧЕННОЙ ОТВЕТСТВЕННОСТЬЮ "ЧИСТЫЙ ГОРОД"</t>
  </si>
  <si>
    <t>5103063072</t>
  </si>
  <si>
    <t>7-81531-55849, gorod.1966@mail.ru</t>
  </si>
  <si>
    <t>ОБЩЕСТВО С ОГРАНИЧЕННОЙ ОТВЕТСТВЕННОСТЬЮ "ЧИСТЫЙ ГОРОД" (ООО "ЧИСТЫЙ ГОРОД")</t>
  </si>
  <si>
    <t>3801142651</t>
  </si>
  <si>
    <t>7-902-5147004, Angarsk-Pure@ya.ru</t>
  </si>
  <si>
    <t>обл Иркутская</t>
  </si>
  <si>
    <t>г Ангарск</t>
  </si>
  <si>
    <t>0149200002317005516</t>
  </si>
  <si>
    <t>31705789758</t>
  </si>
  <si>
    <t>http://zakupki.gov.ru/epz/orderplan/quicksearch/search.html?searchString=2160189829&amp;searchType=false&amp;fz44=on&amp;fz223=on</t>
  </si>
  <si>
    <t>Погрузка, вывоз и обезвреживание медицинских отходов класса Б в 2018 году</t>
  </si>
  <si>
    <t>0349100004617000172</t>
  </si>
  <si>
    <t>http://zakupki.gov.ru/epz/orderplan/quicksearch/search.html?searchString=2017034910001790420002&amp;searchType=false&amp;fz44=on&amp;fz223=on</t>
  </si>
  <si>
    <t>Закрытое акционерное общество "Мурманский универсальный завод"</t>
  </si>
  <si>
    <t>Оказание услуг по вывозу и обезвреживанию медицинских отходов класса Б методом захоронения</t>
  </si>
  <si>
    <t>ГОСУДАРСТВЕННОЕ ОБЛАСТНОЕ БЮДЖЕТНОЕ УЧРЕЖДЕНИЕ ЗДРАВООХРАНЕНИЯ "МУРМАНСКИЙ ОБЛАСТНОЙ ПЕРИНАТАЛЬНЫЙ ЦЕНТР"</t>
  </si>
  <si>
    <t>5190404150</t>
  </si>
  <si>
    <t>0349200013617000034</t>
  </si>
  <si>
    <t>http://zakupki.gov.ru/epz/orderplan/quicksearch/search.html?searchString=2017034920001360010001&amp;searchType=false&amp;fz44=on&amp;fz223=on</t>
  </si>
  <si>
    <t>Акционерные общества АКЦИОНЕРНОЕ ОБЩЕСТВО "БЮРО СПЕЦОБСЛУЖИВАНИЯ"</t>
  </si>
  <si>
    <t>5190020516</t>
  </si>
  <si>
    <t>78152459287, bso_murmansk@mail.ru</t>
  </si>
  <si>
    <t>Погрузка, транспортирование и размещение медицинских отходов класса А в 2018 году</t>
  </si>
  <si>
    <t>0349100004617000171</t>
  </si>
  <si>
    <t>Установка для сверхвысокочастотного обеззараживания медицинских отходов класса «Б» и «В» УОМО-01/150-«О-ЦНТ»</t>
  </si>
  <si>
    <t>31705777965</t>
  </si>
  <si>
    <t>Открытый аукцион в электронной форме</t>
  </si>
  <si>
    <t>ООО "Неосептика-Мурманск"</t>
  </si>
  <si>
    <t>5190115863</t>
  </si>
  <si>
    <t>7-8152-601510, neo-comfort@mail.ru</t>
  </si>
  <si>
    <t>Услуги по размещению отходов производства и потребления (3, 4, 5 класс опасности) (номер закупки 2120/6.44-2621)</t>
  </si>
  <si>
    <t>31705768075</t>
  </si>
  <si>
    <t>0849300004917000998</t>
  </si>
  <si>
    <t>http://zakupki.gov.ru/epz/orderplan/quicksearch/search.html?searchString=2017084930000490010001&amp;searchType=false&amp;fz44=on&amp;fz223=on</t>
  </si>
  <si>
    <t>ОБЩЕСТВО С ОГРАНИЧЕННОЙ ОТВЕТСТВЕННОСТЬЮ "ТЕХДОМ" (ОБЩЕСТВО С ОГРАНИЧЕННОЙ ОТВЕТСТВЕННОСТЬЮ "ТЕХДОМ")</t>
  </si>
  <si>
    <t>5190021774</t>
  </si>
  <si>
    <t>7-8152-702070, uktexdom@gmail.com</t>
  </si>
  <si>
    <t>Оказание услуг по вывозу и обезвреживанию утративших потребительские свойства ртутьсодержащих ламп</t>
  </si>
  <si>
    <t>0349200017117000048</t>
  </si>
  <si>
    <t>http://zakupki.gov.ru/epz/orderplan/quicksearch/search.html?searchString=2017034920001710010001&amp;searchType=false&amp;fz44=on&amp;fz223=on</t>
  </si>
  <si>
    <t>0149200002317005372</t>
  </si>
  <si>
    <t>0149200002317005350</t>
  </si>
  <si>
    <t>Оказание услуг по утилизации медицинских отходов класса А</t>
  </si>
  <si>
    <t>0149200002317005340</t>
  </si>
  <si>
    <t>проведение работ по определению расчетным методом классов опасности отходов 12 наименований по степени их воздействия на здоровье человека</t>
  </si>
  <si>
    <t>Общество с ограниченной ответственностью "Газпромнефть-Аэро Мурманск"</t>
  </si>
  <si>
    <t>5105091572</t>
  </si>
  <si>
    <t>31705746071</t>
  </si>
  <si>
    <t>http://zakupki.gov.ru/epz/orderplan/quicksearch/search.html?searchString=2160208180&amp;searchType=false&amp;fz44=on&amp;fz223=on</t>
  </si>
  <si>
    <t>Общество с ограниченной ответственностью «ЭкоЦентрПроект»</t>
  </si>
  <si>
    <t>7717645580</t>
  </si>
  <si>
    <t>7-495-6486017, info@ecocentrp.ru</t>
  </si>
  <si>
    <t>Право заключения договора на оказание услуг по размещению отходов производства и потребления III–V класса (ОКПД 2 – 38.22.29.000 – услуги по утилизации прочих опасных отходов)</t>
  </si>
  <si>
    <t>31705742119</t>
  </si>
  <si>
    <t>http://zakupki.gov.ru/epz/orderplan/quicksearch/search.html?searchString=2160184153&amp;searchType=false&amp;fz44=on&amp;fz223=on</t>
  </si>
  <si>
    <t>ООО "ОРКО-Инвест" Общество с ограниченной ответственностью</t>
  </si>
  <si>
    <t>7-8152-436863, orko@tbo51.ru</t>
  </si>
  <si>
    <t>0149200002317005207</t>
  </si>
  <si>
    <t>Оказание услуг по вывозу и обезвреживанию медицинских отходов класса Б</t>
  </si>
  <si>
    <t>0149200002317005193</t>
  </si>
  <si>
    <t>Оказание услуг по транспортированию и обезвреживанию медицинских отходов класса «А»</t>
  </si>
  <si>
    <t>0149200002317005157</t>
  </si>
  <si>
    <t>0149200002317005150</t>
  </si>
  <si>
    <t>31705735010</t>
  </si>
  <si>
    <t>Оказание услуг по вывозу и обезвреживанию медицинских отходов</t>
  </si>
  <si>
    <t>31705737084</t>
  </si>
  <si>
    <t>Оказание услуг по вывозу и утилизации медицинских отходов класса А</t>
  </si>
  <si>
    <t>0349100021117000175</t>
  </si>
  <si>
    <t>http://zakupki.gov.ru/epz/orderplan/quicksearch/search.html?searchString=2017034910002110020001&amp;searchType=false&amp;fz44=on&amp;fz223=on</t>
  </si>
  <si>
    <t>ООО 'СорэксМед'</t>
  </si>
  <si>
    <t>0149200002317004975</t>
  </si>
  <si>
    <t>0149200002317004971</t>
  </si>
  <si>
    <t>Выполнение работ по зачистке мазутного резервуара  марки 7-02-95/62 ст.№2 емкостью 5000 м3 и обезвреживанию или утилизации отходов 3 класса опасности</t>
  </si>
  <si>
    <t>АКЦИОНЕРНОЕ ОБЩЕСТВО "МУРМАНЭНЕРГОСБЫТ"</t>
  </si>
  <si>
    <t>5190907139</t>
  </si>
  <si>
    <t>31705701675</t>
  </si>
  <si>
    <t>Запрос предложений в электронной форме</t>
  </si>
  <si>
    <t>http://zakupki.gov.ru/epz/orderplan/quicksearch/search.html?searchString=2130017533&amp;searchType=false&amp;fz44=on&amp;fz223=on</t>
  </si>
  <si>
    <t>ЭНЕРГОРЕМСЕРВИС ООО</t>
  </si>
  <si>
    <t>6321204984</t>
  </si>
  <si>
    <t>САМАРСКАЯ ОБЛАСТЬ</t>
  </si>
  <si>
    <t>ТОЛЬЯТТИ</t>
  </si>
  <si>
    <t>0149200002317004883</t>
  </si>
  <si>
    <t>0149200002317004768</t>
  </si>
  <si>
    <t>Светильники, лампы, выключатели для обслуживания внутридомовых сетей</t>
  </si>
  <si>
    <t>МУНИЦИПАЛЬНОЕ УНИТАРНОЕ ПРЕДПРИЯТИЕ ГОРОДА КИРОВСКА "КИРОВСКАЯ ГОРОДСКАЯ ЭЛЕКТРИЧЕСКАЯ СЕТЬ"</t>
  </si>
  <si>
    <t>5103021241</t>
  </si>
  <si>
    <t>0549300002317000037</t>
  </si>
  <si>
    <t>http://zakupki.gov.ru/epz/orderplan/quicksearch/search.html?searchString=2017054930000230010001&amp;searchType=false&amp;fz44=on&amp;fz223=on</t>
  </si>
  <si>
    <t>ООО «Петербург-Электро»</t>
  </si>
  <si>
    <t>7804339445</t>
  </si>
  <si>
    <t>8-812-3708905, petroelstroy@mailr.u</t>
  </si>
  <si>
    <t>Услуги по  утилизации отходов класса Б</t>
  </si>
  <si>
    <t>0149200002317004754</t>
  </si>
  <si>
    <t>31705665380</t>
  </si>
  <si>
    <t>0149200002317004671</t>
  </si>
  <si>
    <t>0149200002317004670</t>
  </si>
  <si>
    <t>Оказание услуг по вывозу и утилизации утративших потребительские свойства ртутьсодержащих ламп</t>
  </si>
  <si>
    <t>0349200017117000037</t>
  </si>
  <si>
    <t>Оказание услуг по вывозу и обезвреживанию отходов класса "Б"</t>
  </si>
  <si>
    <t>0149200002317004600</t>
  </si>
  <si>
    <t>Оказание услуг по вывозу и обезвреживанию органических операционных отходов класса "Б" (методом сжигания)</t>
  </si>
  <si>
    <t>0149200002317004599</t>
  </si>
  <si>
    <t>Выполнение работ в помещениях участка по обеззараживанию/обезвреживанию медицинских отходов (2часть).</t>
  </si>
  <si>
    <t>31705627208</t>
  </si>
  <si>
    <t>Общества с ограниченной ответственностью ОБЩЕСТВО С ОГРАНИЧЕННОЙ ОТВЕТСТВЕННОСТЬЮ "ТЭСЛА"</t>
  </si>
  <si>
    <t>5107914430</t>
  </si>
  <si>
    <t>8-911-3228207, zzolotarev@yandex.ru</t>
  </si>
  <si>
    <t>0149200002317004512</t>
  </si>
  <si>
    <t>0149200002317004383</t>
  </si>
  <si>
    <t>0149200002317004368</t>
  </si>
  <si>
    <t>Оказание образовательных услуг работникам Кандалакшского филиала ГПС Мурманской области по программе дополнительного профессионального образования «Обеспечение экологической безопасности при работах в области обращения с опасными отходами I и IV класса опасности »</t>
  </si>
  <si>
    <t>МУРМАНСКИЙ ФИЛИАЛ ГОСУДАРСТВЕННОЙ ПРОТИВОПОЖАРНОЙ СЛУЖБЫ МУРМАНСКОЙ ОБЛАСТИ ГОСУДАРСТВЕННОГО ОБЛАСТНОГО КАЗЕННОГО УЧРЕЖДЕНИЯ "УПРАВЛЕНИЕ ПО ДЕЛАМ ГРАЖДАНСКОЙ ОБОРОНЫ, ЗАЩИТЕ НАСЕЛЕНИЯ ОТ ЧРЕЗВЫЧАЙНЫХ СИТУАЦИЙ И ПОЖАРНОЙ БЕЗОПАСНОСТИ МУРМАНСКОЙ ОБЛАСТИ"</t>
  </si>
  <si>
    <t>5191501741</t>
  </si>
  <si>
    <t>0349200000817000098</t>
  </si>
  <si>
    <t>http://zakupki.gov.ru/epz/orderplan/quicksearch/search.html?searchString=2017084920000160010002&amp;searchType=false&amp;fz44=on&amp;fz223=on</t>
  </si>
  <si>
    <t>Общество с ограниченной ответственностью "ЭкоМаркет"</t>
  </si>
  <si>
    <t>7451304276</t>
  </si>
  <si>
    <t>7-351-2238004, ecomtrud@mail.ru</t>
  </si>
  <si>
    <t>обл Челябинская</t>
  </si>
  <si>
    <t>г Челябинск</t>
  </si>
  <si>
    <t>Оказание услуг по сбору, транспортированию и обезвреживанию обеззараженных медицинских отходов класса "Б", "В"</t>
  </si>
  <si>
    <t>ФЕДЕРАЛЬНОЕ ГОСУДАРСТВЕННОЕ КАЗЕННОЕ УЧРЕЖДЕНИЕ "1469 ВОЕННО-МОРСКОЙ КЛИНИЧЕСКИЙ ГОСПИТАЛЬ" МИНИСТЕРСТВА ОБОРОНЫ РОССИЙСКОЙ ФЕДЕРАЦИИ</t>
  </si>
  <si>
    <t>5110500541</t>
  </si>
  <si>
    <t>0349100006717000220</t>
  </si>
  <si>
    <t>http://zakupki.gov.ru/epz/orderplan/quicksearch/search.html?searchString=2017034910000670010001&amp;searchType=false&amp;fz44=on&amp;fz223=on</t>
  </si>
  <si>
    <t>Сбор, транспортирование и размещение медицинских отходов класса А в 4 квартале 2017 года</t>
  </si>
  <si>
    <t>0349100004617000137</t>
  </si>
  <si>
    <t>Выполнение работ в помещениях участка по обеззараживанию/обезвреживанию медицинских отходов</t>
  </si>
  <si>
    <t>31705533008</t>
  </si>
  <si>
    <t>Выполнение работ в помещениях участка по обеззараживанию\обезвреживанию медицинских отходов</t>
  </si>
  <si>
    <t>ИП Дебеляк Дмитрий Алексеевич</t>
  </si>
  <si>
    <t>510700266091</t>
  </si>
  <si>
    <t>51, МОНЧЕГОРСК Г, МОНЧЕГОРСК Г, МОРОШКОВАЯ УЛ, 4, 116</t>
  </si>
  <si>
    <t>Работы по замене светильников с лампами ДнАТ на диодные светильники в п. Мурмаши</t>
  </si>
  <si>
    <t>МУНИЦИПАЛЬНОЕ КАЗЕННОЕ УЧРЕЖДЕНИЕ "УПРАВЛЕНИЕ ГОРОДСКОГО ХОЗЯЙСТВА МУНИЦИПАЛЬНОГО ОБРАЗОВАНИЯ ГОРОДСКОЕ ПОСЕЛЕНИЕ МУРМАШИ"</t>
  </si>
  <si>
    <t>5105032400</t>
  </si>
  <si>
    <t>0349300058217000024</t>
  </si>
  <si>
    <t>http://zakupki.gov.ru/epz/orderplan/quicksearch/search.html?searchString=2017034930005820010001&amp;searchType=false&amp;fz44=on&amp;fz223=on</t>
  </si>
  <si>
    <t>ООО "К-СЕРВИС"</t>
  </si>
  <si>
    <t>5105094005</t>
  </si>
  <si>
    <t>8-8152-705777, crownservise@gmail.com</t>
  </si>
  <si>
    <t>31705521593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</si>
  <si>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</si>
  <si>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</si>
  <si>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0349500000417000015</t>
  </si>
  <si>
    <t>http://zakupki.gov.ru/epz/orderplan/quicksearch/search.html?searchString=2017034950000040010001&amp;searchType=false&amp;fz44=on&amp;fz223=on</t>
  </si>
  <si>
    <t>Оборудование для стоматологического кабинета</t>
  </si>
  <si>
    <t>0349100002717000088</t>
  </si>
  <si>
    <t>http://zakupki.gov.ru/epz/orderplan/quicksearch/search.html?searchString=2017034910000270010004&amp;searchType=false&amp;fz44=on&amp;fz223=on</t>
  </si>
  <si>
    <t>ОБЩЕСТВО С ОГРАНИЧЕННОЙ ОТВЕТСТВЕННОСТЬЮ "МУРМАН-МЕДТЕХНИКА"</t>
  </si>
  <si>
    <t>5190162670</t>
  </si>
  <si>
    <t>79113000244, tsypl@yandex.ru</t>
  </si>
  <si>
    <t>Выполнение работ, связанных с уничтожением, утилизацией оборудования, содержащего драгоценные (цветные, черные) металлы, с последующей их переработкой полученных ломов и отходов для обеспечения нужд УФСИН России по Мурманской области.</t>
  </si>
  <si>
    <t>ФЕДЕРАЛЬНОЕ КАЗЕННОЕ УЧРЕЖДЕНИЕ "ЦЕНТР ИНЖЕНЕРНО-ТЕХНИЧЕСКОГО ОБЕСПЕЧЕНИЯ И ВООРУЖЕНИЯ УПРАВЛЕНИЯ ФЕДЕРАЛЬНОЙ СЛУЖБЫ ИСПОЛНЕНИЯ НАКАЗАНИЙ ПО МУРМАНСКОЙ ОБЛАСТИ"</t>
  </si>
  <si>
    <t>5110102170</t>
  </si>
  <si>
    <t>0349100014717000022</t>
  </si>
  <si>
    <t>http://zakupki.gov.ru/epz/orderplan/quicksearch/search.html?searchString=2017034910001470010001&amp;searchType=false&amp;fz44=on&amp;fz223=on</t>
  </si>
  <si>
    <t>Гранулы топливные (пеллеты) из отходов деревопереработки</t>
  </si>
  <si>
    <t>0149300001817000029</t>
  </si>
  <si>
    <t>http://zakupki.gov.ru/epz/orderplan/quicksearch/search.html?searchString=2017014930000180030001&amp;searchType=false&amp;fz44=on&amp;fz223=on</t>
  </si>
  <si>
    <t>0149300001817000025</t>
  </si>
  <si>
    <t>0149200002317003712</t>
  </si>
  <si>
    <t>Оказание услуг по утилизации отходов класса Г (имущества гражданской обороны)</t>
  </si>
  <si>
    <t>0349100006717000185</t>
  </si>
  <si>
    <t>Оказание услуг по утилизации ртутьсодержащих отходов</t>
  </si>
  <si>
    <t>0349100006717000184</t>
  </si>
  <si>
    <t>Утилизация отходов класса Г (рутьсодержащих отходов)</t>
  </si>
  <si>
    <t>0349100006717000183</t>
  </si>
  <si>
    <t>Утилизация отходов класса Г (лекарственных препаратов непригодных к использованию)</t>
  </si>
  <si>
    <t>0349100006717000181</t>
  </si>
  <si>
    <t>0349300045617000049</t>
  </si>
  <si>
    <t>http://zakupki.gov.ru/epz/orderplan/quicksearch/search.html?searchString=2017034930004560010008&amp;searchType=false&amp;fz44=on&amp;fz223=on</t>
  </si>
  <si>
    <t>Индивидуальный предприниматель Базанов Юрий Леонидович</t>
  </si>
  <si>
    <t>5109005926</t>
  </si>
  <si>
    <t>поселок городского типа Никель</t>
  </si>
  <si>
    <t>БАЗАНОВ ЮРИЙ ЛЕОНИДОВИЧ</t>
  </si>
  <si>
    <t>510900592649</t>
  </si>
  <si>
    <t>+79211570570, d.bazan@yandex.ru</t>
  </si>
  <si>
    <t>НИКЕЛЬ</t>
  </si>
  <si>
    <t>оказание услуг по организации обращения с отходами</t>
  </si>
  <si>
    <t>0849300004917000588</t>
  </si>
  <si>
    <t>Оказание услуг по приему, транспортировке и обезвреживанию ртутьсодержащих отходов 1 класса опасности</t>
  </si>
  <si>
    <t>0349100020917000168</t>
  </si>
  <si>
    <t>http://zakupki.gov.ru/epz/orderplan/quicksearch/search.html?searchString=2017034910002090030001&amp;searchType=false&amp;fz44=on&amp;fz223=on</t>
  </si>
  <si>
    <t>Лампы накаливания или газоразрядные лампы; дуговые лампы; светодиодные лампы: Лампы Люминесцентные и светодиодные</t>
  </si>
  <si>
    <t>0349100003517000089</t>
  </si>
  <si>
    <t>Медицинские изделия</t>
  </si>
  <si>
    <t>0349100002717000080</t>
  </si>
  <si>
    <t>ОБЩЕСТВО С ОГРАНИЧЕННОЙ ОТВЕТСТВЕННОСТЬЮ "КОНТИ-ПЛЮС"</t>
  </si>
  <si>
    <t>5191601841</t>
  </si>
  <si>
    <t>78152441518, konti-plus@mail.ru</t>
  </si>
  <si>
    <t>оказание услуг по организации обезвреживания отходов 1 класса опасности</t>
  </si>
  <si>
    <t>0849300004917000521</t>
  </si>
  <si>
    <t>Общество с ограниченной ответственностью "Эко-Транс"</t>
  </si>
  <si>
    <t>6658325256</t>
  </si>
  <si>
    <t>7-343-3199417, ilyalink@mail.ru</t>
  </si>
  <si>
    <t>СВЕРДЛОВСКАЯ ОБЛАСТЬ</t>
  </si>
  <si>
    <t>ЕКАТЕРИНБУРГ</t>
  </si>
  <si>
    <t>Оказание услуг по проведению измерений в рамках программы производственного контроля для нужд ГОБОУ Мончегорская КШ.</t>
  </si>
  <si>
    <t>0149200002317003128</t>
  </si>
  <si>
    <t>Общество с ограниченной ответственностью "ЭКОСТАНДАРТ "Технические решения"</t>
  </si>
  <si>
    <t>7709675951</t>
  </si>
  <si>
    <t>7-495-2291492, eche@ecostandard.ru</t>
  </si>
  <si>
    <t>0849300004917000516</t>
  </si>
  <si>
    <t>Общество с ограниченной ответственностью "Выбор"</t>
  </si>
  <si>
    <t>0255008567</t>
  </si>
  <si>
    <t>452000, БАШКОРТОСТАН РЕСПУБЛИКА, ГОРОД БЕЛЕБЕЙ, УЛИЦА СЫРТЛАНОВОЙ, 1/ 1</t>
  </si>
  <si>
    <t>ОБЩЕСТВО С ОГРАНИЧЕННОЙ ОТВЕТСТВЕННОСТЬЮ "ВЫБОР"</t>
  </si>
  <si>
    <t>5105007274</t>
  </si>
  <si>
    <t>8-8155-336172, vibor51@mail.ru</t>
  </si>
  <si>
    <t>Работы по замене светильников с лампами ДнАТ на диодные светильники</t>
  </si>
  <si>
    <t>0349300058217000018</t>
  </si>
  <si>
    <t>Оказание услуг по транспортированию, обезвреживанию медицинских отходов класса «Б» для нужд ГОАУЗ«МОСП»</t>
  </si>
  <si>
    <t>31705246168</t>
  </si>
  <si>
    <t>http://zakupki.gov.ru/epz/orderplan/quicksearch/search.html?searchString=2170232754&amp;searchType=false&amp;fz44=on&amp;fz223=on</t>
  </si>
  <si>
    <t>Оказание услуг по сбору, транспортированию и безвреживанию медицинских отходов класса «Б» для нужд ГОАУЗ "МОСП"</t>
  </si>
  <si>
    <t>0349300045617000030</t>
  </si>
  <si>
    <t>0849300004917000448</t>
  </si>
  <si>
    <t>Оказание услуг на транспортировку и обезвреживание  медицинских отходов класса «Б»</t>
  </si>
  <si>
    <t>0349100002717000074</t>
  </si>
  <si>
    <t>0849300004917000446</t>
  </si>
  <si>
    <t>оказание услуг по сбору, транспортированию и размещению отходов от жилых домов, находящихся в управлении МУП «ГУП»</t>
  </si>
  <si>
    <t>МУНИЦИПАЛЬНОЕ УНИТАРНОЕ ПРЕДПРИЯТИЕ "ГОРОДСКАЯ УПРАВЛЯЮЩАЯ КОМПАНИЯ" МУНИЦИПАЛЬНОГО ОБРАЗОВАНИЯ ГОРОД ОЛЕНЕГОРСК С ПОДВЕДОМСТВЕННОЙ ТЕРРИТОРИЕЙ</t>
  </si>
  <si>
    <t>5108003493</t>
  </si>
  <si>
    <t>0549600001617000003</t>
  </si>
  <si>
    <t>http://zakupki.gov.ru/epz/orderplan/quicksearch/search.html?searchString=2017054960000160010001&amp;searchType=false&amp;fz44=on&amp;fz223=on</t>
  </si>
  <si>
    <t>Общество с ограниченной ответственностью "Спецтехтранс" (ОБЩЕСТВО С ОГРАНИЧЕННОЙ ОТВЕТСТВЕННОСТЬЮ "СПЕЦТЕХТРАНС")</t>
  </si>
  <si>
    <t>5108996918</t>
  </si>
  <si>
    <t>7-81552-50782, sptehtrans@yandex.ru</t>
  </si>
  <si>
    <t>Услуги по переработке и утилизации отходов неопасных</t>
  </si>
  <si>
    <t>0306100004117000029</t>
  </si>
  <si>
    <t>http://zakupki.gov.ru/epz/orderplan/quicksearch/search.html?searchString=2017030610000410030001&amp;searchType=false&amp;fz44=on&amp;fz223=on</t>
  </si>
  <si>
    <t>0349100002717000072</t>
  </si>
  <si>
    <t>Оказание услуг по вывозу и демеркуризации ртутьсодержащих отходов</t>
  </si>
  <si>
    <t>0149200002317002438</t>
  </si>
  <si>
    <t>оказание услуг по сбору, транспортированию и демеркуризации ртутьсодержащих отходов первого класса опасности отходов</t>
  </si>
  <si>
    <t>0349100002717000069</t>
  </si>
  <si>
    <t>Лампы газоразрядные</t>
  </si>
  <si>
    <t>0149200002317002386</t>
  </si>
  <si>
    <t>ОБЩЕСТВО С ОГРАНИЧЕННОЙ ОТВЕТСТВЕННОСТЬЮ "КАСКАД-ФТО" (ООО "КАСКАД-ФТО")</t>
  </si>
  <si>
    <t>7705213787</t>
  </si>
  <si>
    <t>74953639793, torgikaskad@mail.ru</t>
  </si>
  <si>
    <t>0549600001617000001</t>
  </si>
  <si>
    <t>ООО "КАПИТАЛ"</t>
  </si>
  <si>
    <t>5108996812</t>
  </si>
  <si>
    <t>8-960028-6120, sas-popovskij@yandex.ru</t>
  </si>
  <si>
    <t>Оказание услуги по вывозу и демеркуризации ртутьсодержащих отходов</t>
  </si>
  <si>
    <t>0149200002317002060</t>
  </si>
  <si>
    <t>0349100002717000065</t>
  </si>
  <si>
    <t>Закупка электрического осветительного оборудования</t>
  </si>
  <si>
    <t>ФЕДЕРАЛЬНОЕ КАЗЕННОЕ УЧРЕЖДЕНИЕ "ВОЙСКОВАЯ ЧАСТЬ  62834"</t>
  </si>
  <si>
    <t>5108998432</t>
  </si>
  <si>
    <t>г Оленегорск-2</t>
  </si>
  <si>
    <t>0873100005217000045</t>
  </si>
  <si>
    <t>http://zakupki.gov.ru/epz/orderplan/quicksearch/search.html?searchString=2017087310000520040001&amp;searchType=false&amp;fz44=on&amp;fz223=on</t>
  </si>
  <si>
    <t>0149300001817000016</t>
  </si>
  <si>
    <t>Прожекторы и аналогичные светильники узконаправленного света, предназначенные для использования со светодиодными лампами и прочими светодиодными источниками света</t>
  </si>
  <si>
    <t>0873100005217000039</t>
  </si>
  <si>
    <t>Общество с ограниченной ответственностью Производственно Монтажная Компания "ГОР"</t>
  </si>
  <si>
    <t>Оказаниеуслуг по отбору и проведению химических анализов трех видов отходов(отработанные фильтры ДЭС) МАПП Борисоглебск, Лотта, Салла</t>
  </si>
  <si>
    <t>ФЕДЕРАЛЬНОЕ ГОСУДАРСТВЕННОЕ КАЗЕННОЕ УЧРЕЖДЕНИЕ "ДИРЕКЦИЯ ПО СТРОИТЕЛЬСТВУ И ЭКСПЛУАТАЦИИ ОБЪЕКТОВ РОСГРАНИЦЫ"</t>
  </si>
  <si>
    <t>7709827266</t>
  </si>
  <si>
    <t>ОРЕНБУРГ</t>
  </si>
  <si>
    <t>0349100002317000007</t>
  </si>
  <si>
    <t>http://zakupki.gov.ru/epz/orderplan/quicksearch/search.html?searchString=2017031810005890010007&amp;searchType=false&amp;fz44=on&amp;fz223=on</t>
  </si>
  <si>
    <t>КУЛИКОВ ИГОРЬ ОЛЕГОВИЧ Индивидуальный предприниматель</t>
  </si>
  <si>
    <t>519053340744</t>
  </si>
  <si>
    <t>7-911-3031075, ip-kulikov51@mail.ru</t>
  </si>
  <si>
    <t>Услуги по вывозу мусора: исполнитель принимает от Заказчика отходы V класса опасности по адресу г.Кола, пер.Островского, д. 8 и осуществляет их обезвреживание методом сжигания</t>
  </si>
  <si>
    <t>г Кола</t>
  </si>
  <si>
    <t>0349100003517000076</t>
  </si>
  <si>
    <t>0349100002717000062</t>
  </si>
  <si>
    <t>Сбор отработанных автомобильных шин с мест несанкционированного размещения отходов на территории города Мончегорска с последующей передачей на утилизацию</t>
  </si>
  <si>
    <t>0349300057117000065</t>
  </si>
  <si>
    <t>http://zakupki.gov.ru/epz/orderplan/quicksearch/search.html?searchString=2017034930005710010001&amp;searchType=false&amp;fz44=on&amp;fz223=on</t>
  </si>
  <si>
    <t>Организация централизованного сбора, временного хранения и последующего транспортирования на демеркуризацию ртутьсодержащих отходов</t>
  </si>
  <si>
    <t>0349300057117000064</t>
  </si>
  <si>
    <t>Погрузка, вывоз и обезвреживанию медицинских отходов класса Б в 2017 году</t>
  </si>
  <si>
    <t>0349100004617000043</t>
  </si>
  <si>
    <t>Услуги по вывозу медицинских отходов класса А (1)</t>
  </si>
  <si>
    <t>0349200020817000021</t>
  </si>
  <si>
    <t>0873100005217000029</t>
  </si>
  <si>
    <t>0149300001817000012</t>
  </si>
  <si>
    <t>Генераторная лампа.</t>
  </si>
  <si>
    <t>ФЕДЕРАЛЬНОЕ ГОСУДАРСТВЕННОЕ КАЗЕННОЕ УЧРЕЖДЕНИЕ "ПОГРАНИЧНОЕ УПРАВЛЕНИЕ ФЕДЕРАЛЬНОЙ СЛУЖБЫ БЕЗОПАСНОСТИ РОССИЙСКОЙ ФЕДЕРАЦИИ ПО ЗАПАДНОМУ АРКТИЧЕСКОМУ РАЙОНУ"</t>
  </si>
  <si>
    <t>5190046521</t>
  </si>
  <si>
    <t>0849100002917000144</t>
  </si>
  <si>
    <t>http://zakupki.gov.ru/epz/orderplan/quicksearch/search.html?searchString=2017084910000290020001&amp;searchType=false&amp;fz44=on&amp;fz223=on</t>
  </si>
  <si>
    <t>ОБЩЕСТВО С ОГРАНИЧЕННОЙ ОТВЕТСТВЕННОСТЬЮ "РАДИОТИМ" (ООО "РАДИОТИМ")</t>
  </si>
  <si>
    <t>7723484187</t>
  </si>
  <si>
    <t>7-499-2503062, info@micromak.ru</t>
  </si>
  <si>
    <t>Услуги по утилизации и обезвреживанию отходов класса "А" и "Б"</t>
  </si>
  <si>
    <t>УПРАВЛЕНИЕ ФЕДЕРАЛЬНОЙ СЛУЖБЫ БЕЗОПАСНОСТИ РОССИЙСКОЙ ФЕДЕРАЦИИ ПО МУРМАНСКОЙ ОБЛАСТИ</t>
  </si>
  <si>
    <t>5191501935</t>
  </si>
  <si>
    <t>0149100001917000090</t>
  </si>
  <si>
    <t>http://zakupki.gov.ru/epz/orderplan/quicksearch/search.html?searchString=2017014910000190010001&amp;searchType=false&amp;fz44=on&amp;fz223=on</t>
  </si>
  <si>
    <t>ФИЛИАЛ "МЕДИКО-САНИТАРНАЯ ЧАСТЬ № 3" ФЕДЕРАЛЬНОГО ГОСУДАРСТВЕННОГО БЮДЖЕТНОГО УЧРЕЖДЕНИЯ ЗДРАВООХРАНЕНИЯ "ЦЕНТРАЛЬНАЯ МЕДИКО-САНИТАРНАЯ ЧАСТЬ № 120 ФЕДЕРАЛЬНОГО МЕДИКО-БИОЛОГИЧЕСКОГО АГЕНТСТВА"</t>
  </si>
  <si>
    <t>0349100006417000047</t>
  </si>
  <si>
    <t>http://zakupki.gov.ru/epz/orderplan/quicksearch/search.html?searchString=2017034910000640040001&amp;searchType=false&amp;fz44=on&amp;fz223=on</t>
  </si>
  <si>
    <t>0149200002317000941</t>
  </si>
  <si>
    <t>Запасные части и расходные материалы для автотранспорта</t>
  </si>
  <si>
    <t>0349100017917000031</t>
  </si>
  <si>
    <t>ООО "СИНТЕЗ"</t>
  </si>
  <si>
    <t>7802760369</t>
  </si>
  <si>
    <t>7-812-3039333, septem-dp@yandex.ru</t>
  </si>
  <si>
    <t>г Ухта</t>
  </si>
  <si>
    <t>Сбор, транспортирование и размещение медицинских отходов класса А во 2-3 квартале 2017 года</t>
  </si>
  <si>
    <t>0349100004617000024</t>
  </si>
  <si>
    <t>Выполнение работ по ликвидации несанкционированных свалок и вывоз мусора в рамках проведения общегородских акций по уборке мусора и благоустройству территорий</t>
  </si>
  <si>
    <t>АДМИНИСТРАЦИЯ МУНИЦИПАЛЬНОГО ОБРАЗОВАНИЯ ГОРОД АПАТИТЫ С ПОДВЕДОМСТВЕННОЙ ТЕРРИТОРИЕЙ МУРМАНСКОЙ ОБЛАСТИ</t>
  </si>
  <si>
    <t>5101000398</t>
  </si>
  <si>
    <t>0349300001717000021</t>
  </si>
  <si>
    <t>http://zakupki.gov.ru/epz/orderplan/quicksearch/search.html?searchString=2017034930000170010001&amp;searchType=false&amp;fz44=on&amp;fz223=on</t>
  </si>
  <si>
    <t>ОБЩЕСТВО С ОГРАНИЧЕННОЙ ОТВЕТСТВЕННОСТЬЮ "СТРАДА СРО" (ООО "СТРАДА СРО")</t>
  </si>
  <si>
    <t>5101312446</t>
  </si>
  <si>
    <t>7-81555-74141, stradasro@gmail.com</t>
  </si>
  <si>
    <t>0149300001817000009</t>
  </si>
  <si>
    <t>0149100001617000028</t>
  </si>
  <si>
    <t>http://zakupki.gov.ru/epz/orderplan/quicksearch/search.html?searchString=2017014910000160020001&amp;searchType=false&amp;fz44=on&amp;fz223=on</t>
  </si>
  <si>
    <t>Индивидуальный предприниматель Ефимова Ольга Васильевна</t>
  </si>
  <si>
    <t>470901845344</t>
  </si>
  <si>
    <t>89819625555, lampa.vspb@mail.ru</t>
  </si>
  <si>
    <t>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</t>
  </si>
  <si>
    <t>ФЕДЕРАЛЬНОЕ ГОСУДАРСТВЕННОЕ УНИТАРНОЕ ПРЕДПРИЯТИЕ "ОБОРОНПРОМЭКОЛОГИЯ" МИНИСТЕРСТВА ОБОРОНЫ РОССИЙСКОЙ ФЕДЕРАЦИИ</t>
  </si>
  <si>
    <t>4027009992</t>
  </si>
  <si>
    <t>обл Челябинская; обл Мурманская; обл Ленинградская; обл Калининградская; обл Ростовская; Респ Крым; обл Сахалинская</t>
  </si>
  <si>
    <t>г Балтийск</t>
  </si>
  <si>
    <t>31704905041</t>
  </si>
  <si>
    <t>http://zakupki.gov.ru/epz/orderplan/quicksearch/search.html?searchString=2170226561&amp;searchType=false&amp;fz44=on&amp;fz223=on</t>
  </si>
  <si>
    <t>Создание площадки по обращению с отходами в в/г №1, г.Чебаркуль-4, Челябинская область.</t>
  </si>
  <si>
    <t>Создание площадки по обращению с отходами в в/г №25, поселок Печенга, Мурманская область.</t>
  </si>
  <si>
    <t>ЧУД ПО "УКЦ ГОиЧС "Базис"</t>
  </si>
  <si>
    <t>7706414077</t>
  </si>
  <si>
    <t>+7 (495) 662-56-56, info@bazis-edu.ru</t>
  </si>
  <si>
    <t>3</t>
  </si>
  <si>
    <t>Создание площадки по обращению с отходами в в/г Черная речка-1, Ленинградская область</t>
  </si>
  <si>
    <t>4</t>
  </si>
  <si>
    <t>Создания площадки по обращению с отходами, монтажа оборудования, для осуществления практических действий по сбору, транспортированию, утилизации и размещению отходов в в/г №25, город Балтийск, Калининградская область.</t>
  </si>
  <si>
    <t>5</t>
  </si>
  <si>
    <t>Создание площадки по обращению с отходами, монтажа оборудования, для осуществления практических действий по сбору, транспортированию, утилизации и размещению отходов в/г №1, город Миллирово, Ростовская область.</t>
  </si>
  <si>
    <t>6</t>
  </si>
  <si>
    <t>Создание площадки по обращению с отходами, монтажа оборудования, для осуществления практических действий по сбору, транспортированию, утилизации и размещению отходов в в/г №462, город Севастополь, Республика Крым.</t>
  </si>
  <si>
    <t>7</t>
  </si>
  <si>
    <t>Создание площадки по обращению с отходами, монтажа оборудования, для осуществления практических действий по сбору, транспортированию, утилизации и размещению отходов в в/г №1, поселок Горячие ключи, Сахалинская область, о. Итуруп.</t>
  </si>
  <si>
    <t>0349300001717000010</t>
  </si>
  <si>
    <t>Оказание услуг по размещению наружной рекламы (баннеров)  в рамках мероприятия «Пропаганда бережного отношения к природе, эффективного обращения с отходами через СМИ, распространение социальной рекламы»</t>
  </si>
  <si>
    <t>0149200003617000002</t>
  </si>
  <si>
    <t>http://zakupki.gov.ru/epz/orderplan/quicksearch/search.html?searchString=2017014920000360010001&amp;searchType=false&amp;fz44=on&amp;fz223=on</t>
  </si>
  <si>
    <t>Оказание услуг по размещению наружной рекламы (баннеров) в рамках мероприятия «Пропаганда бережного отношения к природе, эффективного обращения с отходами через СМИ, распространение социальной рекламы»</t>
  </si>
  <si>
    <t>0149200003617000003</t>
  </si>
  <si>
    <t>0349100019317000011</t>
  </si>
  <si>
    <t>http://zakupki.gov.ru/epz/orderplan/quicksearch/search.html?searchString=2017034910001930010002&amp;searchType=false&amp;fz44=on&amp;fz223=on</t>
  </si>
  <si>
    <t>Оказание услуг по транспортированию и обезвреживанию медицинских отходов класса «Б»</t>
  </si>
  <si>
    <t>0149200002317000393</t>
  </si>
  <si>
    <t>Услуги по вывозу медицинских отходов класса А (2)</t>
  </si>
  <si>
    <t>0349200020817000004</t>
  </si>
  <si>
    <t>0349200020817000003</t>
  </si>
  <si>
    <t>№ 313/ЗКТЭ-АО «ВРК-1»/2017/CД на право заключения договоров на оказание услуг по сбору, транспортированию и обезвреживанию ртутьсодержащих отходов1-го класса опасности</t>
  </si>
  <si>
    <t>Акционерное Общество «Вагонная ремонтная компания-1»</t>
  </si>
  <si>
    <t>7708737490</t>
  </si>
  <si>
    <t>р-н Тосненский; р-н Кандалакшский; р-н Котласский; Москва; р-н Воскресенский; р-н Рыбновский; р-н Ишимский; р-н Иланский; р-н Нижнеудинский</t>
  </si>
  <si>
    <t>г Псков; г Тосно; г Петрозаводск; г Кандалакша; г Нижний Новгород; г Киров; г Вологда; г Брянск; г Воскресенск; г Рыбное; г Батайск; г Краснодар; г Старый Оскол; г Саратов; г Астрахань; г Пенза; г Кинель; г Сызрань; г Ишим; г Чусовой; г Екатеринбург; г Магнитогорск; г Омск; г Тайга; г Новосибирск; г Ленинск-Кузнецкий; г Тайшет; г Нижнеудинск; г Улан-Удэ; г Иланский; г Хабаровск; г Лесозаводск; г Уссурийск; г Алзамай</t>
  </si>
  <si>
    <t>31704833909</t>
  </si>
  <si>
    <t>http://zakupki.gov.ru/epz/orderplan/quicksearch/search.html?searchString=2160209691&amp;searchType=false&amp;fz44=on&amp;fz223=on</t>
  </si>
  <si>
    <t>Оказание услуг по сбору, транспортированию и обезвреживанию ртутьсодержащих отходов 1-го класса опасности</t>
  </si>
  <si>
    <t>ОБЩЕСТВО С ОГРАНИЧЕННОЙ ОТВЕТСТВЕННОСТЬЮ "ПРИРОДООХРАННЫЙ ЦЕНТР-ГРУПП"</t>
  </si>
  <si>
    <t>3528214550</t>
  </si>
  <si>
    <t>(8202) 20-20-10, priroda35@bk.ru</t>
  </si>
  <si>
    <t>г Череповец</t>
  </si>
  <si>
    <t>ОБЩЕСТВО С ОГРАНИЧЕННОЙ ОТВЕТСТВЕННОСТЬЮ "ЭКОЛОГИЧЕСКИЙ ЦЕНТР"</t>
  </si>
  <si>
    <t>3525312799</t>
  </si>
  <si>
    <t>(8172) 54-03-60, info@ecentr35.ru, zakupki@vtor35.com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</si>
  <si>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</si>
  <si>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</si>
  <si>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</si>
  <si>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</si>
  <si>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</si>
  <si>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</si>
  <si>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</si>
  <si>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</si>
  <si>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</si>
  <si>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</si>
  <si>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</si>
  <si>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</si>
  <si>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</si>
  <si>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</si>
  <si>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</si>
  <si>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</si>
  <si>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</si>
  <si>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</si>
  <si>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</si>
  <si>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</si>
  <si>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</si>
  <si>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</si>
  <si>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</si>
  <si>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</si>
  <si>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</si>
  <si>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</si>
  <si>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</si>
  <si>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ООО «Дальневосточная экологическая компания «Рециклинг»</t>
  </si>
  <si>
    <t>2539080909</t>
  </si>
  <si>
    <t>7-423-2620303, dv-office@dv-recycling.ru</t>
  </si>
  <si>
    <t>край Приморский</t>
  </si>
  <si>
    <t>г Владивосток</t>
  </si>
  <si>
    <t>35</t>
  </si>
  <si>
    <t>36</t>
  </si>
  <si>
    <t>Общества с ограниченной ответственностью Общество с ограниченной ответственностью "СТАРТ"</t>
  </si>
  <si>
    <t>7536086228</t>
  </si>
  <si>
    <t>7-3022-570086, start.chita@mail.ru</t>
  </si>
  <si>
    <t>край Забайкальский</t>
  </si>
  <si>
    <t>г Чита</t>
  </si>
  <si>
    <t>37</t>
  </si>
  <si>
    <t>38</t>
  </si>
  <si>
    <t>Электрические лампы</t>
  </si>
  <si>
    <t>0849100002917000059</t>
  </si>
  <si>
    <t>ООО "ТехЭлектро"</t>
  </si>
  <si>
    <t>1326212299</t>
  </si>
  <si>
    <t>8-8342-359123, tehelektro09@mail.ru</t>
  </si>
  <si>
    <t>Респ Мордовия</t>
  </si>
  <si>
    <t>г Саранск</t>
  </si>
  <si>
    <t>Оказание услуг по вывозу и обезвреживанию медицинских отходов класса «Б».</t>
  </si>
  <si>
    <t>0149200002317000166</t>
  </si>
  <si>
    <t>Гранулы топливные (пеллеты) из отходов деревопереработки для нужд МБОУ СОШ №4</t>
  </si>
  <si>
    <t>0149300001817000001</t>
  </si>
  <si>
    <t>Прочая закупка товаров, работ и услуг для обеспечения государственных (муниципальных) нужд:  Услуги по содержанию имущества (вывоз мусора и снега): Услуги по вывозу мусора: исполнитель принимает от Заказчика отходы V класса опасности и осуществляет их обезвреживание методом сжигания</t>
  </si>
  <si>
    <t>0349100003517000021</t>
  </si>
  <si>
    <t>Оказание услуг по вывозу и обезвреживанию отходов класса «А».</t>
  </si>
  <si>
    <t>31704763957</t>
  </si>
  <si>
    <t>Оказание услуг по вывозу и обезвреживанию отходов класса А</t>
  </si>
  <si>
    <t>Оказание услуг по размещению наружной рекламы (баннера) в рамках мероприятия «Пропаганда бережного отношения к природе, эффективного обращения с отходами через СМИ, распространение социальной рекламы»</t>
  </si>
  <si>
    <t>0149200003617000001</t>
  </si>
  <si>
    <t>Общество с ограниченной ответственностью 'Пропаганда Колокол' (ОБЩЕСТВО С ОГРАНИЧЕННОЙ ОТВЕТСТВЕННОСТЬЮ "ПРОПАГАНДА КОЛОКОЛ")</t>
  </si>
  <si>
    <t>5190307220</t>
  </si>
  <si>
    <t>7-8152-440940, srb@polarnet.ru</t>
  </si>
  <si>
    <t>оказание услуг по абонентскому обслуживанию по сбору и обезвреживанию медицинских отходов класса «Б»</t>
  </si>
  <si>
    <t>ГОСУДАРСТВЕННОЕ ОБЛАСТНОЕ АВТОНОМНОЕ УЧРЕЖДЕНИЕ СОЦИАЛЬНОГО ОБСЛУЖИВАНИЯ НАСЕЛЕНИЯ "МОНЧЕГОРСКИЙ КОМПЛЕКСНЫЙ ЦЕНТР СОЦИАЛЬНОГО ОБСЛУЖИВАНИЯ НАСЕЛЕНИЯ"</t>
  </si>
  <si>
    <t>5107110157</t>
  </si>
  <si>
    <t>31704750104</t>
  </si>
  <si>
    <t>Аукцион</t>
  </si>
  <si>
    <t>http://zakupki.gov.ru/epz/orderplan/quicksearch/search.html?searchString=2140094054&amp;searchType=false&amp;fz44=on&amp;fz223=on</t>
  </si>
  <si>
    <t>Общество с ограниченной ответственностью "Дез сервис"</t>
  </si>
  <si>
    <t>5101313168</t>
  </si>
  <si>
    <t>7-960-0200511, bionord@mail.ru</t>
  </si>
  <si>
    <t>№ 8 Услуги по размещению отходов производства и потребления (3, 4, 5 класс опасности) (номер закупки №2120/6.44-3525)</t>
  </si>
  <si>
    <t>31704721394</t>
  </si>
  <si>
    <t>Услуги по размещению отходов производства и потребления (3, 4, 5 класс опасности) (номер закупки №2120/6.44-3525)</t>
  </si>
  <si>
    <t>Услуга по сбору, транспортированию и обезвреживанию отходов III-V классов опасности</t>
  </si>
  <si>
    <t>31704721097</t>
  </si>
  <si>
    <t>http://zakupki.gov.ru/epz/orderplan/quicksearch/search.html?searchString=2160204462&amp;searchType=false&amp;fz44=on&amp;fz223=on</t>
  </si>
  <si>
    <t>№ 285/ЗКТЭ-АО «ВРК-1»/2016/CД  на право заключения договоров на оказание услуг по сбору, транспортированию и обезвреживанию промышленных отходов</t>
  </si>
  <si>
    <t>31704714507</t>
  </si>
  <si>
    <t>Оказание услуг по сбору, транспортированию и обезвреживанию промышленных отходов</t>
  </si>
  <si>
    <t>Общество с ограниченной ответственностью "СОВЭКС"</t>
  </si>
  <si>
    <t>7801529102</t>
  </si>
  <si>
    <t>7-812-6776378, sovecs@mail.ru</t>
  </si>
  <si>
    <t>Общество с ограниченной ответственностью "ПРОГРЕСС"</t>
  </si>
  <si>
    <t>7728844130</t>
  </si>
  <si>
    <t>7-495-2281802, tender@wlrf.ru</t>
  </si>
  <si>
    <t>Общество с ограниченной ответственностью "Агентство "Ртутная безопасность"</t>
  </si>
  <si>
    <t>2323021097</t>
  </si>
  <si>
    <t>7-978-9578811, arb-182@mail.ru</t>
  </si>
  <si>
    <t>край Краснодарский</t>
  </si>
  <si>
    <t>г Симферополь</t>
  </si>
  <si>
    <t>Общество с ограниченной ответственностью "Южный Город"</t>
  </si>
  <si>
    <t>6162050599</t>
  </si>
  <si>
    <t>7-863-3333907, info@eco-ug.com</t>
  </si>
  <si>
    <t>обл Ростовская</t>
  </si>
  <si>
    <t>г Ростов-на-Дону</t>
  </si>
  <si>
    <t>ООО «Приор»</t>
  </si>
  <si>
    <t>7325030650</t>
  </si>
  <si>
    <t>7-8422-656265, prior-eco@yandex.ru</t>
  </si>
  <si>
    <t>обл Ульяновская</t>
  </si>
  <si>
    <t>г Ульяновск</t>
  </si>
  <si>
    <t>ООО «Новый Экологический Проект»</t>
  </si>
  <si>
    <t>2536179804</t>
  </si>
  <si>
    <t>7-423-2301377, nep07@mail.ru</t>
  </si>
  <si>
    <t>ПРИМОРСКИЙ КРАЙ</t>
  </si>
  <si>
    <t>ВЛАДИВОСТОК</t>
  </si>
  <si>
    <t>Оказание  услуг по сбору, транспортированию и обезвреживанию промышленных отходов</t>
  </si>
  <si>
    <t>ВОДОСНАБЖЕНИЕ; ВОДООТВЕДЕНИЕ, УСЛУГИ ПО УДАЛЕНИЮ И РЕКУЛЬТИВАЦИИ ОТХОДОВ</t>
  </si>
  <si>
    <t>МУНИЦИПАЛЬНОЕ БЮДЖЕТНОЕ УЧРЕЖДЕНИЕ КУЛЬТУРЫ ДВОРЕЦ КУЛЬТУРЫ "СТРОИТЕЛЬ" Г. СЕВЕРОМОРСК</t>
  </si>
  <si>
    <t>5110120927</t>
  </si>
  <si>
    <t>0349300052217000002</t>
  </si>
  <si>
    <t>http://zakupki.gov.ru/epz/orderplan/quicksearch/search.html?searchString=2017034930005220030005&amp;searchType=false&amp;fz44=on&amp;fz223=on</t>
  </si>
  <si>
    <t>МУНИЦИПАЛЬНОЕ УНИТАРНОЕ ПРЕДПРИЯТИЕ "СЕВЕРОМОРСКВОДОКАНАЛ" ЗАТО Г. СЕВЕРОМОРСК (МУП "СЕВЕРОМОРСКВОДОКАНАЛ")</t>
  </si>
  <si>
    <t>5110120910</t>
  </si>
  <si>
    <t>7-81537-51730, info@water51.ru</t>
  </si>
  <si>
    <t>0149100003517000043</t>
  </si>
  <si>
    <t>Оказание услуг по программе «Профессиональнаяподготовка лиц на право работы с отходами 1-4 класса опасности» ПАО «Мурманскийморской торговый порт» Рег.  № 300-09/16</t>
  </si>
  <si>
    <t>31704659636</t>
  </si>
  <si>
    <t>Оказание услуг по программе «Профессиональная подготовка лиц на право работы с отходами 1-4 класса опасности» ПАО «Мурманский морской торговый порт» 300-09/16</t>
  </si>
  <si>
    <t>Федеральные государственные бюджетные учреждения ФЕДЕРАЛЬНОЕ ГОСУДАРСТВЕННОЕ БЮДЖЕТНОЕ ОБРАЗОВАТЕЛЬНОЕ УЧРЕЖДЕНИЕ ВЫСШЕГО ОБРАЗОВАНИЯ "МУРМАНСКИЙ АРКТИЧЕСКИЙ ГОСУДАРСТВЕННЫЙ УНИВЕРСИТЕТ"</t>
  </si>
  <si>
    <t>5191501710</t>
  </si>
  <si>
    <t>+7(8152)213893, masu@masu.edu.ru</t>
  </si>
  <si>
    <t>Оказание услуг по организации транспортирования и размещению на городской санкционированной свалке отходов</t>
  </si>
  <si>
    <t>31704643622</t>
  </si>
  <si>
    <t>http://zakupki.gov.ru/epz/orderplan/quicksearch/search.html?searchString=2160217518&amp;searchType=false&amp;fz44=on&amp;fz223=on</t>
  </si>
  <si>
    <t>оказание услуг по организации  транспортирования и размещению на городской санкционированной свалке отходов</t>
  </si>
  <si>
    <t>№ 280/ЗКТЭ-АО «ВРК-1»/2016/Д на право заключения договоров на оказание услуг по сбору, транспортированию с дальнейшим размещением (захоронением) отходов производства и потребления</t>
  </si>
  <si>
    <t>р-н Нижнеудинский; р-н Воскресенский; р-н Иланский; р-н Ишимский; р-н Кандалакшский; Москва; р-н Рыбновский; р-н Котласский; р-н Тосненский</t>
  </si>
  <si>
    <t>г Алзамай; г Астрахань; г Батайск; г Брянск; г Вологда; г Воскресенск; г Нижний Новгород; г Иланский; г Новосибирск; г Ишим; г Кандалакша; г Кинель; г Краснодар; г Ленинск-Кузнецкий; г Киров; г Магнитогорск; г Нижнеудинск; г Омск; г Пенза; г Псков; г Ртищево; г Лесозаводск; г Рыбное; г Саратов; г Екатеринбург; г Старый Оскол; г Сызрань; г Тайга; г Тайшет; г Тосно; г Улан-Удэ; г Уссурийск; г Хабаровск; г Чусовой</t>
  </si>
  <si>
    <t>31604613729</t>
  </si>
  <si>
    <t>http://zakupki.gov.ru/epz/orderplan/quicksearch/search.html?searchString=2150151867&amp;searchType=false&amp;fz44=on&amp;fz223=on</t>
  </si>
  <si>
    <t>Оказание услуг по сбору, транспортированию с дальнейшим размещением (захоронением) отходов производства и потребления</t>
  </si>
  <si>
    <t>Общество с ограниченной ответственностью «Фабрика Чистоты»</t>
  </si>
  <si>
    <t>2312172143</t>
  </si>
  <si>
    <t>8-861-2606777, fabrika_chistoty@mail.ru</t>
  </si>
  <si>
    <t>г Краснодар</t>
  </si>
  <si>
    <t>Индивидуальный предприниматель ТОНКОНОГОВ ДЕНИС СЕРГЕЕВИЧ -</t>
  </si>
  <si>
    <t>032617442259</t>
  </si>
  <si>
    <t>8-30140-24480, baikaleco@mail.ru</t>
  </si>
  <si>
    <t>Респ Бурятия</t>
  </si>
  <si>
    <t>г Улан-Удэ</t>
  </si>
  <si>
    <t>39</t>
  </si>
  <si>
    <t>0349100016716000133</t>
  </si>
  <si>
    <t>http://zakupki.gov.ru/epz/orderplan/quicksearch/search.html?searchString=44201603491000167001&amp;searchType=false&amp;fz44=on&amp;fz223=on</t>
  </si>
  <si>
    <t>0349100016716000132</t>
  </si>
  <si>
    <t>Оказание услуг по вывозу и утилизации отходов структурных подразделений ГОБУЗ «Кольская ЦРБ»</t>
  </si>
  <si>
    <t>0149200002316005414</t>
  </si>
  <si>
    <t>http://zakupki.gov.ru/epz/orderplan/quicksearch/search.html?searchString=44201601492000023001&amp;searchType=false&amp;fz44=on&amp;fz223=on</t>
  </si>
  <si>
    <t>Вывоз и утилизация отходов</t>
  </si>
  <si>
    <t>МУНИЦИПАЛЬНОЕ УНИТАРНОЕ ПРЕДПРИЯТИЕ "ЦЕНТРАЛЬНАЯ АПТЕКА" МУНИЦИПАЛЬНОГО ОБРАЗОВАНИЯ ГОРОД ОЛЕНЕГОРСК С ПОДВЕДОМСТВЕННОЙ ТЕРРИТОРИЕЙ МУРМАНСКОЙ ОБЛАСТИ</t>
  </si>
  <si>
    <t>5108200050</t>
  </si>
  <si>
    <t>Оленегорск</t>
  </si>
  <si>
    <t>31604547441</t>
  </si>
  <si>
    <t>http://zakupki.gov.ru/epz/orderplan/quicksearch/search.html?searchString=2150136410&amp;searchType=false&amp;fz44=on&amp;fz223=on</t>
  </si>
  <si>
    <t>Оказание услуг по сбору, транспортированию и обезвреживанию отходов IV класса опасности по адресу: ул. Ушакова, д.9</t>
  </si>
  <si>
    <t>31604539503</t>
  </si>
  <si>
    <t>ОБЩЕСТВО С ОГРАНИЧЕННОЙ ОТВЕТСТВЕННОСТЬЮ "СОРЭКСАВТОТРАНС"</t>
  </si>
  <si>
    <t>5190182309</t>
  </si>
  <si>
    <t>7-8152-781550, soreksavto2016@mail.ru</t>
  </si>
  <si>
    <t>Сбор, транспортирование и размещение медицинских отходов класса А в I квартале 2017 года</t>
  </si>
  <si>
    <t>0349100004616000216</t>
  </si>
  <si>
    <t>http://zakupki.gov.ru/epz/orderplan/quicksearch/search.html?searchString=44201603491000179001&amp;searchType=false&amp;fz44=on&amp;fz223=on</t>
  </si>
  <si>
    <t>Оказание услуг по сбору, вывозу и обезвреживанию медицинских отходов</t>
  </si>
  <si>
    <t>31604520877</t>
  </si>
  <si>
    <t>Услуги по размещению отходов производства и потребления (3, 4, 5 класс опасности) (номер закупки 2120/6.44-2310)</t>
  </si>
  <si>
    <t>31604506605</t>
  </si>
  <si>
    <t>Оказание услуг по предоставлению автотранспорта с грузчиками для вывоза спецящика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 автодорога Кола-Мурмаши, 7-8 км.)</t>
  </si>
  <si>
    <t>АКЦИОНЕРНОЕ ОБЩЕСТВО "БЮРО СПЕЦОБСЛУЖИВАНИЯ"</t>
  </si>
  <si>
    <t>31604506270</t>
  </si>
  <si>
    <t>http://zakupki.gov.ru/epz/orderplan/quicksearch/search.html?searchString=2150144006&amp;searchType=false&amp;fz44=on&amp;fz223=on</t>
  </si>
  <si>
    <t>0149200002316005346</t>
  </si>
  <si>
    <t>0149200002316005318</t>
  </si>
  <si>
    <t>Оказание услуг по техническому обслуживанию медицинской техники</t>
  </si>
  <si>
    <t>0149200002316005301</t>
  </si>
  <si>
    <t>Водоснабжение и водоотведение, плата за сброс загрязняющих веществ и размещение твердых отходов(Мурманская обл., г. Кировск, ул. Юбилейная, д.13; г. Апатиты, ул. Ферсмана, д.6)</t>
  </si>
  <si>
    <t>0149100004616000149</t>
  </si>
  <si>
    <t>http://zakupki.gov.ru/epz/orderplan/quicksearch/search.html?searchString=44201601491000046001&amp;searchType=false&amp;fz44=on&amp;fz223=on</t>
  </si>
  <si>
    <t>0149200002316005294</t>
  </si>
  <si>
    <t>0149200002316005293</t>
  </si>
  <si>
    <t>Пакеты для сбора/хранения медицинских отходов, индикаторы паровой стерилизации на 2017 год для ОМС</t>
  </si>
  <si>
    <t>ГОСУДАРСТВЕННОЕ ОБЛАСТНОЕ АВТОНОМНОЕ УЧРЕЖДЕНИЕ ЗДРАВООХРАНЕНИЯ "АПАТИТСКАЯ СТОМАТОЛОГИЧЕСКАЯ ПОЛИКЛИНИКА"</t>
  </si>
  <si>
    <t>5101700706</t>
  </si>
  <si>
    <t>31604474519</t>
  </si>
  <si>
    <t>http://zakupki.gov.ru/epz/orderplan/quicksearch/search.html?searchString=2150133041&amp;searchType=false&amp;fz44=on&amp;fz223=on</t>
  </si>
  <si>
    <t>ООО "Арктик Дент Плюс"</t>
  </si>
  <si>
    <t>5190025095</t>
  </si>
  <si>
    <t>7-8152-421363, arcticdent@mail.ru</t>
  </si>
  <si>
    <t>Пакеты для сбора/хранения медицинских отходов, индикаторы паровой стерилизации на 2017 год для ПЛАТНОГО отделения</t>
  </si>
  <si>
    <t>31604474642</t>
  </si>
  <si>
    <t>Пакеты для сбора/хранения медицинских отходов, индикаторы паровой стерилизации на 2017 год для ОРТОПЕДИЧЕСКОГО отделения</t>
  </si>
  <si>
    <t>31604474728</t>
  </si>
  <si>
    <t>0149200002316005264</t>
  </si>
  <si>
    <t>0149200002316005263</t>
  </si>
  <si>
    <t>Оказание услуг по изготовлению полиграфической продукции</t>
  </si>
  <si>
    <t>0149200002316005234</t>
  </si>
  <si>
    <t>Общество с ограниченной ответственностью "РУБИКОН"</t>
  </si>
  <si>
    <t>7810607822</t>
  </si>
  <si>
    <t>7-812-9042906, tip-rubikon@mail.ru</t>
  </si>
  <si>
    <t>КИРОВ</t>
  </si>
  <si>
    <t>Оказание услуг по утилизации медицинских отходов класса «Б»</t>
  </si>
  <si>
    <t>0349200020116000120</t>
  </si>
  <si>
    <t>http://zakupki.gov.ru/epz/orderplan/quicksearch/search.html?searchString=44201603492000201001&amp;searchType=false&amp;fz44=on&amp;fz223=on</t>
  </si>
  <si>
    <t>0149200002316005159</t>
  </si>
  <si>
    <t>0149200003616000022</t>
  </si>
  <si>
    <t>http://zakupki.gov.ru/epz/orderplan/quicksearch/search.html?searchString=44201601492000036001&amp;searchType=false&amp;fz44=on&amp;fz223=on</t>
  </si>
  <si>
    <t>ООО "ПРАЗДНИЧНОЕ АГЕНТСТВО РЕЛАКС"</t>
  </si>
  <si>
    <t>5904647070</t>
  </si>
  <si>
    <t>89223465922, kaeser2016@mail.ru</t>
  </si>
  <si>
    <t>ПЕРМСКИЙ КРАЙ</t>
  </si>
  <si>
    <t>ПЕРМЬ</t>
  </si>
  <si>
    <t>ГОСУДАРСТВЕННОЕ ОБЛАСТНОЕ БЮДЖЕТНОЕ УЧРЕЖДЕНИЕ ЗДРАВООХРАНЕНИЯ "МУРМАНСКИЙ ОБЛАСТНОЙ ПРОТИВОТУБЕРКУЛЕЗНЫЙ ДИСПАНСЕР"</t>
  </si>
  <si>
    <t>5192140030</t>
  </si>
  <si>
    <t>0349200012116000044</t>
  </si>
  <si>
    <t>http://zakupki.gov.ru/epz/orderplan/quicksearch/search.html?searchString=44201603492000121001&amp;searchType=false&amp;fz44=on&amp;fz223=on</t>
  </si>
  <si>
    <t>право заключения договора на транспортировку золошлаковых отходов</t>
  </si>
  <si>
    <t>31604419889</t>
  </si>
  <si>
    <t>http://zakupki.gov.ru/epz/orderplan/quicksearch/search.html?searchString=2150153125&amp;searchType=false&amp;fz44=on&amp;fz223=on</t>
  </si>
  <si>
    <t>оказание услуг по приему и отведению золошлаковых отходов, образованных при сжигании угля и уловленных в системах пылегазоочистки котлов котельной</t>
  </si>
  <si>
    <t>АКЦИОНЕРНОЕ ОБЩЕСТВО "ОЛЕНЕГОРСКИЙ ГОРНО-ОБОГАТИТЕЛЬНЫЙ КОМБИНАТ"</t>
  </si>
  <si>
    <t>7-81552-55500, asu@olcon.ru</t>
  </si>
  <si>
    <t>Оказание услуг по вывозу и размещению медицинских отходов класса А</t>
  </si>
  <si>
    <t>0149200002316005102</t>
  </si>
  <si>
    <t>Оказание  услуг по вывозу и обезвреживанию медицинских отходов класса А</t>
  </si>
  <si>
    <t>0149200002316005026</t>
  </si>
  <si>
    <t>0149200002316005025</t>
  </si>
  <si>
    <t>0149200002316005008</t>
  </si>
  <si>
    <t>0149200002316005000</t>
  </si>
  <si>
    <t>0149200002316004992</t>
  </si>
  <si>
    <t>Оказание услуг по регулированию численности безнадзорных животных натерритории города Апатиты</t>
  </si>
  <si>
    <t>0349300001716000244</t>
  </si>
  <si>
    <t>http://zakupki.gov.ru/epz/orderplan/quicksearch/search.html?searchString=44201603493000017001&amp;searchType=false&amp;fz44=on&amp;fz223=on</t>
  </si>
  <si>
    <t>ОБЩЕСТВО С ОГРАНИЧЕННОЙ ОТВЕТСТВЕННОСТЬЮ "ПРЕСТИЖ" (ОБЩЕСТВО С ОГРАНИЧЕННОЙ ОТВЕТСТВЕННОСТЬЮ "ПРЕСТИЖ")</t>
  </si>
  <si>
    <t>5101313432</t>
  </si>
  <si>
    <t>7-921-7352310, prestige@bk.ru</t>
  </si>
  <si>
    <t>0149200002316004906</t>
  </si>
  <si>
    <t>Выполнениекомплекса услуг при проведении праздничных мероприятий (сбор и вывоз твёрдыхбытовых отходов после проведения мероприятий, развешивание и снятие полотен ифлагов, монтаж и демонтаж временных технических средств организации дорожногодвижения для перекрытия движения)</t>
  </si>
  <si>
    <t>0349300001716000240</t>
  </si>
  <si>
    <t>31604397635</t>
  </si>
  <si>
    <t>http://zakupki.gov.ru/epz/orderplan/quicksearch/search.html?searchString=2150121368&amp;searchType=false&amp;fz44=on&amp;fz223=on</t>
  </si>
  <si>
    <t>31604372568</t>
  </si>
  <si>
    <t>Оказание услуг  по вывозу и обезвреживанию медицинских отходов класса Б</t>
  </si>
  <si>
    <t>0149200002316004826</t>
  </si>
  <si>
    <t>Оказание услуг  по вывозу и обезвреживанию (методом сжигания) органических операционных отходов</t>
  </si>
  <si>
    <t>0149200002316004802</t>
  </si>
  <si>
    <t>Оказание услуг по транспортировке и обезвреживанию медицинских отходов класса "А"</t>
  </si>
  <si>
    <t>0149200002316004772</t>
  </si>
  <si>
    <t>Оказание услуг по транспортировке и обезвреживанию медицинских отходов класса "Б"</t>
  </si>
  <si>
    <t>0149200002316004679</t>
  </si>
  <si>
    <t>0349100021116000219</t>
  </si>
  <si>
    <t>http://zakupki.gov.ru/epz/orderplan/quicksearch/search.html?searchString=44201603491000211001&amp;searchType=false&amp;fz44=on&amp;fz223=on</t>
  </si>
  <si>
    <t>0149200002316004636</t>
  </si>
  <si>
    <t>0149200002316004625</t>
  </si>
  <si>
    <t>0149200002316004617</t>
  </si>
  <si>
    <t>0149200002316004610</t>
  </si>
  <si>
    <t>0349100017916000170</t>
  </si>
  <si>
    <t>Оказание услуг по вывозу медицинских  отходов класса А.</t>
  </si>
  <si>
    <t>0149200002316004556</t>
  </si>
  <si>
    <t>0349200020816000053</t>
  </si>
  <si>
    <t>http://zakupki.gov.ru/epz/orderplan/quicksearch/search.html?searchString=44201603492000208001&amp;searchType=false&amp;fz44=on&amp;fz223=on</t>
  </si>
  <si>
    <t>лампа накаливания зеркальная</t>
  </si>
  <si>
    <t>0349100002716000139</t>
  </si>
  <si>
    <t>http://zakupki.gov.ru/epz/orderplan/quicksearch/search.html?searchString=44201603491000027001&amp;searchType=false&amp;fz44=on&amp;fz223=on</t>
  </si>
  <si>
    <t>0349200013616000029</t>
  </si>
  <si>
    <t>http://zakupki.gov.ru/epz/orderplan/quicksearch/search.html?searchString=44201603492000136001&amp;searchType=false&amp;fz44=on&amp;fz223=on</t>
  </si>
  <si>
    <t>0149200002316004249</t>
  </si>
  <si>
    <t>Оказание услуг по вывозу и обезвреживанию медицинских отходов класса Б для нужд филиала НИЛ ФБУН СЗНЦ гигиены и общественного здоровья»</t>
  </si>
  <si>
    <t>0372100034716000110</t>
  </si>
  <si>
    <t>http://zakupki.gov.ru/epz/orderplan/quicksearch/search.html?searchString=44201603721000347001&amp;searchType=false&amp;fz44=on&amp;fz223=on</t>
  </si>
  <si>
    <t>0149200002316004113</t>
  </si>
  <si>
    <t>0149200002316004082</t>
  </si>
  <si>
    <t>0149200002316004081</t>
  </si>
  <si>
    <t>0149200002316004079</t>
  </si>
  <si>
    <t>0149200002316004078</t>
  </si>
  <si>
    <t>0149200002316004076</t>
  </si>
  <si>
    <t>0149200002316003997</t>
  </si>
  <si>
    <t>0149200002316003931</t>
  </si>
  <si>
    <t>Закупка оборудования систем освещения и электроподачи (электротовары)</t>
  </si>
  <si>
    <t>г Гаджиево</t>
  </si>
  <si>
    <t>0349100017816000046</t>
  </si>
  <si>
    <t>Оказание услуг по демеркуризации (обезвреживанию) ртутьсодержащих отходов первого класса опасности для государственных нужд УМВД России по Мурманской области.</t>
  </si>
  <si>
    <t>ФЕДЕРАЛЬНОЕ КАЗЕННОЕ УЧРЕЖДЕНИЕ "ЦЕНТР ХОЗЯЙСТВЕННОГО И СЕРВИСНОГО ОБЕСПЕЧЕНИЯ УПРАВЛЕНИЯ МИНИСТЕРСТВА ВНУТРЕННИХ ДЕЛ РОССИЙСКОЙ ФЕДЕРАЦИИ ПО МУРМАНСКОЙ ОБЛАСТИ"</t>
  </si>
  <si>
    <t>5190008678</t>
  </si>
  <si>
    <t>0849100000916000120</t>
  </si>
  <si>
    <t>http://zakupki.gov.ru/epz/orderplan/quicksearch/search.html?searchString=44201608491000009001&amp;searchType=false&amp;fz44=on&amp;fz223=on</t>
  </si>
  <si>
    <t>Поставкаканцелярских товаров</t>
  </si>
  <si>
    <t>МУРМАНСКАЯ ТАМОЖНЯ</t>
  </si>
  <si>
    <t>5192160036</t>
  </si>
  <si>
    <t>0349100003816000123</t>
  </si>
  <si>
    <t>http://zakupki.gov.ru/epz/orderplan/quicksearch/search.html?searchString=44201603491000038001&amp;searchType=false&amp;fz44=on&amp;fz223=on</t>
  </si>
  <si>
    <t>Общества с ограниченной ответственностью ОБЩЕСТВО С ОГРАНИЧЕННОЙ ОТВЕТСТВЕННОСТЬЮ "КОМПАНИЯ СПЕЙС"</t>
  </si>
  <si>
    <t>5190130660</t>
  </si>
  <si>
    <t>7-8152-473468, space@polarnet.ru</t>
  </si>
  <si>
    <t>Выполнение работ по зачистке расходных емкостей и утилизацией мазутных отходов на котельной 801 ТЦ ЗАТО Видяево.</t>
  </si>
  <si>
    <t>МУНИЦИПАЛЬНОЕ БЮДЖЕТНОЕ УЧРЕЖДЕНИЕ "УПРАВЛЕНИЕ МУНИЦИПАЛЬНОЙ СОБСТВЕННОСТЬЮ (СЛУЖБА ЗАКАЗЧИКА)" ЗАТО ВИДЯЕВО</t>
  </si>
  <si>
    <t>5105031453</t>
  </si>
  <si>
    <t>ВИДЯЕВО</t>
  </si>
  <si>
    <t>0349300040816000024</t>
  </si>
  <si>
    <t>http://zakupki.gov.ru/epz/orderplan/quicksearch/search.html?searchString=44201603493000408001&amp;searchType=false&amp;fz44=on&amp;fz223=on</t>
  </si>
  <si>
    <t>Закрытое акционерное общество “Управление специализированных монтажных работ”</t>
  </si>
  <si>
    <t>5110310710</t>
  </si>
  <si>
    <t>7-8152-252121, zaousmr@mail.ru</t>
  </si>
  <si>
    <t>Право заключения договора об оказании услуг по размещению отходов производства и потребления IV класса опасности</t>
  </si>
  <si>
    <t>ГОСУДАРСТВЕННОЕ ОБЛАСТНОЕ УНИТАРНОЕ ПРЕДПРИЯТИЕ "МУРМАНСКВОДОКАНАЛ"</t>
  </si>
  <si>
    <t>5193600346</t>
  </si>
  <si>
    <t>31604088633</t>
  </si>
  <si>
    <t>http://zakupki.gov.ru/epz/orderplan/quicksearch/search.html?searchString=2150141952&amp;searchType=false&amp;fz44=on&amp;fz223=on</t>
  </si>
  <si>
    <t>Оказание услуг по размещению отходов производства и потребления VI класса опасности</t>
  </si>
  <si>
    <t>Право заключения договора об оказании услуг по размещению отходов производства и потребления v класса опасности</t>
  </si>
  <si>
    <t>31604089030</t>
  </si>
  <si>
    <t>Оказание услуг по размещению отходов производства и потребления V класса опасности.</t>
  </si>
  <si>
    <t>Вывоз и утилизации медицинских отходов класса А</t>
  </si>
  <si>
    <t>0349100021116000157</t>
  </si>
  <si>
    <t>0149200002316003703</t>
  </si>
  <si>
    <t>Оказание ветеринарных услуг</t>
  </si>
  <si>
    <t>ФЕДЕРАЛЬНОЕ КАЗЕННОЕ УЧРЕЖДЕНИЕ "ИСПРАВИТЕЛЬНАЯ КОЛОНИЯ № 18 УПРАВЛЕНИЯ ФЕДЕРАЛЬНОЙ СЛУЖБЫ ИСПОЛНЕНИЯ НАКАЗАНИЙ ПО МУРМАНСКОЙ ОБЛАСТИ"</t>
  </si>
  <si>
    <t>5105020878</t>
  </si>
  <si>
    <t>0349100006116000012</t>
  </si>
  <si>
    <t>http://zakupki.gov.ru/epz/orderplan/quicksearch/search.html?searchString=44201603491000061001&amp;searchType=false&amp;fz44=on&amp;fz223=on</t>
  </si>
  <si>
    <t>Государственные бюджетные учреждения субъектов Российской Федерации ГОСУДАРСТВЕННОЕ ОБЛАСТНОЕ БЮДЖЕТНОЕ ВЕТЕРИНАРНОЕ УЧРЕЖДЕНИЕ "МУРМАНСКАЯ ОБЛАСТНАЯ СТАНЦИЯ ПО БОРЬБЕ С БОЛЕЗНЯМИ ЖИВОТНЫХ"</t>
  </si>
  <si>
    <t>5190125808</t>
  </si>
  <si>
    <t>7-8152-570168, mosbbg@mail.ru</t>
  </si>
  <si>
    <t>Пакеты и емкости для сбора и утилизации медицинских отходов</t>
  </si>
  <si>
    <t>0349100017816000041</t>
  </si>
  <si>
    <t>ОБЩЕСТВО С ОГРАНИЧЕННОЙ ОТВЕТСТВЕННОСТЬЮ "МЕДСНАБ"</t>
  </si>
  <si>
    <t>5190190638</t>
  </si>
  <si>
    <t>7 8152441543, medsnab_mur@mail.ru</t>
  </si>
  <si>
    <t>Приобретение электрических ламп</t>
  </si>
  <si>
    <t>ЦЕНТР СПЕЦИАЛЬНОЙ СВЯЗИ И ИНФОРМАЦИИ ФЕДЕРАЛЬНОЙ СЛУЖБЫ ОХРАНЫ РОССИЙСКОЙ ФЕДЕРАЦИИ В МУРМАНСКОЙ ОБЛАСТИ</t>
  </si>
  <si>
    <t>5190120239</t>
  </si>
  <si>
    <t>0149100001716000044</t>
  </si>
  <si>
    <t>http://zakupki.gov.ru/epz/orderplan/quicksearch/search.html?searchString=44201601491000017001&amp;searchType=false&amp;fz44=on&amp;fz223=on</t>
  </si>
  <si>
    <t>оказание услуг по предоставлению автотранспорта с грузчиками для вывоза спец 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автодорога Кола-Мурмаши 7-8 км)</t>
  </si>
  <si>
    <t>31604011902</t>
  </si>
  <si>
    <t>Оказание услуг по предоставлению автотранспорта с грузчиками для вывоза спецящика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автодорога Кола-Мурмаши 7-8 км.)</t>
  </si>
  <si>
    <t>ООО "СЕВСПЕЦТРАНСПОРТ"</t>
  </si>
  <si>
    <t>5190060420</t>
  </si>
  <si>
    <t>183034, МУРМАНСКАЯ ОБЛАСТЬ, ГОРОД МУРМАНСК, УЛИЦА ПРОМЫШЛЕННАЯ, ДОМ 13</t>
  </si>
  <si>
    <t>Приобретение хозяйственных товаров и принадлежностей для ФКУ "ГБ МСЭ по Мурманской области" Минтруда России</t>
  </si>
  <si>
    <t>0349100014516000066</t>
  </si>
  <si>
    <t>http://zakupki.gov.ru/epz/orderplan/quicksearch/search.html?searchString=44201603491000145001&amp;searchType=false&amp;fz44=on&amp;fz223=on</t>
  </si>
  <si>
    <t>ООО «ПрофиМаркет»</t>
  </si>
  <si>
    <t>7842413611</t>
  </si>
  <si>
    <t>7-812-3201950, profimarket_spb@mail.com</t>
  </si>
  <si>
    <t>Оказание услуг по сбору, транспортировке, использованию, обезвреживанию и размещению отходов I-IV класса опасности (утилизация отработанного дизельного масла и списанных судовых аккумуляторов)</t>
  </si>
  <si>
    <t>31603974302</t>
  </si>
  <si>
    <t>http://zakupki.gov.ru/epz/orderplan/quicksearch/search.html?searchString=2160163700&amp;searchType=false&amp;fz44=on&amp;fz223=on</t>
  </si>
  <si>
    <t>Выполнение работ по инженерным изысканиям для проектирования объекта «Рекультивация городской свалки твердых отходов, расположенной по адресу: Мурманская область, муниципальное образование город Мурманск, сооружение 1»</t>
  </si>
  <si>
    <t>0849300004916000687</t>
  </si>
  <si>
    <t>http://zakupki.gov.ru/epz/orderplan/quicksearch/search.html?searchString=44201608493000049001&amp;searchType=false&amp;fz44=on&amp;fz223=on</t>
  </si>
  <si>
    <t>Общество с ограниченной ответственностью «Эль-Маркт»</t>
  </si>
  <si>
    <t>7715747234</t>
  </si>
  <si>
    <t>8-495-7774480, gordim1969@gmail.com</t>
  </si>
  <si>
    <t>Оказание услуг по сбору, транспортировке и обезвреживанию медицинских отходов класса  «Б»</t>
  </si>
  <si>
    <t>31603921979</t>
  </si>
  <si>
    <t>http://zakupki.gov.ru/epz/orderplan/quicksearch/search.html?searchString=2150150157&amp;searchType=false&amp;fz44=on&amp;fz223=on</t>
  </si>
  <si>
    <t>оказание услуг по сбору, транспортировке и обезвреживанию медицинских отходов класса  «Б»</t>
  </si>
  <si>
    <t>оказание услуг по сбору, транспортировке, использованию, обезвреживанию и размещению отходов 1-4 класса опасности (утилизация списанных судовых аккумуляторов и отработанного дизельного масла)</t>
  </si>
  <si>
    <t>31603914212</t>
  </si>
  <si>
    <t>Право заключения гражданско-правового договора бюджетного учреждения на оказание услуг по вывозу и демеркуризации ртутьсодержащих отходов</t>
  </si>
  <si>
    <t>0149200002316003189</t>
  </si>
  <si>
    <t>оказание услуг по сбору, транспортировке, использованию, обезвреживанию и размещению отходов 1-4 класса опасности ( утилизация списанных судовых аккумуляторов и отработанного дизельного масла"</t>
  </si>
  <si>
    <t>31603861391</t>
  </si>
  <si>
    <t>ГОСУДАРСТВЕННОЕ ОБЛАСТНОЕ БЮДЖЕТНОЕ УЧРЕЖДЕНИЕ ЗДРАВООХРАНЕНИЯ "МУРМАНСКИЙ ОБЛАСТНОЙ ПСИХОНЕВРОЛОГИЧЕСКИЙ ДИСПАНСЕР"</t>
  </si>
  <si>
    <t>5190111315</t>
  </si>
  <si>
    <t>0349200014216000006</t>
  </si>
  <si>
    <t>http://zakupki.gov.ru/epz/orderplan/quicksearch/search.html?searchString=44201603492000142001&amp;searchType=false&amp;fz44=on&amp;fz223=on</t>
  </si>
  <si>
    <t>Оказание услуг по снятию судовых эксплуатационных отходов с судов Балтийского филиала ФБУ "Морспасслужюа Росморречфлота"</t>
  </si>
  <si>
    <t>31603801102</t>
  </si>
  <si>
    <t>http://zakupki.gov.ru/epz/orderplan/quicksearch/search.html?searchString=2150146472&amp;searchType=false&amp;fz44=on&amp;fz223=on</t>
  </si>
  <si>
    <t>Оказание услуг по снятию  судовых эксплуатационных отходов с судов Балтийского филиала ФБУ "Морспасслужюа Росморречфлота"</t>
  </si>
  <si>
    <t>Оказание услуг по организации обезвреживания или размещения отходов</t>
  </si>
  <si>
    <t>0849300004916000566</t>
  </si>
  <si>
    <t>Закупка ламп судовых для обеспечения государственных нужд в 2016 году</t>
  </si>
  <si>
    <t>ФЕДЕРАЛЬНОЕ ГОСУДАРСТВЕННОЕ КАЗЕННОЕ УЧРЕЖДЕНИЕ "ВОЙСКОВАЯ ЧАСТЬ 55056"</t>
  </si>
  <si>
    <t>7702361314</t>
  </si>
  <si>
    <t>обл Мурманская; Мурманская область</t>
  </si>
  <si>
    <t>Мурманск</t>
  </si>
  <si>
    <t>0373100064616000523</t>
  </si>
  <si>
    <t>http://zakupki.gov.ru/epz/orderplan/quicksearch/search.html?searchString=44201603731000646001&amp;searchType=false&amp;fz44=on&amp;fz223=on</t>
  </si>
  <si>
    <t>ГУП РЕСПУБЛИКИ МОРДОВИЯ "УК "ИНДУСТРИАЛЬНЫЙ (ПРОМЫШЛЕННЫЙ) ПАРК "СВЕТОТЕХНИКА"</t>
  </si>
  <si>
    <t>1327004453</t>
  </si>
  <si>
    <t>8-8342-777067, lisma@moris.ru</t>
  </si>
  <si>
    <t>МОРДОВИЯ РЕСПУБЛИКА</t>
  </si>
  <si>
    <t>САРАНСК</t>
  </si>
  <si>
    <t>Услуги по термической обработке отходов 3-5 класса опасности</t>
  </si>
  <si>
    <t>Филиал Открытое акционерное общество "Центр судоремонта "Звездочка" "Опытный завод "Вега"</t>
  </si>
  <si>
    <t>КАЛУЖСКАЯ ОБЛАСТЬ</t>
  </si>
  <si>
    <t>БОРОВСК</t>
  </si>
  <si>
    <t>СНЕЖНОГОРСК</t>
  </si>
  <si>
    <t>31603789133</t>
  </si>
  <si>
    <t>http://zakupki.gov.ru/epz/orderplan/quicksearch/search.html?searchString=2160161845&amp;searchType=false&amp;fz44=on&amp;fz223=on</t>
  </si>
  <si>
    <t>Услуги по термической обработке отходов III-V класса опасности</t>
  </si>
  <si>
    <t>право заключения договора об оказании услуг по размещению отходов производства и потребления lV класса опасности</t>
  </si>
  <si>
    <t>31603766708</t>
  </si>
  <si>
    <t>Оказание услуг по размещению отходов производства и потребления lV  класса опасности</t>
  </si>
  <si>
    <t>Право заключения договора об оказании услуг по размещению отходов производства и потребления V класса опасности</t>
  </si>
  <si>
    <t>31603766844</t>
  </si>
  <si>
    <t>Оказание услуг по размещению отходов производства и потребления  V класса опасности</t>
  </si>
  <si>
    <t>Выполнение  работ по зачистке промежуточной емкости на котельной АО «ММРП», утилизации выгруженных отходов, дефектовке металлической обшивки внутренней поверхности ёмкости</t>
  </si>
  <si>
    <t>АКЦИОНЕРНОЕ ОБЩЕСТВО "МУРМАНСКИЙ МОРСКОЙ РЫБНЫЙ ПОРТ"</t>
  </si>
  <si>
    <t>5190146332</t>
  </si>
  <si>
    <t>31603760624</t>
  </si>
  <si>
    <t>http://zakupki.gov.ru/epz/orderplan/quicksearch/search.html?searchString=2150140356&amp;searchType=false&amp;fz44=on&amp;fz223=on</t>
  </si>
  <si>
    <t>№ 10506/ЗКТЭ-АО «ВРК-1»/2016/СД на право заключения договора на оказание услуг по сбору, транспортированию и обезвреживанию промышленных отходов</t>
  </si>
  <si>
    <t>р-н Кандалакшский; Москва</t>
  </si>
  <si>
    <t>г Кандалакша; ВОСКРЕСЕНСК; АСТРАХАНЬ; УССУРИЙСК; НИЖНИЙ НОВГОРОД; КИРОВ; КОТЛАС</t>
  </si>
  <si>
    <t>31603758330</t>
  </si>
  <si>
    <t>0849300004916000516</t>
  </si>
  <si>
    <t>Автомобильные масла и расходные материалы</t>
  </si>
  <si>
    <t>0349100017916000091</t>
  </si>
  <si>
    <t>Общество с ограниченной ответственностью "АВТОМЕХАНИКА"</t>
  </si>
  <si>
    <t>5190031814</t>
  </si>
  <si>
    <t>7-911-3099970, avtomaster@an.ru</t>
  </si>
  <si>
    <t>Право заключения договора об оказании услуг по размещению отходов производства и потребления lV класса опасности</t>
  </si>
  <si>
    <t>31603687949</t>
  </si>
  <si>
    <t>Оказание услуг по размещению отходов производства и потребления IV класса опасности.</t>
  </si>
  <si>
    <t>Право заключения договора об оказании услуг по размещению отходов  производства и потребления V класса опасности</t>
  </si>
  <si>
    <t>31603688376</t>
  </si>
  <si>
    <t>Приобретение светильников для замены вздании пристройки МБОУ "СОШ  № 7 г.Кировска", расположенной по адресу: г. Кировск, пр. Ленина, д. 25 для нужд МКУ «Центр МТОг. Кировска»</t>
  </si>
  <si>
    <t>0849300005916000023</t>
  </si>
  <si>
    <t>http://zakupki.gov.ru/epz/orderplan/quicksearch/search.html?searchString=44201608493000059001&amp;searchType=false&amp;fz44=on&amp;fz223=on</t>
  </si>
  <si>
    <t>Закрытое Акционерное Общество 'Электротехснаб'</t>
  </si>
  <si>
    <t>3525012869</t>
  </si>
  <si>
    <t>8(8172) 51-19-49, vma@eltsnab.ru</t>
  </si>
  <si>
    <t>ВОЛОГОДСКАЯ ОБЛАСТЬ</t>
  </si>
  <si>
    <t>ВОЛОГДА</t>
  </si>
  <si>
    <t>ГОСУДАРСТВЕННОЕ ОБЛАСТНОЕ БЮДЖЕТНОЕ УЧРЕЖДЕНИЕ ЗДРАВООХРАНЕНИЯ "МУРМАНСКАЯ ГОРОДСКАЯ ПОЛИКЛИНИКА № 4"</t>
  </si>
  <si>
    <t>5190306480</t>
  </si>
  <si>
    <t>0349300044716000009</t>
  </si>
  <si>
    <t>http://zakupki.gov.ru/epz/orderplan/quicksearch/search.html?searchString=44201603493000447002&amp;searchType=false&amp;fz44=on&amp;fz223=on</t>
  </si>
  <si>
    <t>Оказание услуг по техническому обслуживанию установки для обеззараживания и переработки медицинских отходов "Конвертер-Н 10"</t>
  </si>
  <si>
    <t>0349200012116000019</t>
  </si>
  <si>
    <t>Общество с ограниченной ответственностью «ГРУППА МЕДИЦИНСКИХ КОМПАНИЙ «КИЛЬ»</t>
  </si>
  <si>
    <t>7719891180</t>
  </si>
  <si>
    <t>7-495-9331902, kil-m2011@mail.ru</t>
  </si>
  <si>
    <t>Закупка текстильных материалов</t>
  </si>
  <si>
    <t>ФЕДЕРАЛЬНОЕ КАЗЕННОЕ УЧРЕЖДЕНИЕ "ИСПРАВИТЕЛЬНАЯ КОЛОНИЯ № 17 УПРАВЛЕНИЯ ФЕДЕРАЛЬНОЙ СЛУЖБЫ ИСПОЛНЕНИЯ НАКАЗАНИЙ ПО МУРМАНСКОЙ ОБЛАСТИ"</t>
  </si>
  <si>
    <t>5192140047</t>
  </si>
  <si>
    <t>0349100014916000017</t>
  </si>
  <si>
    <t>http://zakupki.gov.ru/epz/orderplan/quicksearch/search.html?searchString=44201603491000149001&amp;searchType=false&amp;fz44=on&amp;fz223=on</t>
  </si>
  <si>
    <t>Общество с ограниченной ответственностью "ТрейдСтандарт"</t>
  </si>
  <si>
    <t>7325134056</t>
  </si>
  <si>
    <t>79278018136, sarapkina81@mail.ru</t>
  </si>
  <si>
    <t>31603631152</t>
  </si>
  <si>
    <t>оказание услуг по обезвреживанию отходов 1 класса опасности</t>
  </si>
  <si>
    <t>0849300004916000372</t>
  </si>
  <si>
    <t>Право заключения гражданско-правового договора на оказание услуг по вывозу и обезвреживанию медицинских отходов класса А</t>
  </si>
  <si>
    <t>0149200002316001597</t>
  </si>
  <si>
    <t>право заключения гражданско-правового договора на оказание услуг по вывозу и обезвреживанию медицинских отходов класса Б</t>
  </si>
  <si>
    <t>0149200002316001583</t>
  </si>
  <si>
    <t>Работы по очистке вентиляционных камер, фильтров и воздуховодов от горючих отходов по адресам: пр. Кирова, ул. Советская, д.12 а, ул. Траловая, д.2.</t>
  </si>
  <si>
    <t>ФЕДЕРАЛЬНОЕ ГОСУДАРСТВЕННОЕ БЮДЖЕТНОЕ ОБРАЗОВАТЕЛЬНОЕ УЧРЕЖДЕНИЕ ВЫСШЕГО ОБРАЗОВАНИЯ "МУРМАНСКИЙ ГОСУДАРСТВЕННЫЙ ТЕХНИЧЕСКИЙ УНИВЕРСИТЕТ"</t>
  </si>
  <si>
    <t>5190100176</t>
  </si>
  <si>
    <t>0349100012316000033</t>
  </si>
  <si>
    <t>http://zakupki.gov.ru/epz/orderplan/quicksearch/search.html?searchString=44201603491000123001&amp;searchType=false&amp;fz44=on&amp;fz223=on</t>
  </si>
  <si>
    <t>ООО "ПРОТИВОПОЖАРНЫЕ СИСТЕМЫ"</t>
  </si>
  <si>
    <t>5190183415</t>
  </si>
  <si>
    <t>+8(8152)782223, ppsystems@mail.ru</t>
  </si>
  <si>
    <t>услуги по обезвреживанию отходов заказчика III-IV классов опасности</t>
  </si>
  <si>
    <t>0349100003516000074</t>
  </si>
  <si>
    <t>http://zakupki.gov.ru/epz/orderplan/quicksearch/search.html?searchString=44201603491000035001&amp;searchType=false&amp;fz44=on&amp;fz223=on</t>
  </si>
  <si>
    <t>Хозяйственные товары</t>
  </si>
  <si>
    <t>0349100017916000063</t>
  </si>
  <si>
    <t>ООО "АЛЬЯНС" (ОБЩЕСТВО С ОГРАНИЧЕННОЙ ОТВЕТСТВЕННОСТЬЮ "АЛЬЯНС")</t>
  </si>
  <si>
    <t>5190044852</t>
  </si>
  <si>
    <t>8-8812-244464, alyans.p@yandex.ru</t>
  </si>
  <si>
    <t>приобретение электротоваров (светильники, лампы, провода, розетки) для нужд МКУ "Центр МТО г. Кировска"</t>
  </si>
  <si>
    <t>0849300005916000006</t>
  </si>
  <si>
    <t>0849100002916000204</t>
  </si>
  <si>
    <t>http://zakupki.gov.ru/epz/orderplan/quicksearch/search.html?searchString=44201608491000029001&amp;searchType=false&amp;fz44=on&amp;fz223=on</t>
  </si>
  <si>
    <t>Оказание услуг по утилизация ртутьсодержащих отходов: отработанных  люминисцентных ламп, списанных ртутьсодержащих термометров.</t>
  </si>
  <si>
    <t>0349100020916000091</t>
  </si>
  <si>
    <t>http://zakupki.gov.ru/epz/orderplan/quicksearch/search.html?searchString=44201603491000209001&amp;searchType=false&amp;fz44=on&amp;fz223=on</t>
  </si>
  <si>
    <t>Право заключения гражданско-правового договора бюджетного учреждения на оказание услуг по транспортировке и обезвреживанию медицинских отходов класса «Б»</t>
  </si>
  <si>
    <t>0149200002316001113</t>
  </si>
  <si>
    <t>Право заключения гражданско-правового договора бюджетного учреждения на оказание услуг по транспортировке и обезвреживанию медицинских отходов класса «А»</t>
  </si>
  <si>
    <t>0149200002316001111</t>
  </si>
  <si>
    <t>Утилизация отходов класс "Г" (ртутьсодержащих отходов)</t>
  </si>
  <si>
    <t>0349100006716000048</t>
  </si>
  <si>
    <t>http://zakupki.gov.ru/epz/orderplan/quicksearch/search.html?searchString=44201603491000067001&amp;searchType=false&amp;fz44=on&amp;fz223=on</t>
  </si>
  <si>
    <t>0349100006716000047</t>
  </si>
  <si>
    <t>Утилизация отходов класса "Г" лекарственных препаратов, непригодных к использованию</t>
  </si>
  <si>
    <t>0349100006716000046</t>
  </si>
  <si>
    <t>ООО "НПОМОРГЕОФИЗИКА"</t>
  </si>
  <si>
    <t>5191313064</t>
  </si>
  <si>
    <t>7-8152-410004, gorbaten@mail.ru</t>
  </si>
  <si>
    <t>Оказание услуг на транспортировку и обезвреживание  медицинских отходов класса «Б».</t>
  </si>
  <si>
    <t>0349100002716000047</t>
  </si>
  <si>
    <t>Вывоз крупно-габаритных отходов (КГО) производства и потребления в 2016 году</t>
  </si>
  <si>
    <t>0349100004616000023</t>
  </si>
  <si>
    <t>Вывоз отходов производства и потребления с 01 апреля 2016 года по 31 декабря 2016 года</t>
  </si>
  <si>
    <t>0349100004616000008</t>
  </si>
  <si>
    <t>Оказание услуг по обезвреживанию необеззараженных медицинских отходов класса «Б»</t>
  </si>
  <si>
    <t>0349200020116000050</t>
  </si>
  <si>
    <t>Светильники.</t>
  </si>
  <si>
    <t>31603440284</t>
  </si>
  <si>
    <t>Светильники: ч.328У-1-УХЛ опаловый – 279 шт.; 901М-УХЛ (со встроенной лампой) – 36 шт.; 900М-УХЛ – 12 шт.</t>
  </si>
  <si>
    <t>Выполнение работ по ликвидации несанкционированных свалок</t>
  </si>
  <si>
    <t>0349300001716000027</t>
  </si>
  <si>
    <t>ООО "КТС"</t>
  </si>
  <si>
    <t>5103062537</t>
  </si>
  <si>
    <t>8-81531-55849, gorod.1966@mail.ru</t>
  </si>
  <si>
    <t>Оказание услуг по вывозу и обезвреживанию отходов класса «Б»</t>
  </si>
  <si>
    <t>31603430956</t>
  </si>
  <si>
    <t>Услуги по вывозу и обезвреживанию отходов класса "Б"</t>
  </si>
  <si>
    <t>31603430869</t>
  </si>
  <si>
    <t>Услуги по вывозу и обезвреживанию отходов класса "А"</t>
  </si>
  <si>
    <t>Проведение ремонтных работ с заменой запасных частей утилизатора медицинских отходов</t>
  </si>
  <si>
    <t>0349100021116000044</t>
  </si>
  <si>
    <t>Общества с ограниченной ответственностью ОБЩЕСТВО С ОГРАНИЧЕННОЙ ОТВЕТСТВЕННОСТЬЮ "МЕДИ-УЭЙСТ"</t>
  </si>
  <si>
    <t>7706804052</t>
  </si>
  <si>
    <t>7-812-6002031, info@mediwaste.ru</t>
  </si>
  <si>
    <t>оказание услуг по вывозу и обезвреживанию медицинских отходов класса «А» для нужд ФКУЗ «МСЧ МВД России по Мурманской области</t>
  </si>
  <si>
    <t>0349100016716000019</t>
  </si>
  <si>
    <t>0349100017916000036</t>
  </si>
  <si>
    <t>Общество с ограниченной ответственностью АЛЬЯНС (ОБЩЕСТВО С ОГРАНИЧЕННОЙ ОТВЕТСТВЕННОСТЬЮ "АЛЬЯНС")</t>
  </si>
  <si>
    <t>2308208735</t>
  </si>
  <si>
    <t>7-918-6512401, kostnm@mail.ru</t>
  </si>
  <si>
    <t>Оказание услуг по вывозу и обезвреживанию медицинских отходов класса «Б» для государственных нужд «ФКУЗ МСЧ МВД России по Мурманской области»</t>
  </si>
  <si>
    <t>0349100016716000016</t>
  </si>
  <si>
    <t>Оказание услуг по вывозу и обезвреживанию медицинских отходов класса Б для нужд филиала НИЛ ФБУН СЗНЦ гигиены и общественного здоровья», расположенного по адресу: 184250 г. Кировск, Мурманская область, пр.Ленина д.34.</t>
  </si>
  <si>
    <t>0372100034716000029</t>
  </si>
  <si>
    <t>0349100006116000004</t>
  </si>
  <si>
    <t>на закупку расходных материалов для гематологических и биохимических анализаторов в 1-м квартале 2016 г.</t>
  </si>
  <si>
    <t>0349100006416000015</t>
  </si>
  <si>
    <t>ОБЩЕСТВО С ОГРАНИЧЕННОЙ ОТВЕТСТВЕННОСТЬЮ "ЛАБОРАТОРНЫЙ МЕДИЦИНСКИЙ ПРОДУКТ"</t>
  </si>
  <si>
    <t>7814491223</t>
  </si>
  <si>
    <t>8-812-3261621, info@labmedproduct.ru</t>
  </si>
  <si>
    <t>контракт на оказание услуг по техническому обслуживанию медицинской техники на 2016 г</t>
  </si>
  <si>
    <t>0349100006416000010</t>
  </si>
  <si>
    <t>Услуги по сбору, транспортированию и размещению крупногабаритных отходов</t>
  </si>
  <si>
    <t>ВОЙСКОВАЯ ЧАСТЬ 3798</t>
  </si>
  <si>
    <t>5191502022</t>
  </si>
  <si>
    <t>0349100015616000007</t>
  </si>
  <si>
    <t>http://zakupki.gov.ru/epz/orderplan/quicksearch/search.html?searchString=44201603491000156001&amp;searchType=false&amp;fz44=on&amp;fz223=on</t>
  </si>
  <si>
    <t>Оказание услуг по обезвреживанию  медицинских отходов класса «Б»</t>
  </si>
  <si>
    <t>0349200020116000017</t>
  </si>
  <si>
    <t>http://zakupki.gov.ru/epz/complaint/quicksearch/search_eis.html?searchString=0349200020116000017</t>
  </si>
  <si>
    <t>Приобретение измельчителей отходов</t>
  </si>
  <si>
    <t>ФЕДЕРАЛЬНОЕ ГОСУДАРСТВЕННОЕ УНИТАРНОЕ ПРЕДПРИЯТИЕ "ГОСУДАРСТВЕННЫЙ ТРЕСТ "АРКТИКУГОЛЬ"</t>
  </si>
  <si>
    <t>7707050810</t>
  </si>
  <si>
    <t>31603339700</t>
  </si>
  <si>
    <t>http://zakupki.gov.ru/epz/orderplan/quicksearch/search.html?searchString=2150137275&amp;searchType=false&amp;fz44=on&amp;fz223=on</t>
  </si>
  <si>
    <t>Измельчитель отходов</t>
  </si>
  <si>
    <t>ООО "ГЛОБАЛМАРКЕТ"</t>
  </si>
  <si>
    <t>7707799944</t>
  </si>
  <si>
    <t>105082, МОСКВА ГОРОД, УЛИЦА ФРИДРИХА ЭНГЕЛЬСА, ДОМ 75/ СТРОЕНИЕ 21,- ОФИС 615</t>
  </si>
  <si>
    <t>0349100019316000010</t>
  </si>
  <si>
    <t>http://zakupki.gov.ru/epz/orderplan/quicksearch/search.html?searchString=44201603491000193001&amp;searchType=false&amp;fz44=on&amp;fz223=on</t>
  </si>
  <si>
    <t>утилизация ртутных ламп</t>
  </si>
  <si>
    <t>ФИЛИАЛ ФЕДЕРАЛЬНОГО КАЗЕННОГО УЧРЕЖДЕНИЯ "ОБЪЕДИНЕННОЕ СТРАТЕГИЧЕСКОЕ КОМАНДОВАНИЕ СЕВЕРНОГО ФЛОТА"-"1 ФИНАНСОВО-ЭКОНОМИЧЕСКАЯ СЛУЖБА"</t>
  </si>
  <si>
    <t>5110005106</t>
  </si>
  <si>
    <t>0849100002816000018</t>
  </si>
  <si>
    <t>http://zakupki.gov.ru/epz/orderplan/quicksearch/search.html?searchString=44201608491000028001&amp;searchType=false&amp;fz44=on&amp;fz223=on</t>
  </si>
  <si>
    <t>лампы светодиодные,  лампы люминесцентные, стартеры</t>
  </si>
  <si>
    <t>0349100003516000033</t>
  </si>
  <si>
    <t>Общество с ограниченной ответственностью "Торговая Компания "Свет XXI века-Урал"</t>
  </si>
  <si>
    <t>6685012189</t>
  </si>
  <si>
    <t>8-800-2344570, kadnikov@svet21veka-ural.ru</t>
  </si>
  <si>
    <t>Сбор отработанных автомобильных шин с мест несанкционированного размещения отходов на территории города с последующей передачей на утилизацию</t>
  </si>
  <si>
    <t>ИСПОЛНИТЕЛЬНО-РАСПОРЯДИТЕЛЬНЫЙ ОРГАН ГОРОДА МОНЧЕГОРСКА - АДМИНИСТРАЦИЯ МУНИЦИПАЛЬНОГО ОБРАЗОВАНИЯ ГОРОД МОНЧЕГОРСК С ПОДВЕДОМСТВЕННОЙ ТЕРРИТОРИЕЙ</t>
  </si>
  <si>
    <t>5107110100</t>
  </si>
  <si>
    <t>0149300000716000016</t>
  </si>
  <si>
    <t>http://zakupki.gov.ru/epz/orderplan/quicksearch/search.html?searchString=44201601493000007001&amp;searchType=false&amp;fz44=on&amp;fz223=on</t>
  </si>
  <si>
    <t>услуги транспорта (вывоз спецящика (с медицинскими отходами, Класс Б) и гроба с телом умершего от заказчика услуг до места захоронения (Городское кладбище)</t>
  </si>
  <si>
    <t>31603305753</t>
  </si>
  <si>
    <t>услуги транспорта</t>
  </si>
  <si>
    <t>ООО "ЭКСПЕРТ"</t>
  </si>
  <si>
    <t>5190040840</t>
  </si>
  <si>
    <t>183031, МУРМАНСКАЯ ОБЛАСТЬ, ГОРОД МУРМАНСК, ПРОСПЕКТ ГЕРОЕВ-СЕВЕРОМОРЦЕВ, 25,- 13</t>
  </si>
  <si>
    <t>0149300000716000005</t>
  </si>
  <si>
    <t>Услуги по размещению отходов производства и потребления (3, 4, 5 класс опасности)</t>
  </si>
  <si>
    <t>31603257087</t>
  </si>
  <si>
    <t>Услуги по размещению отходов производства и потребления (3, 4, 5 класс опасности) (номер закупки 2120/6.44-2256)</t>
  </si>
  <si>
    <t>31603248612</t>
  </si>
  <si>
    <t>Услуги по сбору, транспортированию и обезвреживанию отходов III-V классов опасности по адресу: ул. Подгорная, д.80; ул. Фестивальная, д.24</t>
  </si>
  <si>
    <t>31603240861</t>
  </si>
  <si>
    <t>0349100017916000011</t>
  </si>
  <si>
    <t>Услуги по транспортировке и обезвреживанию мед.отходов класса "Б"</t>
  </si>
  <si>
    <t>Открытое акционерное общество "Дента"</t>
  </si>
  <si>
    <t>5190140267</t>
  </si>
  <si>
    <t>31603193427</t>
  </si>
  <si>
    <t>http://zakupki.gov.ru/epz/orderplan/quicksearch/search.html?searchString=2150134605&amp;searchType=false&amp;fz44=on&amp;fz223=on</t>
  </si>
  <si>
    <t>Услуги по транспортировке и обезвреживанию медицинских отходов класса "Б"</t>
  </si>
  <si>
    <t>Оказание услуг по регулированию численности безнадзорных животных на территории города Апатиты</t>
  </si>
  <si>
    <t>Апатиты</t>
  </si>
  <si>
    <t>0349300001715000327</t>
  </si>
  <si>
    <t>http://zakupki.gov.ru/epz/orderplan/quicksearch/search.html?searchString=44201503493000017001&amp;searchType=false&amp;fz44=on&amp;fz223=on</t>
  </si>
  <si>
    <t>Размещение отходов IV-V класса опасности</t>
  </si>
  <si>
    <t>31503168057</t>
  </si>
  <si>
    <t>http://zakupki.gov.ru/epz/orderplan/quicksearch/search.html?searchString=2140087161&amp;searchType=false&amp;fz44=on&amp;fz223=on</t>
  </si>
  <si>
    <t>Утилизация отходов в соответствии с кодом ФККО (4 класс - 73339001714, 81290101724, 36311001494, 72310101394, 5 класс - 45610001515, 91910001205, 30529111205, 30522004215, 92031001525, 73300000000). Наличие лицензии по  обезвреживанию и размещению отходов, обязательное включение в государственный реестр объектов размещения отходов.</t>
  </si>
  <si>
    <t>Оказание услуг по сбору, транспортированию и обезвреживанию отходов IV класса опасности</t>
  </si>
  <si>
    <t>31503145146</t>
  </si>
  <si>
    <t>право заключения гражданско-правового договора бюджетного учреждения на оказание услуг по транспортировке и обезвреживанию медицинских отходов класса Б для нужд ГОБУЗ «Апатитско-Кировская ЦГБ»</t>
  </si>
  <si>
    <t>0149200002315003683</t>
  </si>
  <si>
    <t>http://zakupki.gov.ru/epz/orderplan/quicksearch/search.html?searchString=44201501492000023001&amp;searchType=false&amp;fz44=on&amp;fz223=on</t>
  </si>
  <si>
    <t>http://zakupki.gov.ru/epz/complaint/quicksearch/search_eis.html?searchString=0149200002315003683</t>
  </si>
  <si>
    <t>право заключения гражданско-правового договора бюджетного учреждения на оказание услуг по вывозу и размещению медицинских отходов класса «А»</t>
  </si>
  <si>
    <t>0149200002315003682</t>
  </si>
  <si>
    <t>Оказание услуг по вывозу и обезвреживанию медицинских отходов класса «А» для государственных нужд ФКУЗ «МСЧ МВД России по Мурманской области</t>
  </si>
  <si>
    <t>0349100016715000089</t>
  </si>
  <si>
    <t>http://zakupki.gov.ru/epz/orderplan/quicksearch/search.html?searchString=44201503491000167002&amp;searchType=false&amp;fz44=on&amp;fz223=on</t>
  </si>
  <si>
    <t>Услуги по вывозу и обезвреживанию (методом захоронения) биологических отходов</t>
  </si>
  <si>
    <t>0349200013615000030</t>
  </si>
  <si>
    <t>http://zakupki.gov.ru/epz/orderplan/quicksearch/search.html?searchString=44201503492000136001&amp;searchType=false&amp;fz44=on&amp;fz223=on</t>
  </si>
  <si>
    <t>http://zakupki.gov.ru/epz/complaint/quicksearch/search_eis.html?searchString=0349200013615000030</t>
  </si>
  <si>
    <t>Сбор, транспортировка и обезвреживание опасных отходов</t>
  </si>
  <si>
    <t>Мончегорск</t>
  </si>
  <si>
    <t>31503079985</t>
  </si>
  <si>
    <t>http://zakupki.gov.ru/epz/orderplan/quicksearch/search.html?searchString=2140073069&amp;searchType=false&amp;fz44=on&amp;fz223=on</t>
  </si>
  <si>
    <t>0349200012115000028</t>
  </si>
  <si>
    <t>http://zakupki.gov.ru/epz/orderplan/quicksearch/search.html?searchString=44201503492000121001&amp;searchType=false&amp;fz44=on&amp;fz223=on</t>
  </si>
  <si>
    <t>Сухая перевалка золошлаковых отходов Апатитской ТЭЦ филиала «Кольский» ОАО "ТГК-1" (2110/6.42-688).</t>
  </si>
  <si>
    <t>ПУБЛИЧНОЕ АКЦИОНЕРНОЕ  ОБЩЕСТВО  "ТЕРРИТОРИАЛЬНАЯ  ГЕНЕРИРУЮЩАЯ  КОМПАНИЯ   №1"</t>
  </si>
  <si>
    <t>7841312071</t>
  </si>
  <si>
    <t>31503059231</t>
  </si>
  <si>
    <t>http://zakupki.gov.ru/epz/orderplan/quicksearch/search.html?searchString=2140060725&amp;searchType=false&amp;fz44=on&amp;fz223=on</t>
  </si>
  <si>
    <t>Сухая перевалка золошлаковых отходов</t>
  </si>
  <si>
    <t xml:space="preserve">Индивидуальный предприниматель </t>
  </si>
  <si>
    <t>510103666963</t>
  </si>
  <si>
    <t>8-952-2903727, nikolay160571@mail.ru</t>
  </si>
  <si>
    <t>Оказание услуг по вывозу и обезвреживанию твердыхбытовых отходов для нужд филиала ФГБУ «ФКП Росреестра» по Мурманской области</t>
  </si>
  <si>
    <t>ФИЛИАЛ ФЕДЕРАЛЬНОГО ГОСУДАРСТВЕННОГО БЮДЖЕТНОГО УЧРЕЖДЕНИЯ "ФЕДЕРАЛЬНАЯ КАДАСТРОВАЯ ПАЛАТА ФЕДЕРАЛЬНОЙ СЛУЖБЫ ГОСУДАРСТВЕННОЙ РЕГИСТРАЦИИ, КАДАСТРА И КАРТОГРАФИИ" ПО РЕСПУБЛИКЕ ИНГУШЕТИЯ</t>
  </si>
  <si>
    <t>7705401340</t>
  </si>
  <si>
    <t>ИНГУШЕТИЯ РЕСПУБЛИКА</t>
  </si>
  <si>
    <t>МАГАС</t>
  </si>
  <si>
    <t>0349100014815000029</t>
  </si>
  <si>
    <t>http://zakupki.gov.ru/epz/orderplan/quicksearch/search.html?searchString=44201503281000007001&amp;searchType=false&amp;fz44=on&amp;fz223=on</t>
  </si>
  <si>
    <t>право заключения гражданско-правового договора бюджетного учреждения на оказание услуг по вывозу и обезвреживанию медицинских отходов класса Б, В</t>
  </si>
  <si>
    <t>0149200002315003515</t>
  </si>
  <si>
    <t>http://zakupki.gov.ru/epz/complaint/quicksearch/search_eis.html?searchString=0149200002315003515</t>
  </si>
  <si>
    <t>Право заключения гражданско-правового договора бюджетного учреждения на оказание услуг по вывозу и утилизации отходов структурных подразделений ГОБУЗ «Кольская ЦРБ»</t>
  </si>
  <si>
    <t>0149200002315003490</t>
  </si>
  <si>
    <t>право заключения гражданско-правового договора бюджетного учреждения  на оказание услуг по вывозу и размещению медицинских отходов класса «А»</t>
  </si>
  <si>
    <t>0149200002315003329</t>
  </si>
  <si>
    <t>право заключения гражданско-правового договора бюджетного учреждения  на оказание услуг по вывозу и размещению медицинских отходов класса «Б»</t>
  </si>
  <si>
    <t>0149200002315003305</t>
  </si>
  <si>
    <t>Хозяйственные материалы и инструменты</t>
  </si>
  <si>
    <t>Полярный</t>
  </si>
  <si>
    <t>0349100017915000180</t>
  </si>
  <si>
    <t>http://zakupki.gov.ru/epz/orderplan/quicksearch/search.html?searchString=44201503491000032001&amp;searchType=false&amp;fz44=on&amp;fz223=on</t>
  </si>
  <si>
    <t>Транспортировка отходов потребления в 2016 г.</t>
  </si>
  <si>
    <t>АДМИНИСТРАЦИЯ МУНИЦИПАЛЬНОГО ОБРАЗОВАНИЯ ГОРОДСКОЕ ПОСЕЛЕНИЕ УМБА ТЕРСКОГО РАЙОНА</t>
  </si>
  <si>
    <t>5111002450</t>
  </si>
  <si>
    <t>0149300001715000079</t>
  </si>
  <si>
    <t>Оказание услуг по вывозу и обезвреживаниюмедицинских отходов класса «А».</t>
  </si>
  <si>
    <t>0849300004915002346</t>
  </si>
  <si>
    <t>http://zakupki.gov.ru/epz/orderplan/quicksearch/search.html?searchString=44201508493000049001&amp;searchType=false&amp;fz44=on&amp;fz223=on</t>
  </si>
  <si>
    <t>Оказание услуг по вывозу и обезвреживанию медицинских отходов класса "Б".</t>
  </si>
  <si>
    <t>0849300004915002345</t>
  </si>
  <si>
    <t>Оказание услуг по вывозу и обезвреживаниюмедицинских отходов класса «Б».</t>
  </si>
  <si>
    <t>0849300004915002344</t>
  </si>
  <si>
    <t>оказание услуг по вывозу и обезвреживаниюмедицинских отходов класса «А».</t>
  </si>
  <si>
    <t>0849300004915002309</t>
  </si>
  <si>
    <t>Оказание услуг по вывозу и обезвреживанию медицинских отходов класса "А".</t>
  </si>
  <si>
    <t>0849300004915002303</t>
  </si>
  <si>
    <t>0349300001715000292</t>
  </si>
  <si>
    <t>0849300004915002264</t>
  </si>
  <si>
    <t>0849300004915002254</t>
  </si>
  <si>
    <t>0849300004915002185</t>
  </si>
  <si>
    <t>оказание услугпо вывозу и обезвреживанию медицинских отходов класса Б</t>
  </si>
  <si>
    <t>0849300004915002146</t>
  </si>
  <si>
    <t>оказание услугпо вывозу и обезвреживанию медицинских отходов класса А</t>
  </si>
  <si>
    <t>0849300004915002141</t>
  </si>
  <si>
    <t>0849300004915002140</t>
  </si>
  <si>
    <t>оказание услуг по предоставлению автотранспорта с грузчиками для доставки спец ящика и гроба до заказчика услуг с последующим вывозом спец 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автодорога Кола-Мурмаши 7-8 км)</t>
  </si>
  <si>
    <t>31502960234</t>
  </si>
  <si>
    <t>http://zakupki.gov.ru/epz/orderplan/quicksearch/search.html?searchString=2140085834&amp;searchType=false&amp;fz44=on&amp;fz223=on</t>
  </si>
  <si>
    <t>Оказание услуг по предоставлению автотранспорта с грузчиками для доставки спец ящика и гроба до заказчика услуг с последующим вывозом спец 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автодорога Кола-Мурмаши 7-8 км.)</t>
  </si>
  <si>
    <t>ООО "АПРЕЛЬ"</t>
  </si>
  <si>
    <t>5190006712</t>
  </si>
  <si>
    <t>Право заключения гражданско-правового договора бюджетного учреждения на оказание услуг по вывозу и обезвреживанию медицинских отходов класса А</t>
  </si>
  <si>
    <t>0149200002315003196</t>
  </si>
  <si>
    <t>Право заключения гражданско-правового договора на оказание услуг по транспортированию и обезвреживанию медицинских отходов класса «А»</t>
  </si>
  <si>
    <t>0149200002315003179</t>
  </si>
  <si>
    <t>оказаниеуслуг по вывозу и обезвреживанию медицинских отходов класса «А»</t>
  </si>
  <si>
    <t>0849300004915002028</t>
  </si>
  <si>
    <t>Оказание услуг по вывозу и обезвреживанию медицинских отходов класса "А" от объектов МБУЗ "Городская поликлиника № 7" г. Мурманска.</t>
  </si>
  <si>
    <t>0849300004915002002</t>
  </si>
  <si>
    <t>0349300001715000280</t>
  </si>
  <si>
    <t>0349200020815000077</t>
  </si>
  <si>
    <t>http://zakupki.gov.ru/epz/orderplan/quicksearch/search.html?searchString=44201503492000208005&amp;searchType=false&amp;fz44=on&amp;fz223=on</t>
  </si>
  <si>
    <t>Приобретение ГСМ в рамках реализации мероприятия «Проведение рейдовых мероприятий по выявлению несанкционированных свалок отходов в рамках регионального государственного экологического надзора»</t>
  </si>
  <si>
    <t>0149200003615000012</t>
  </si>
  <si>
    <t>http://zakupki.gov.ru/epz/orderplan/quicksearch/search.html?searchString=44201501492000036001&amp;searchType=false&amp;fz44=on&amp;fz223=on</t>
  </si>
  <si>
    <t>Общество с ограниченной ответственностью "РН-Карт-Санкт-Петербург"</t>
  </si>
  <si>
    <t>7842386044</t>
  </si>
  <si>
    <t>7-812-3867711, zakupki@spb.rn-card.ru</t>
  </si>
  <si>
    <t>Оказание услуг по вывозу и обезвреживанию медицинских отходов класса "Б" МБУЗ "Мурманская инфекционная больница".</t>
  </si>
  <si>
    <t>0849300004915001983</t>
  </si>
  <si>
    <t>Оказание услуг по вывозу и обезвреживанию медицинских отходов класса "А" МБУЗ "Мурманская инфекционная больница".</t>
  </si>
  <si>
    <t>0849300004915001981</t>
  </si>
  <si>
    <t>Лампы и светильники для СПБУ «Мурманская»</t>
  </si>
  <si>
    <t>АКЦИОНЕРНОЕ ОБЩЕСТВО "АРКТИКМОРНЕФТЕГАЗРАЗВЕДКА"</t>
  </si>
  <si>
    <t>5190930843</t>
  </si>
  <si>
    <t>31502931412</t>
  </si>
  <si>
    <t>http://zakupki.gov.ru/epz/orderplan/quicksearch/search.html?searchString=2140039790&amp;searchType=false&amp;fz44=on&amp;fz223=on</t>
  </si>
  <si>
    <t>Лампы и светильники</t>
  </si>
  <si>
    <t>Nam Viet</t>
  </si>
  <si>
    <t>оказаниеуслуг по вывозу и обезвреживанию медицинских отходов класса «Б»</t>
  </si>
  <si>
    <t>0849300004915001970</t>
  </si>
  <si>
    <t>Оказание услуг по вывозу и обезвреживанию медицинских отходов класса «Б» от объектов МБУЗ «Городская поликлиника № 7» г. Мурманска</t>
  </si>
  <si>
    <t>0849300004915001969</t>
  </si>
  <si>
    <t>оказание услуг по вывозу и обезвреживаниюмедицинских отходов класса «А»</t>
  </si>
  <si>
    <t>0849300004915001918</t>
  </si>
  <si>
    <t>0349100017915000156</t>
  </si>
  <si>
    <t>Оказание   услуг по регулированию численности безнадзорных животных на территории города Апатиты</t>
  </si>
  <si>
    <t>0349300001715000272</t>
  </si>
  <si>
    <t>0849300004915001868</t>
  </si>
  <si>
    <t>оказаниеуслуг по вывозу и обезвреживанию медицинских отходов класса А для нужд МБУЗМГКБСМП</t>
  </si>
  <si>
    <t>0849300004915001798</t>
  </si>
  <si>
    <t>0349300001715000264</t>
  </si>
  <si>
    <t>Оказание услуг по вывозу и обезвреживанию медицинских отходов класса «А» от объектов МБУЗ «Городская поликлиника № 7» г. Мурманска</t>
  </si>
  <si>
    <t>0849300004915001781</t>
  </si>
  <si>
    <t>Электромонтажные работы. Замена наружных  светильников с лампой накаливания на светодиодный накладной.</t>
  </si>
  <si>
    <t>МУНИЦИПАЛЬНОЕ БЮДЖЕТНОЕ УЧРЕЖДЕНИЕ "ЦЕНТР ПСИХОЛОГО-ПЕДАГОГИЧЕСКОЙ, МЕДИЦИНСКОЙ И СОЦИАЛЬНОЙ ПОМОЩИ "ДОВЕРИЕ"</t>
  </si>
  <si>
    <t>5107676369</t>
  </si>
  <si>
    <t>0349300032115000024</t>
  </si>
  <si>
    <t>http://zakupki.gov.ru/epz/orderplan/quicksearch/search.html?searchString=44201503493000321001&amp;searchType=false&amp;fz44=on&amp;fz223=on</t>
  </si>
  <si>
    <t>ООО САКУРА</t>
  </si>
  <si>
    <t>6154139483</t>
  </si>
  <si>
    <t>8-863-4341130, svettaganrog5@yandex.ru</t>
  </si>
  <si>
    <t>г Таганрог</t>
  </si>
  <si>
    <t>оказание услуг по вывозу и обезвреживанию медицинских отходов класса "А"</t>
  </si>
  <si>
    <t>0849300004915001766</t>
  </si>
  <si>
    <t>0849300004915001762</t>
  </si>
  <si>
    <t>Услуга по демеркуризации (обезвреживанию) ртутьсодержащих отходов первого класса опасности</t>
  </si>
  <si>
    <t>0349100002715000105</t>
  </si>
  <si>
    <t>http://zakupki.gov.ru/epz/orderplan/quicksearch/search.html?searchString=44201503491000027001&amp;searchType=false&amp;fz44=on&amp;fz223=on</t>
  </si>
  <si>
    <t>Право заключения гражданско-правового договора на оказание услуг по вывозу и обезвреживанию (методом сжигания) биологических отходов</t>
  </si>
  <si>
    <t>0149200002315002452</t>
  </si>
  <si>
    <t>Cветодиодные светильники и лампы</t>
  </si>
  <si>
    <t>0349100017915000100</t>
  </si>
  <si>
    <t>ООО "СВЕТОДИОД""</t>
  </si>
  <si>
    <t>6154137670</t>
  </si>
  <si>
    <t>(8634)341-130, office@nova-svet.ru</t>
  </si>
  <si>
    <t>услуги по сбору, транспортировке и обезвреживанию (путем термической обработки) опасных  отходов</t>
  </si>
  <si>
    <t>ГОСУДАРСТВЕННОЕ ОБЛАСТНОЕ АВТОНОМНОЕ УЧРЕЖДЕНИЕ ЗДРАВООХРАНЕНИЯ "МУРМАНСКИЙ ОБЛАСТНОЙ КОНСУЛЬТАТИВНО-ДИАГНОСТИЧЕСКИЙ ЦЕНТР"</t>
  </si>
  <si>
    <t>5191500480</t>
  </si>
  <si>
    <t>31502699520</t>
  </si>
  <si>
    <t>http://zakupki.gov.ru/epz/orderplan/quicksearch/search.html?searchString=2150103026&amp;searchType=false&amp;fz44=on&amp;fz223=on</t>
  </si>
  <si>
    <t>услуги по сбору, транспортировке и  обезвреживанию (путем термической обработки) опасных  отходов</t>
  </si>
  <si>
    <t>0349200012115000022</t>
  </si>
  <si>
    <t>право заключения гражданско-правового договора бюджетного учреждения на оказание услуг по вывозу и обезвреживанию медицинских отходов класса Б</t>
  </si>
  <si>
    <t>0149200002315002366</t>
  </si>
  <si>
    <t>Люминесцентная лампа (Цветовой код 33-640, Мощность лампы 36W, вид лампы  - трубка, Размер 28 мм x 1200 мм), количество - триста штук; Лампа светодиодная (Тип лампы MR 16, Мощность 5W, Аналог галогенной лампы 50W, Рабочее напряжение 220В), количество - тридцать штук; Лампа светодиодная (Лампа с отражателем MR16 12V-5W-GU5.3), количество - двадцать штук.</t>
  </si>
  <si>
    <t>0349100003515000112</t>
  </si>
  <si>
    <t>http://zakupki.gov.ru/epz/orderplan/quicksearch/search.html?searchString=44201503491000035001&amp;searchType=false&amp;fz44=on&amp;fz223=on</t>
  </si>
  <si>
    <t>Общество с ограниченной ответственностью «Электра»</t>
  </si>
  <si>
    <t>5190129560</t>
  </si>
  <si>
    <t>7-8152-439999, zhepetov.igor@electra-m.com</t>
  </si>
  <si>
    <t>Выполнение работ по экологической очистке территории ОАО «82 СРЗ» в соответствии с разделом 5 документации "Техническое задание"</t>
  </si>
  <si>
    <t>Акционерное общество "82 судоремонтный завод"</t>
  </si>
  <si>
    <t>31502598240</t>
  </si>
  <si>
    <t>http://zakupki.gov.ru/epz/orderplan/quicksearch/search.html?searchString=2150116839&amp;searchType=false&amp;fz44=on&amp;fz223=on</t>
  </si>
  <si>
    <t>Выполнение работ по экологической очистке территории ОАО «82 СРЗ». На территории, подлежащей очистке, размещены следующие виды отходов: изношенные автомобильные колёса и покрышки, отходы деревянной, бумажной металлической и пластиковой тары, отходы бетона, металлическая стружка, элементы металлических конструкций, ветошь, иные отходы, относящиеся к 2, 3, 4 и 5 классам опасности. Ориентировочный объем отходов, размещенных на территории, подлежащей очистке, составляет 150 м3</t>
  </si>
  <si>
    <t>Строительство в 2015 году на территории муниципального образования городКировск с подведомственной территорией площадок для сбора крупногабаритных отходов.</t>
  </si>
  <si>
    <t>0349300002015000040</t>
  </si>
  <si>
    <t>http://zakupki.gov.ru/epz/orderplan/quicksearch/search.html?searchString=44201503493000020001&amp;searchType=false&amp;fz44=on&amp;fz223=on</t>
  </si>
  <si>
    <t>Светильники, фитинги для светильников и лампы для БС «Deep Venture»</t>
  </si>
  <si>
    <t>31502512050</t>
  </si>
  <si>
    <t>Светильники, фитинги для светильников и лампы</t>
  </si>
  <si>
    <t>Ocean Supply &amp; Trading</t>
  </si>
  <si>
    <t>0849300004915001033</t>
  </si>
  <si>
    <t>Оказание услуг по вывозу и обезвреживанию медицинских отходов класса "Б" для нужд МБУЗ "Городская поликлиника №1".</t>
  </si>
  <si>
    <t>0849300004915001027</t>
  </si>
  <si>
    <t>0849300004915000993</t>
  </si>
  <si>
    <t>Вывоз отходов с территории предприятия</t>
  </si>
  <si>
    <t>31502483684</t>
  </si>
  <si>
    <t>Сбор, транспортировка и обезвреживание отходов 3, 4 и 5 класса опасности</t>
  </si>
  <si>
    <t>Вывоз крупно-габаритных отходов (КГО) производства и потребления в 2015году</t>
  </si>
  <si>
    <t>0349100004615000092</t>
  </si>
  <si>
    <t>Ксеноновые лампы для прожектора</t>
  </si>
  <si>
    <t>31502466270</t>
  </si>
  <si>
    <t>Размещение отходов III, IV, V класса опасности</t>
  </si>
  <si>
    <t>31502469715</t>
  </si>
  <si>
    <t>Оказание услуг по размещению отходов 3, 4 и 5 класса опасности по мере необходимости на основании приобретаемых Заказчиком талонов на размещение отходов на объекте Исполнителя, в которых должны быть указаны вид, количество, объем отходов.</t>
  </si>
  <si>
    <t>Оказание услуги по размещению отходов 3,4,5 класса опасности.</t>
  </si>
  <si>
    <t>31502430203</t>
  </si>
  <si>
    <t>Услуга по размещению отходов 3,4,5 класса опасности</t>
  </si>
  <si>
    <t>Оказание услуг по обезвреживанию или размещению отходов с несанкционированных мест их размещения на землях запаса города Мурманска</t>
  </si>
  <si>
    <t>0849300004915000907</t>
  </si>
  <si>
    <t>Осветительное оборудование</t>
  </si>
  <si>
    <t>АКЦИОНЕРНОЕ ОБЩЕСТВО "10 ОРДЕНА ТРУДОВОГО КРАСНОГО ЗНАМЕНИ СУДОРЕМОНТНЫЙ ЗАВОД"</t>
  </si>
  <si>
    <t>5116001041</t>
  </si>
  <si>
    <t>г Полярный</t>
  </si>
  <si>
    <t>31502399014</t>
  </si>
  <si>
    <t>http://zakupki.gov.ru/epz/orderplan/quicksearch/search.html?searchString=2140082741&amp;searchType=false&amp;fz44=on&amp;fz223=on</t>
  </si>
  <si>
    <t>1.Прожектор LED 24V-30W - 6 шт. 2.Стартеры 220 В- 200 шт. 3.Стартеры 127 В - 200 шт. 4.Лампа ЛБ-15 - 150 шт. 4.Лампа ЛБ-18 - 140 шт. 5.Лампа ЛБ36 - 292 шт. 6.Лампа ЛБ-58 - 50 шт. 7.Лампа ДРЛ- 250 (цоколь Е-40)-12шт. 8.Лампа ДРЛ- 400 (цоколь Е-40) - 100 шт. 9.Светильник РКУ-400 - 10 шт. 10.Лампа ДРЛ-700 (цоколь Е-40) - 30 шт. 11.Лампа ДРЛ-1000 (цоколь Е-40) - 600 шт. 12.Лампа накаливания 220х500 (цоколь Е-40) - 10 шт. 13.Лампа накаливания 220х25 (цоколь Е-27) - 25 шт. 14.Лампа накаливания 220х40 (цоколь Е-27) - 240 шт. 15.Лампа накаливания 220х60 (цоколь Е-27) - 130 шт. 16.Лампа накаливания 220х75 (цоколь Е-27) - 130 шт. 17.Лампа накаливания 220х95 (цоколь Е-27) - 130 шт. 18.Лампа накаливания 24В (цоколь Е-27) - 20 шт. 19.Лампа накаливания 36В (цоколь Е-27) - 12 шт. 20.Лампа накаливания 127х40 (цоколь Е-27) -200 шт. 21.Лампа накаливания 127х60 (цоколь Е-27) -200 шт. 22.Лампа накаливания 127х100 (цоколь Е-27) -200 шт. 23.Лампа накаливания 127х150 (цоколь Е-27) -150 шт. 24.Дроссель 1000 Вт - 250 шт. 25.Дроссель 400 Вт - 20 шт.</t>
  </si>
  <si>
    <t>Оказание услуг по обезвреживанию необеззараженных медицинских отходов класса "Б"</t>
  </si>
  <si>
    <t>0349200020115000067</t>
  </si>
  <si>
    <t>http://zakupki.gov.ru/epz/orderplan/quicksearch/search.html?searchString=44201503492000201001&amp;searchType=false&amp;fz44=on&amp;fz223=on</t>
  </si>
  <si>
    <t>Оказание услуг по обезвреживанию ртутьсодержащих отходов первого класса опасности</t>
  </si>
  <si>
    <t>0849300004915000741</t>
  </si>
  <si>
    <t>Подрядные работы по замене уличных светильников.</t>
  </si>
  <si>
    <t>ГОСУДАРСТВЕННОЕ ОБЛАСТНОЕ УНИТАРНОЕ ТЕПЛОЭНЕРГЕТИЧЕСКОЕ ПРЕДПРИЯТИЕ "ТЭКОС"</t>
  </si>
  <si>
    <t>5192110028</t>
  </si>
  <si>
    <t>31502326152</t>
  </si>
  <si>
    <t>http://zakupki.gov.ru/epz/orderplan/quicksearch/search.html?searchString=2140090250&amp;searchType=false&amp;fz44=on&amp;fz223=on</t>
  </si>
  <si>
    <t>Подрядные работы по замене уличных светильников с лампами ДРЛ на светодиодные.</t>
  </si>
  <si>
    <t>Акционерное общество "Мурманэнергосбыт"</t>
  </si>
  <si>
    <t>8-8152-691781, press@mures.ru</t>
  </si>
  <si>
    <t>Оказание услуг по обезвреживанию отработанных ртутьсодержащих ламп</t>
  </si>
  <si>
    <t>УПРАВЛЕНИЕ ФЕДЕРАЛЬНОГО КАЗНАЧЕЙСТВА ПО МУРМАНСКОЙ ОБЛАСТИ</t>
  </si>
  <si>
    <t>5191501406</t>
  </si>
  <si>
    <t>0149100000215000090</t>
  </si>
  <si>
    <t>http://zakupki.gov.ru/epz/orderplan/quicksearch/search.html?searchString=44201501491000002001&amp;searchType=false&amp;fz44=on&amp;fz223=on</t>
  </si>
  <si>
    <t>Оказание услуг по обезвреживанию или размещению отходов с несанкционированных мест их размещения на землях запаса города Мурманска.</t>
  </si>
  <si>
    <t>0849300004915000524</t>
  </si>
  <si>
    <t>Электротехнические изделия светодиодные светильники и энергосберегающие лампы</t>
  </si>
  <si>
    <t>0349100017915000062</t>
  </si>
  <si>
    <t>Общества с ограниченной ответственностью ООО 'МУРМАНСВЕТ'</t>
  </si>
  <si>
    <t>5190027448</t>
  </si>
  <si>
    <t>7-8152-998070, info@murmansvet.ru</t>
  </si>
  <si>
    <t>оказание услуг по обезвреживанию и размещению отходов 1-го (первый) класса опасности (люминесцентные ртутьсодержащие лампы)</t>
  </si>
  <si>
    <t>0849300004915000372</t>
  </si>
  <si>
    <t>Лампы судовые</t>
  </si>
  <si>
    <t>31502187852</t>
  </si>
  <si>
    <t>Лампа СГ 24-1,2 S6s/10 - 3500 шт. ТУ 16.535.259.75,лампа СМ 28-0,05-1 S6s/10 - 100 шт., лампа СМ 28-1,5 S6s/10 - 100 шт.</t>
  </si>
  <si>
    <t>ООО "ТЕХНОНОРД"</t>
  </si>
  <si>
    <t>5190131174</t>
  </si>
  <si>
    <t>8-8152-686551, info@technonor.com</t>
  </si>
  <si>
    <t>Транспортировка и обезвреживание необеззараженных медицинских отходов класса "б"</t>
  </si>
  <si>
    <t>0349100002715000052</t>
  </si>
  <si>
    <t>0149300000715000042</t>
  </si>
  <si>
    <t>http://zakupki.gov.ru/epz/orderplan/quicksearch/search.html?searchString=44201501493000007001&amp;searchType=false&amp;fz44=on&amp;fz223=on</t>
  </si>
  <si>
    <t>0849300004915000312</t>
  </si>
  <si>
    <t>Светильники для вторичной сети освещения</t>
  </si>
  <si>
    <t>31502136694</t>
  </si>
  <si>
    <t>Светильник с зеркальной лампой 905Б-УХЛ ТУ5.633-5087-86-4</t>
  </si>
  <si>
    <t>0849300004915000285</t>
  </si>
  <si>
    <t>Оказание услуг по сбору хранению транспортированию на демеркуризацию отработанных ртуть содержащих ламп приборов с ртутным заполнением</t>
  </si>
  <si>
    <t>0149300000715000031</t>
  </si>
  <si>
    <t>0349100017915000039</t>
  </si>
  <si>
    <t>Общество с ограниченной ответственностью «ТОРГОВЫЙ ДОМ ИТЭЛИУМ»</t>
  </si>
  <si>
    <t>7709890469</t>
  </si>
  <si>
    <t>+7 (495) 212-16-88, asolomonov@itelium.ru</t>
  </si>
  <si>
    <t>Комплект ламп для системы инактивации вирусов Intercept с воздушным фильтром</t>
  </si>
  <si>
    <t>Государственное областное бюджетное учреждение здравоохранения "Мурманская областная станция переливания крови"</t>
  </si>
  <si>
    <t>5190409334</t>
  </si>
  <si>
    <t>31502126741</t>
  </si>
  <si>
    <t>http://zakupki.gov.ru/epz/orderplan/quicksearch/search.html?searchString=2140099007&amp;searchType=false&amp;fz44=on&amp;fz223=on</t>
  </si>
  <si>
    <t>Общество с ограниченной ответственностью "Дельрус-М"</t>
  </si>
  <si>
    <t>5190167653</t>
  </si>
  <si>
    <t>+7(8152)451827, DelrusMRK@delrus.ru</t>
  </si>
  <si>
    <t>0849300004915000208</t>
  </si>
  <si>
    <t>0849300004915000200</t>
  </si>
  <si>
    <t>Услуги по вывозу и последующей передаче отходов (мусора) от уборки территории и помещений МБДОУ</t>
  </si>
  <si>
    <t>МУНИЦИПАЛЬНОЕ БЮДЖЕТНОЕ ДОШКОЛЬНОЕ ОБРАЗОВАТЕЛЬНОЕ УЧРЕЖДЕНИЕ "ДЕТСКИЙ САД № 1 КОМБИНИРОВАННОГО ВИДА "СОЛНЫШКО"</t>
  </si>
  <si>
    <t>5112400292</t>
  </si>
  <si>
    <t>0349300019915000002</t>
  </si>
  <si>
    <t>http://zakupki.gov.ru/epz/orderplan/quicksearch/search.html?searchString=44201503493000199001&amp;searchType=false&amp;fz44=on&amp;fz223=on</t>
  </si>
  <si>
    <t>0849300004915000070</t>
  </si>
  <si>
    <t>http://zakupki.gov.ru/epz/complaint/quicksearch/search_eis.html?searchString=0849300004915000070</t>
  </si>
  <si>
    <t>0849300004915000055</t>
  </si>
  <si>
    <t>Услуги по вывозу и обезвреживанию отходов</t>
  </si>
  <si>
    <t>ГОСУДАРСТВЕННОЕ ОБЛАСТНОЕ КАЗЕННОЕ УЧРЕЖДЕНИЕ "МУРМАНСКОЕ ГОРОДСКОЕ ТЕРРИТОРИАЛЬНОЕ ПОДРАЗДЕЛЕНИЕ ГОСУДАРСТВЕННОЙ ПРОТИВОПОЖАРНОЙ СЛУЖБЫ МУРМАНСКОЙ ОБЛАСТИ"</t>
  </si>
  <si>
    <t>5190132795</t>
  </si>
  <si>
    <t>0349200001815000004</t>
  </si>
  <si>
    <t>http://zakupki.gov.ru/epz/orderplan/quicksearch/search.html?searchString=44201503492000018001&amp;searchType=false&amp;fz44=on&amp;fz223=on</t>
  </si>
  <si>
    <t>Обезвреживание отходов</t>
  </si>
  <si>
    <t>31501942259</t>
  </si>
  <si>
    <t>0349100019315000006</t>
  </si>
  <si>
    <t>http://zakupki.gov.ru/epz/orderplan/quicksearch/search.html?searchString=44201503491000193001&amp;searchType=false&amp;fz44=on&amp;fz223=on</t>
  </si>
  <si>
    <t>ООО "АЛЬЯНСОЙЛ"</t>
  </si>
  <si>
    <t>5190924092</t>
  </si>
  <si>
    <t>8-8152-422490, AliansOil2010@yandex.ru</t>
  </si>
  <si>
    <t>оказание услуг по транспортированию и обезвреживанию медицинских отходов класса "Б"</t>
  </si>
  <si>
    <t>31501911346</t>
  </si>
  <si>
    <t>http://zakupki.gov.ru/epz/orderplan/quicksearch/search.html?searchString=2140082073&amp;searchType=false&amp;fz44=on&amp;fz223=on</t>
  </si>
  <si>
    <t>оказание услуг по транспортированию и обезвреживанию  медицинских отходов класса "Б"</t>
  </si>
  <si>
    <t>Услуги по сбору, транспортировке и обезвреживанию (путем термической обработки) опасных  отходов</t>
  </si>
  <si>
    <t>31401900382</t>
  </si>
  <si>
    <t>Договор на услуги по сбору, транспортировке и обезвреживанию (путем термической обработки) опасных отходов</t>
  </si>
  <si>
    <t>оказание услуг по вывозу и обезвреживанию медицинских отходов класса «Б».</t>
  </si>
  <si>
    <t>0849300004914000946</t>
  </si>
  <si>
    <t>http://zakupki.gov.ru/epz/orderplan/quicksearch/search.html?searchString=44201408493000049001&amp;searchType=false&amp;fz44=on&amp;fz223=on</t>
  </si>
  <si>
    <t>оказание услуг по вывозу и обезвреживанию медицинских отходов класса «А».</t>
  </si>
  <si>
    <t>0849300004914000945</t>
  </si>
  <si>
    <t>0849300004914000858</t>
  </si>
  <si>
    <t>оказание услуг по вывозу и обезвреживанию медицинских отходов класса «А» от объектов МБУЗ «Городская поликлиника № 7» г. Мурманска.</t>
  </si>
  <si>
    <t>0849300004914000844</t>
  </si>
  <si>
    <t>Реагенты и расходные материалы для лаборатории</t>
  </si>
  <si>
    <t>31401823279</t>
  </si>
  <si>
    <t>Субстрат, 4х130мл – 4 уп; Реакционные пробирки – 4 уп; Чашечки для образцов 2,0мл, - 2 уп; Мешки для сбора отходов 1х20 – 2 уп; Промывочный буфер 4х1950мл – 4уп; Проверочный р-р 6х4,0мл – 1 уп; Цитранокс, 1 галлон – 1 уп; Контрад 70, 1 л. – 1 уп.</t>
  </si>
  <si>
    <t>0849300004914000830</t>
  </si>
  <si>
    <t>оказание услуг по вывозу и обезвреживанию медицинских отходов класса «Б» МБУЗ «Родильный дом № 3»</t>
  </si>
  <si>
    <t>0849300004914000802</t>
  </si>
  <si>
    <t>0849300004914000801</t>
  </si>
  <si>
    <t>0849300004914000782</t>
  </si>
  <si>
    <t>оказание услуг по вывозу и обезвреживанию медицинских отходов класса «Б» от объектов МБУЗ «Городская поликлиника № 7»  г. Мурманска.</t>
  </si>
  <si>
    <t>0849300004914000780</t>
  </si>
  <si>
    <t>0849300004914000779</t>
  </si>
  <si>
    <t>оказание услуг по вывозу и обезвреживанию медицинских отходов Класса «Б».</t>
  </si>
  <si>
    <t>0849300004914000775</t>
  </si>
  <si>
    <t>оказание услуг по вывозу и обезвреживанию медицинских отходов Класса «А».</t>
  </si>
  <si>
    <t>0849300004914000773</t>
  </si>
  <si>
    <t>0849300004914000761</t>
  </si>
  <si>
    <t>оказание услуг по сбору, транспортировке и обезвреживанию медицинских отходов.</t>
  </si>
  <si>
    <t>ФЕДЕРАЛЬНОЕ ГОСУДАРСТВЕННОЕ БЮДЖЕТНОЕ УЧРЕЖДЕНИЕ ЗДРАВООХРАНЕНИЯ БОЛЬНИЦА КОЛЬСКОГО НАУЧНОГО ЦЕНТРА РОССИЙСКОЙ АКАДЕМИИ НАУК</t>
  </si>
  <si>
    <t>5101740184</t>
  </si>
  <si>
    <t>0349100004314000083</t>
  </si>
  <si>
    <t>http://zakupki.gov.ru/epz/orderplan/quicksearch/search.html?searchString=44201403491000043&amp;searchType=false&amp;fz44=on&amp;fz223=on</t>
  </si>
  <si>
    <t>оказание услуг по вывозу, транспортированию и обезвреживанию (термическому уничтожению) обеззараженных медицинских отходов класса «Б» для государственных нужд ФКУЗ «МСЧ МВД России по Мурманской области»</t>
  </si>
  <si>
    <t>0349100016714000066</t>
  </si>
  <si>
    <t>http://zakupki.gov.ru/epz/orderplan/quicksearch/search.html?searchString=44201403491000167&amp;searchType=false&amp;fz44=on&amp;fz223=on</t>
  </si>
  <si>
    <t>оказание услуг по вывозу и утилизации медицинских отходов класса А для государственных нужд ФКУЗ "МСЧ МВД России по Мурманской области"</t>
  </si>
  <si>
    <t>0349100016714000065</t>
  </si>
  <si>
    <t>оказание услуг по вывозу и обезвреживанию медицинских отходов класса А для нужд муниципальных бюджетных учреждений здравоохранения города Мурманска.</t>
  </si>
  <si>
    <t>0849300004914000707</t>
  </si>
  <si>
    <t>Приобретение ламп</t>
  </si>
  <si>
    <t>ФЕДЕРАЛЬНОЕ ГОСУДАРСТВЕННОЕ БЮДЖЕТНОЕ УЧРЕЖДЕНИЕ НАУКИ ИНСТИТУТ ХИМИИ И ТЕХНОЛОГИИ РЕДКИХ ЭЛЕМЕНТОВ И МИНЕРАЛЬНОГО СЫРЬЯ ИМ. И.В. ТАНАНАЕВА КОЛЬСКОГО НАУЧНОГО ЦЕНТРА РОССИЙСКОЙ АКАДЕМИИ НАУК</t>
  </si>
  <si>
    <t>5101100177</t>
  </si>
  <si>
    <t>0349100008014000039</t>
  </si>
  <si>
    <t>http://zakupki.gov.ru/epz/orderplan/quicksearch/search.html?searchString=44201403491000080&amp;searchType=false&amp;fz44=on&amp;fz223=on</t>
  </si>
  <si>
    <t>Индивидуальный предприниматель Деникаев Кирилл Валерьевич</t>
  </si>
  <si>
    <t>510101640977</t>
  </si>
  <si>
    <t>7-81555-26256, akcent.sklad@list.ru</t>
  </si>
  <si>
    <t>0849300004914000653</t>
  </si>
  <si>
    <t>оказание услуг по вывозу и обезвреживанию медицинских отходов класса «Б» МБУЗ «Мурманская инфекционная больница».</t>
  </si>
  <si>
    <t>0849300004914000652</t>
  </si>
  <si>
    <t>оказание услуг по вывозу и обезвреживанию медицинских отходов класса «А» МБУЗ «Мурманская инфекционная больница».</t>
  </si>
  <si>
    <t>0849300004914000650</t>
  </si>
  <si>
    <t>Покупка энергосберегающих ламп</t>
  </si>
  <si>
    <t>ФЕДЕРАЛЬНОЕ КАЗЕННОЕ УЧРЕЖДЕНИЕ "УГОЛОВНО-ИСПОЛНИТЕЛЬНАЯ ИНСПЕКЦИЯ УПРАВЛЕНИЯ ФЕДЕРАЛЬНОЙ СЛУЖБЫ ИСПОЛНЕНИЯ НАКАЗАНИЙ ПО МУРМАНСКОЙ ОБЛАСТИ"</t>
  </si>
  <si>
    <t>5190000319</t>
  </si>
  <si>
    <t>0849100001014000071</t>
  </si>
  <si>
    <t>http://zakupki.gov.ru/epz/orderplan/quicksearch/search.html?searchString=44201408491000010001&amp;searchType=false&amp;fz44=on&amp;fz223=on</t>
  </si>
  <si>
    <t>"Компания СЕЙД"</t>
  </si>
  <si>
    <t>5190307501</t>
  </si>
  <si>
    <t>7-8152-550155</t>
  </si>
  <si>
    <t>191002, г. Санкт-Петербург, ул. Достоевского, д. 1, кв. 6</t>
  </si>
  <si>
    <t>Приобретение строительных материалов для обеспечения противопожарной безопасности помещений Полярнозоринского МОВО – филиала ФГКУ УВО УМВД России по Мурманской области</t>
  </si>
  <si>
    <t>Полярнозоринский межрайонный отдел вневедомственной охраны - филиал федерального государственного казенного учреждения "Управление вневедомственной охраны Управления Министерства внутренних дел Российской Федерации по Мурманской области"</t>
  </si>
  <si>
    <t>5190009939</t>
  </si>
  <si>
    <t>0849100001714000030</t>
  </si>
  <si>
    <t>http://zakupki.gov.ru/epz/orderplan/quicksearch/search.html?searchString=44201408491000017&amp;searchType=false&amp;fz44=on&amp;fz223=on</t>
  </si>
  <si>
    <t>Право заключения контракта (гражданско-правового договора бюджетного учреждения) на оказание услуг по вывозу и обезвреживанию медицинских отходов класса Б</t>
  </si>
  <si>
    <t>0149200002314003657</t>
  </si>
  <si>
    <t>http://zakupki.gov.ru/epz/orderplan/quicksearch/search.html?searchString=44201401492000023&amp;searchType=false&amp;fz44=on&amp;fz223=on</t>
  </si>
  <si>
    <t>право заключения гражданско-правового договора бюджетного учреждения на оказание услуг  по вывозу медицинских отходов класса «Б»</t>
  </si>
  <si>
    <t>0149200002314003640</t>
  </si>
  <si>
    <t>0849300004914000499</t>
  </si>
  <si>
    <t>0849300004914000498</t>
  </si>
  <si>
    <t>Оказание услуг по вывозу медицинских отходов класса "А"</t>
  </si>
  <si>
    <t>0149200002314003628</t>
  </si>
  <si>
    <t>оказание услуг  по захоронению биологических отходов</t>
  </si>
  <si>
    <t>0349200013614000046</t>
  </si>
  <si>
    <t>http://zakupki.gov.ru/epz/orderplan/quicksearch/search.html?searchString=44201403492000136&amp;searchType=false&amp;fz44=on&amp;fz223=on</t>
  </si>
  <si>
    <t>Услуги по сбору, использованию, обезвреживанию, транспортировке, размещению опасных отходов</t>
  </si>
  <si>
    <t>31401528612</t>
  </si>
  <si>
    <t>Сбор и размещение шлама очистки трубопроводов и емкостей</t>
  </si>
  <si>
    <t>Закупка потолочных светильников</t>
  </si>
  <si>
    <t>Управление Федеральной службы безопасности Российской Федерации по Северному флоту</t>
  </si>
  <si>
    <t>5110500559</t>
  </si>
  <si>
    <t>Североморск</t>
  </si>
  <si>
    <t>0849100002014000052</t>
  </si>
  <si>
    <t>Оказание услуги по предоставлению автовышки и проведению работ по замене осветительных ламп Заказчика на столбах на территории Автобазы почтовой связи, расположенной по адресу: г. Мурманск,  ул. Чапаева, д.10.</t>
  </si>
  <si>
    <t>УФПС Ростовской области – филиал ФГУП "Почта России"</t>
  </si>
  <si>
    <t>7724261610</t>
  </si>
  <si>
    <t>31401488184</t>
  </si>
  <si>
    <t>Право заключения государственного контракта на оказание услуг по утилизации опасных отходов</t>
  </si>
  <si>
    <t>ГЛАВНОЕ УПРАВЛЕНИЕ МИНИСТЕРСТВА РОССИЙСКОЙ ФЕДЕРАЦИИ ПО ДЕЛАМ ГРАЖДАНСКОЙ ОБОРОНЫ, ЧРЕЗВЫЧАЙНЫМ СИТУАЦИЯМ И ЛИКВИДАЦИИ ПОСЛЕДСТВИЙ СТИХИЙНЫХ БЕДСТВИЙ ПО МУРМАНСКОЙ ОБЛАСТИ</t>
  </si>
  <si>
    <t>5190131872</t>
  </si>
  <si>
    <t>0349100009214000040</t>
  </si>
  <si>
    <t>http://zakupki.gov.ru/epz/orderplan/quicksearch/search.html?searchString=44201403491000092001&amp;searchType=false&amp;fz44=on&amp;fz223=on</t>
  </si>
  <si>
    <t>Общество с ограниченной ответственностью "Утилизация отходов"</t>
  </si>
  <si>
    <t>4401103628</t>
  </si>
  <si>
    <t>7-495-9264766, info@st77.ru</t>
  </si>
  <si>
    <t>МОСКОВСКИЙ</t>
  </si>
  <si>
    <t>Выполнение работ по ликвидации несанкционированных мест размещения отходов в г. Заполярный Мурманской области</t>
  </si>
  <si>
    <t>0349300045614000108</t>
  </si>
  <si>
    <t>http://zakupki.gov.ru/epz/orderplan/quicksearch/search.html?searchString=44201403493000456001&amp;searchType=false&amp;fz44=on&amp;fz223=on</t>
  </si>
  <si>
    <t>Базанов Юрий Леонидович</t>
  </si>
  <si>
    <t>510900059264</t>
  </si>
  <si>
    <t>8-921-6051894</t>
  </si>
  <si>
    <t>184420, Мурманская обл., Печенгский район, п.г.т. Никель,пр-т Гвардейский, д. 2, кв. 53</t>
  </si>
  <si>
    <t>0349100009214000036</t>
  </si>
  <si>
    <t>оказание услуг по обезвреживанию или  размещению отходов с несанкционированных мест их размещения на землях запаса города</t>
  </si>
  <si>
    <t>0849300004914000073</t>
  </si>
  <si>
    <t>0849300004914000072</t>
  </si>
  <si>
    <t>0849300004914000071</t>
  </si>
  <si>
    <t>0849300004914000070</t>
  </si>
  <si>
    <t>Энергосберегающие лампы и стартёры</t>
  </si>
  <si>
    <t>МУНИЦИПАЛЬНОЕ БЮДЖЕТНОЕ ОБЩЕОБРАЗОВАТЕЛЬНОЕ УЧРЕЖДЕНИЕ "ОСНОВНАЯ ОБЩЕОБРАЗОВАТЕЛЬНАЯ ШКОЛА № 1 ИМЕНИ М.А. ПОГОДИНА"</t>
  </si>
  <si>
    <t>5116050923</t>
  </si>
  <si>
    <t>0349300053914000009</t>
  </si>
  <si>
    <t>http://zakupki.gov.ru/epz/orderplan/quicksearch/search.html?searchString=44201403493000539&amp;searchType=false&amp;fz44=on&amp;fz223=on</t>
  </si>
  <si>
    <t>Монтаж, демонтаж, модернизация светильников со светодиодными лампами</t>
  </si>
  <si>
    <t>ГОСУДАРСТВЕННОЕ ОБЛАСТНОЕ АВТОНОМНОЕ УЧРЕЖДЕНИЕ СОЦИАЛЬНОГО ОБСЛУЖИВАНИЯ НАСЕЛЕНИЯ "ПОЛЯРНОЗОРИНСКИЙ КОМПЛЕКСНЫЙ ЦЕНТР СОЦИАЛЬНОГО ОБСЛУЖИВАНИЯ НАСЕЛЕНИЯ"</t>
  </si>
  <si>
    <t>5117100670</t>
  </si>
  <si>
    <t>31401399742</t>
  </si>
  <si>
    <t>ООО "СВЕТОДИОДНАЯ ФАБРИКА"</t>
  </si>
  <si>
    <t>5190019687</t>
  </si>
  <si>
    <t>Право заключения гражданско-правового договора бюджетного учреждения на оказание услуг по приему, хранению и переработке ртутьсодержащих отходов</t>
  </si>
  <si>
    <t>0149200002314002170</t>
  </si>
  <si>
    <t>Светотехническое оборудование</t>
  </si>
  <si>
    <t>31401362481</t>
  </si>
  <si>
    <t>- Лампа ЛБ-15, 127 В, 15 Вт, «General Electric», типа Polylux XLr 23249 F L15W/840 (COOL WHITE)  - 1063 шт.;- Стартер СК-127 «OSRAM ST-151» – 1627 шт.;</t>
  </si>
  <si>
    <t>Общество с ограниченной ответственностью "НК Северо-Запад"</t>
  </si>
  <si>
    <t>7810866256</t>
  </si>
  <si>
    <t>хххххххх, ххххххх</t>
  </si>
  <si>
    <t>Право заключения гражданско-правового договора бюджетного учреждения на выполнение работ по обустройству контейнерных площадок для сбора и хранения отходов классов А, Б, В, Г</t>
  </si>
  <si>
    <t>0149200002314002001</t>
  </si>
  <si>
    <t>0149200002314002000</t>
  </si>
  <si>
    <t>право заключения государственного контракта на выполнение работ «Оценка воздействия выбросов токсичных техногенных веществ в зоне деятельности предприятий термической обработки отходов г. Мурманска на состояние окружающей среды и здоровье человека» в рамках реализации мероприятия «Оценка воздействия выбросов вредных (загрязняющих) веществ в атмосферный воздух на состояние окружающей среды отдельных территорий»</t>
  </si>
  <si>
    <t>0149200002314001696</t>
  </si>
  <si>
    <t>Оказание услуг по вывозу и обезвреживанию (термическому уничтожению) обеззараженных медицинских отходов класса «Б»  для государственных нужд ФКУЗ «МСЧ МВД России по Мурманской области</t>
  </si>
  <si>
    <t>0349100016714000031</t>
  </si>
  <si>
    <t>Оказание услуг по вывозу и утилизации медицинских отходов класса А для государственных нужд ФКУЗ «МСЧ МВД России по Мурманской области</t>
  </si>
  <si>
    <t>0349100016714000030</t>
  </si>
  <si>
    <t>Оказание услуг по утилизации опасных отходов</t>
  </si>
  <si>
    <t>0349100009214000025</t>
  </si>
  <si>
    <t>ПРиобретение ламп энергосберегающих и запасных частей к ним для нужд ГОКУ ММЦСП</t>
  </si>
  <si>
    <t>ГОСУДАРСТВЕННОЕ ОБЛАСТНОЕ КАЗЕННОЕ УЧРЕЖДЕНИЕ "МОНЧЕГОРСКИЙ МЕЖРАЙОННЫЙ ЦЕНТР СОЦИАЛЬНОЙ ПОДДЕРЖКИ НАСЕЛЕНИЯ"</t>
  </si>
  <si>
    <t>5107912665</t>
  </si>
  <si>
    <t>0349200005914000006</t>
  </si>
  <si>
    <t>http://zakupki.gov.ru/epz/orderplan/quicksearch/search.html?searchString=44201403492000059&amp;searchType=false&amp;fz44=on&amp;fz223=on</t>
  </si>
  <si>
    <t>Утилизация и захоронение отходов от зачистки мазутных резервуаров</t>
  </si>
  <si>
    <t>31401247298</t>
  </si>
  <si>
    <t>Прием золошлаковых отходов и промливневых стоков от Заказчика, возврату оборотной воды Заказчику.  2110/6.44-968</t>
  </si>
  <si>
    <t>31401228537</t>
  </si>
  <si>
    <t>Прием золошлаковых отходов и промливневых стоков от Заказчика, возврату оборотной воды Заказчику</t>
  </si>
  <si>
    <t>ОА "Апатит"</t>
  </si>
  <si>
    <t>5103070023</t>
  </si>
  <si>
    <t>8-81531-34587</t>
  </si>
  <si>
    <t>Мурманская обл</t>
  </si>
  <si>
    <t>Звуковое оборудование – пульт звукотехнический</t>
  </si>
  <si>
    <t>Муниципальное автономное учреждение культуры "Кировский городской Дворец культуры"</t>
  </si>
  <si>
    <t>5103021280</t>
  </si>
  <si>
    <t>31401190399</t>
  </si>
  <si>
    <t>ALLEN&amp;HEATH GLD-112 Цифровой микшер (1 шт.);ALLEN&amp;HEATH GLD-AR2412 Модуль расширения, 24 входа, 12 выходов, поддержка интерфейса AVIOM (1 шт.);ALLEN&amp;HEATH GLD-AR84 Модуль расширения, 8 входов, 4 Выхода (2 шт.);LEDlamp-SX Лампа Gooseneck, прямая, 4-pin XLR/ALLE (1 шт.);ALLEN&amp;HEATH AH7000 80 м кабеля CAT5 Etherflex Drum (1 шт.);IMLIGHT TC9-ALLEN-HEATH GLD80-P- кейс для микшерного пульта (1 шт.)</t>
  </si>
  <si>
    <t>ЗАВАЛИЕНКО КОНСТАНТИН ЮРЬЕВИЧ Индивидуальный предприниматель</t>
  </si>
  <si>
    <t>519037507770</t>
  </si>
  <si>
    <t>7-951-2966030, funkyshop@mail.ru</t>
  </si>
  <si>
    <t>Лампы</t>
  </si>
  <si>
    <t>ГОСУДАРСТВЕННОЕ ОБЛАСТНОЕ КАЗЕННОЕ УЧРЕЖДЕНИЕ "МОНЧЕГОРСКОЕ ЛЕСНИЧЕСТВО"</t>
  </si>
  <si>
    <t>5107911407</t>
  </si>
  <si>
    <t>0349200002014000005</t>
  </si>
  <si>
    <t>http://zakupki.gov.ru/epz/orderplan/quicksearch/search.html?searchString=44201403492000020&amp;searchType=false&amp;fz44=on&amp;fz223=on</t>
  </si>
  <si>
    <t>Индивидуальный предприниматель Горденко Вадим Иванович</t>
  </si>
  <si>
    <t>510702735662</t>
  </si>
  <si>
    <t>+7921-154-63-91</t>
  </si>
  <si>
    <t>184511, Мурманская область, г.Мончегорск, пр. Металлургов. д.35. кв.28</t>
  </si>
  <si>
    <t>Лампы накаливания, стартеры</t>
  </si>
  <si>
    <t>31401171335</t>
  </si>
  <si>
    <t>ГОСУДАРСТВЕННОЕ ОБЛАСТНОЕ БЮДЖЕТНОЕ УЧРЕЖДЕНИЕ ЗДРАВООХРАНЕНИЯ "МУРМАНСКАЯ ОБЪЕДИНЕННАЯ МЕДСАНЧАСТЬ "СЕВРЫБА"</t>
  </si>
  <si>
    <t>5191500811</t>
  </si>
  <si>
    <t>0349300029314000139</t>
  </si>
  <si>
    <t>http://zakupki.gov.ru/epz/orderplan/quicksearch/search.html?searchString=44201403493000293&amp;searchType=false&amp;fz44=on&amp;fz223=on</t>
  </si>
  <si>
    <t>Оказание услуг по сбору, транспортировке и размещению отходов из контейнеров</t>
  </si>
  <si>
    <t>ОТДЕЛ ВНЕВЕДОМСТВЕННОЙ ОХРАНЫ ПО ГОРОДУ АПАТИТЫ - ФИЛИАЛ ФЕДЕРАЛЬНОГО ГОСУДАРСТВЕННОГО КАЗЕННОГО УЧРЕЖДЕНИЯ "УПРАВЛЕНИЕ ВНЕВЕДОМСТВЕННОЙ ОХРАНЫ ВОЙСК НАЦИОНАЛЬНОЙ ГВАРДИИ РОССИЙСКОЙ ФЕДЕРАЦИИ ПО МУРМАНСКОЙ ОБЛАСТИ"</t>
  </si>
  <si>
    <t>0849100001214000006</t>
  </si>
  <si>
    <t>http://zakupki.gov.ru/epz/orderplan/quicksearch/search.html?searchString=44201408491000003&amp;searchType=false&amp;fz44=on&amp;fz223=on</t>
  </si>
  <si>
    <t>Оказание услуг по сбору, транспортировке и обезвреживанию (путем термической обработки) опасных отходов  с контейнерных площадок Управления Федерального казначейства по Мурманской области</t>
  </si>
  <si>
    <t>0149100000214000048</t>
  </si>
  <si>
    <t>http://zakupki.gov.ru/epz/orderplan/quicksearch/search.html?searchString=44201401491000002&amp;searchType=false&amp;fz44=on&amp;fz223=on</t>
  </si>
  <si>
    <t>электрическая лампа ЛБ L36W765 Т8 G13технические характеристики:Тип лампы: люминесцентнаяТип цоколя: G13 диаметр колбы, мм: не более 25,4 Длина мм: не более 1220 мм Мощность, Вт: 36Световой поток, лм: 2850 (холодный белый)Срок службы, час: не менее 12000 Форма колбы: круглаяРабочее напряжение: 220ВЧастота тока: 50 ГцГОСТ 6825-91</t>
  </si>
  <si>
    <t>ФЕДЕРАЛЬНОЕ КАЗЕННОЕ УЧРЕЖДЕНИЕ "СЛЕДСТВЕННЫЙ ИЗОЛЯТОР № 1 УПРАВЛЕНИЯ ФЕДЕРАЛЬНОЙ СЛУЖБЫ ИСПОЛНЕНИЯ НАКАЗАНИЙ ПО МУРМАНСКОЙ ОБЛАСТИ"</t>
  </si>
  <si>
    <t>5191501981</t>
  </si>
  <si>
    <t>0349100016614000013</t>
  </si>
  <si>
    <t>http://zakupki.gov.ru/epz/orderplan/quicksearch/search.html?searchString=44201403491000166&amp;searchType=false&amp;fz44=on&amp;fz223=on</t>
  </si>
  <si>
    <t>ООО ФК 'Фармакоппола'</t>
  </si>
  <si>
    <t>7723831105</t>
  </si>
  <si>
    <t>8(495)356-00-22, phc_la@mail.ru</t>
  </si>
  <si>
    <t>Общество с ограниченной ответственностью "Эко Трейдинг Нева"</t>
  </si>
  <si>
    <t>7810046775</t>
  </si>
  <si>
    <t>7-812-3315791, info@econeva.ru</t>
  </si>
  <si>
    <t>Стартер 4-65 Вт 220Втехнические характеристики:Обеспечивает быстрое, надежное  и щадящее для ламп зажигание. Невозгораемый диэлектрический макролоновый корпус и специальный помехоподавляющий конденсатор (фольговый рулонный конденсатор). Предназначен для одиночного подключения к сети 220 V переменного тока ламп мощностью от 4 до 65W. Предназначен для работы с одной. Напряжение: 220В, 50/60 Гц.Габаритные размеры, D × H: 21,5 × 40,3 мм.ГОСТ Р МЭК 60155-99</t>
  </si>
  <si>
    <t>0349100016614000012</t>
  </si>
  <si>
    <t>Краткое изложение условий контракта: наименование: светильник ЛПО 01 2*36 без ламптехнические характеристики:Корпус – листовая сталь, окрашенная белой порошковой краской. Рассеиватель – поликарбанат.Размеры: L – 1245 мм; B – 145 мм; H – 55 мм.Предназначен под люминесцентные лампы Т8, G13.Тип пускорегулирующего аппарата-электромагнитныйНоминальное напряжение – 220ВНоминальная частота -50 ГцСтепень защиты от попадания пыли, твердых частиц и влаги – не ниже IP 20Способ установки - накладной количество товара: 75 шт.ГОСТ РМЭК 60598-1-2011ТУ 3461-002-39522915-2008</t>
  </si>
  <si>
    <t>0349100016614000011</t>
  </si>
  <si>
    <t>Общество с ограниченной ответственностью «ОфисКомплект»</t>
  </si>
  <si>
    <t>5190010557</t>
  </si>
  <si>
    <t>7-8152-520057, officekomplekt@yandex.ru</t>
  </si>
  <si>
    <t>право заключения муниципального контракта на оказание услуг по обеспечению санитарного состояния нежилого помещения, расположенного по адресу: г. Кола, пр. Миронова, д.3</t>
  </si>
  <si>
    <t>МУНИЦИПАЛЬНОЕ УЧРЕЖДЕНИЕ ОТДЕЛ ИМУЩЕСТВЕННЫХ ОТНОШЕНИЙ АДМИНИСТРАЦИИ МО Г. КОЛА</t>
  </si>
  <si>
    <t>5105032023</t>
  </si>
  <si>
    <t>0349300077814000002</t>
  </si>
  <si>
    <t>http://zakupki.gov.ru/epz/orderplan/quicksearch/search.html?searchString=44201403493000778&amp;searchType=false&amp;fz44=on&amp;fz223=on</t>
  </si>
  <si>
    <t>Оказание услуг  по организации размещения медицинских отходов класса «Б» для нужд МБУЗ «Городская поликлиника № 1»</t>
  </si>
  <si>
    <t>5190009311</t>
  </si>
  <si>
    <t>0349300097714000008</t>
  </si>
  <si>
    <t>http://zakupki.gov.ru/epz/orderplan/quicksearch/search.html?searchString=44201403493000977&amp;searchType=false&amp;fz44=on&amp;fz223=on</t>
  </si>
  <si>
    <t>Оказания услуг по сбору , хранению, транспортированию на демеркуризацию отработанных ртутьсодержащих ламп, приборов с ртутным заполнением</t>
  </si>
  <si>
    <t>0149300000714000011</t>
  </si>
  <si>
    <t>http://zakupki.gov.ru/epz/orderplan/quicksearch/search.html?searchString=44201401493000007&amp;searchType=false&amp;fz44=on&amp;fz223=on</t>
  </si>
  <si>
    <t>Демеркуризация ртутьсодержащих отходов 1 кл. опасности, которые образуются на филиале "СРЗ "Нерпа"</t>
  </si>
  <si>
    <t>31400947800</t>
  </si>
  <si>
    <t>Оказание услуг по снятию с борта судна и утилизации отходов.</t>
  </si>
  <si>
    <t>0349100019314000006</t>
  </si>
  <si>
    <t>http://zakupki.gov.ru/epz/orderplan/quicksearch/search.html?searchString=44201403491000193001&amp;searchType=false&amp;fz44=on&amp;fz223=on</t>
  </si>
  <si>
    <t>Услуги по демеркуризации ртутьсодержащих отходов 1 кл.опасности, которые образуются на Филиале "СРЗ "Нерпа"</t>
  </si>
  <si>
    <t>31400893365</t>
  </si>
  <si>
    <t>Промышленные светильники с индукционными лампами</t>
  </si>
  <si>
    <t>31400870985</t>
  </si>
  <si>
    <t>Общество с ограниченной ответственностью АйТиЭл Рус</t>
  </si>
  <si>
    <t>6674327821</t>
  </si>
  <si>
    <t>7-343-2220199, info@itl-light.ru</t>
  </si>
  <si>
    <t>Закупка ламп СМ28-20 B15d</t>
  </si>
  <si>
    <t>АКЦИОНЕРНОЕ ОБЩЕСТВО "ЭЛЕКТРОТРАНСПОРТ ГОРОДА МУРМАНСКА"</t>
  </si>
  <si>
    <t>5190193597</t>
  </si>
  <si>
    <t>31400870200</t>
  </si>
  <si>
    <t>ООО НПО "СВЕТОТЕХНИКА"</t>
  </si>
  <si>
    <t>6664014996</t>
  </si>
  <si>
    <t>7-343-2563483, sbitsvet@npo96.ru</t>
  </si>
  <si>
    <t>Свердловская область</t>
  </si>
  <si>
    <t>Екатеринбург</t>
  </si>
  <si>
    <t>31400851839</t>
  </si>
  <si>
    <t>31400824318</t>
  </si>
  <si>
    <t>94-ФЗ</t>
  </si>
  <si>
    <t>вывоз и утилизация медицинских отходов класса Б и В</t>
  </si>
  <si>
    <t>0349100002713000157</t>
  </si>
  <si>
    <t>Оказание услуг по вывозу и обезвреживанию медицинских отходов класса «А» и «Б».</t>
  </si>
  <si>
    <t>ГОСУДАРСТВЕННОЕ ОБЛАСТНОЕ БЮДЖЕТНОЕ УЧРЕЖДЕНИЕ ЗДРАВООХРАНЕНИЯ "МУРМАНСКИЙ ОБЛАСТНОЙ ОНКОЛОГИЧЕСКИЙ ДИСПАНСЕР"</t>
  </si>
  <si>
    <t>5191500674</t>
  </si>
  <si>
    <t>0349200015513000037</t>
  </si>
  <si>
    <t>АДМИНИСТРАЦИЯ ГОРОДА МУРМАНСКА</t>
  </si>
  <si>
    <t>5191601827</t>
  </si>
  <si>
    <t>0349300033713001827</t>
  </si>
  <si>
    <t>0349300033713001826</t>
  </si>
  <si>
    <t>Оказание услуг  по утилизации медицинских отходов класса "Б"</t>
  </si>
  <si>
    <t>0349200014213000033</t>
  </si>
  <si>
    <t>Сбор,транспортирование и обезвреживание отходов класса "Б".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</si>
  <si>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</si>
  <si>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</si>
  <si>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0349200020013000083</t>
  </si>
  <si>
    <t>оказание услуг по вывозу и обезвреживанию медицинских отходов класса «Б» для нужд ФКУЗ «МСЧ МВД России по Мурманской области»</t>
  </si>
  <si>
    <t>0349100016713000058</t>
  </si>
  <si>
    <t>оказание услуг по вывозу и обезвреживанию медицинских отходов класса «А» для нужд ФКУЗ «МСЧ МВД России по Мурманской области»</t>
  </si>
  <si>
    <t>0349100016713000057</t>
  </si>
  <si>
    <t>Выполнение работ по ликвидации свалок отходов на территории муниципального образования г. Снежногорск и н.п. Оленья Губа ЗАТО Александровск Мурманской области</t>
  </si>
  <si>
    <t>МУНИЦИПАЛЬНОЕ КАЗЕННОЕ УЧРЕЖДЕНИЕ "СЛУЖБА ГОРОДСКОГО ХОЗЯЙСТВА ЗАТО АЛЕКСАНДРОВСК"</t>
  </si>
  <si>
    <t>5116001115</t>
  </si>
  <si>
    <t>0849300001013000136</t>
  </si>
  <si>
    <t>0349300033713001518</t>
  </si>
  <si>
    <t>оказание услуг  по вывозу и обезвреживанию   медицинских отходов класса «Б» для нужд МБУЗ «Поликлиника № 5».</t>
  </si>
  <si>
    <t>0349300033713001517</t>
  </si>
  <si>
    <t>оказание услуг по вывозу и обезвреживанию медицинских отходов класса «А» МБУЗ «Городская поликлиника № 3».</t>
  </si>
  <si>
    <t>0349300033713001516</t>
  </si>
  <si>
    <t>оказание услуг по вывозу и обезвреживанию медицинских отходов класса «Б» МБУЗ «Городская поликлиника № 3».</t>
  </si>
  <si>
    <t>0349300033713001514</t>
  </si>
  <si>
    <t>оказание услуг по вывозу и обезвреживанию медицинских отходов класса «Б» для нужд МБУЗ «Детская городская поликлиника № 4» г. Мурманска.</t>
  </si>
  <si>
    <t>0349300033713001513</t>
  </si>
  <si>
    <t>оказание услуг по вывозу, обезвреживанию медицинских отходов класса «А».</t>
  </si>
  <si>
    <t>0349300033713001511</t>
  </si>
  <si>
    <t>оказание услуг по вывозу, обезвреживанию медицинских отходов класса «Б».</t>
  </si>
  <si>
    <t>0349300033713001510</t>
  </si>
  <si>
    <t>1646013895</t>
  </si>
  <si>
    <t>7-85557-78880, soreks-i-p@rambler.ru</t>
  </si>
  <si>
    <t>РЕСПУБЛИКА ТАТАРСТАН</t>
  </si>
  <si>
    <t>ЕЛАБУГА</t>
  </si>
  <si>
    <t>оказание услуг по вывозу и обезвреживанию медицинских отходов класса «А» от объектов МБУЗ «Городская поликлиника № 7»
 г. Мурманска.</t>
  </si>
  <si>
    <t>0349300033713001508</t>
  </si>
  <si>
    <t>оказание услуг по вывозу и обезвреживанию медицинских отходов класса «Б» МБУЗ «Родильный дом №3».</t>
  </si>
  <si>
    <t>0349300033713001507</t>
  </si>
  <si>
    <t>0349300033713001506</t>
  </si>
  <si>
    <t>оказание услуг по вывозу и обезвреживанию медицинских отходов класса «А» для нужд МБУЗ «Детская городская поликлиника № 4» г. Мурманска.</t>
  </si>
  <si>
    <t>0349300033713001484</t>
  </si>
  <si>
    <t>Выполнение работ по монтажу бестеневых операционных ламп в экстренных операционных, расположенных в хирургическом корпусе № 13</t>
  </si>
  <si>
    <t>ГОСУДАРСТВЕННОЕ ОБЛАСТНОЕ БЮДЖЕТНОЕ УЧРЕЖДЕНИЕ ЗДРАВООХРАНЕНИЯ "МУРМАНСКАЯ ОБЛАСТНАЯ КЛИНИЧЕСКАЯ БОЛЬНИЦА ИМЕНИ П.А. БАЯНДИНА"</t>
  </si>
  <si>
    <t>5190800114</t>
  </si>
  <si>
    <t>0349200016113000180</t>
  </si>
  <si>
    <t>Общество с ограниченной ответственностью "Альфа ЭнергоСтрой"</t>
  </si>
  <si>
    <t>5190189921</t>
  </si>
  <si>
    <t>8-8152-553550, ssp.stroy@mail.ru</t>
  </si>
  <si>
    <t>0349300033713001446</t>
  </si>
  <si>
    <t>0349300033713001445</t>
  </si>
  <si>
    <t>оказание услуг по вывозу и обезвреживанию медицинских отходов класса «Б»  МБУЗ «Мурманская инфекционная больница».</t>
  </si>
  <si>
    <t>0349300033713001429</t>
  </si>
  <si>
    <t>оказание услуг по вывозу и обезвреживанию медицинских отходов класса «А»  МБУЗ «Мурманская инфекционная больница».</t>
  </si>
  <si>
    <t>0349300033713001428</t>
  </si>
  <si>
    <t>оказание услуг по вывозу и обезвреживанию медицинских отходов класса «Б» от объектов МБУЗ «Городская поликлиника № 7»
 г. Мурманска.</t>
  </si>
  <si>
    <t>0349300033713001427</t>
  </si>
  <si>
    <t>оказание услуг по обезвреживанию и размещению отходов с несанкционированных мест их размещения на землях запаса города.</t>
  </si>
  <si>
    <t>0349300033713001412</t>
  </si>
  <si>
    <t>0349300033713001411</t>
  </si>
  <si>
    <t>0349300033713001410</t>
  </si>
  <si>
    <t>Оказание услуг – сбор, обезвреживание, транспортировка и размещение отходов</t>
  </si>
  <si>
    <t>ФЕДЕРАЛЬНОЕ ГОСУДАРСТВЕННОЕ БЮДЖЕТНОЕ УЧРЕЖДЕНИЕ "НАЦИОНАЛЬНЫЙ МЕДИКО-ХИРУРГИЧЕСКИЙ ЦЕНТР ИМЕНИ Н.И.ПИРОГОВА" МИНИСТЕРСТВА ЗДРАВООХРАНЕНИЯ РОССИЙСКОЙ ФЕДЕРАЦИИ</t>
  </si>
  <si>
    <t>7733108569</t>
  </si>
  <si>
    <t>0349100002413000196</t>
  </si>
  <si>
    <t>0349300033713001297</t>
  </si>
  <si>
    <t>0349300033713001296</t>
  </si>
  <si>
    <t>право заключения гражданско-правового договора бюджетного учреждения на оказание услуг по вывозу обеззараженных медицинских отходов класса «Б»</t>
  </si>
  <si>
    <t>0149200002313002001</t>
  </si>
  <si>
    <t>на  право заключения гражданско-правовых договоров бюджетных учреждений  на оказание услуг по обезвреживанию и размещению отходов  муниципальных бюджетных учреждений здравоохранения города Мурманска.</t>
  </si>
  <si>
    <t>0349300033713001082</t>
  </si>
  <si>
    <t>Выполнение работ по демонтажу 145 внутренних светильников ЛВО с ртутными люминесцентными лампами и последующему монтажу 145 светодиодных потолочных светильников LEDER CC, ЛЕД-Эффект со встроенным блоком питания в здании Управления Федерального казначейства по Мурманской области</t>
  </si>
  <si>
    <t>0149100000213000119</t>
  </si>
  <si>
    <t>ООО "РТМ"</t>
  </si>
  <si>
    <t>5190019454</t>
  </si>
  <si>
    <t>+7(953)7507733, rusteh51@mail.ru</t>
  </si>
  <si>
    <t>право заключения гражданско-правового договора бюджетного учреждения на оказание услуг по организации размещения медицинских отходов класса «Б» МБУЗ «Родильный дом № 3»</t>
  </si>
  <si>
    <t>0349300033713001051</t>
  </si>
  <si>
    <t>товар согласно спецификации</t>
  </si>
  <si>
    <t>31300600282</t>
  </si>
  <si>
    <t>ЭРГО Ш61з Шкаф-гардероб с/з 80*45*200 (береза)БЕРЛИН 340 380 430 Брифинг прав.109.3*107.6*2,8 R (береза)"Опора 710*60 (хром)"СЖП Столик стеклянный "Квадро-22" (алюминий)БЕРЛИН 340 381 430 Брифинг лев.109.3*107.6*2,8 L (береза)СПС Стул "ИСО black" (53*61h82) (v-17) (иск.кожа песочный)Офисное кресло CH-868AXSN/CoffeeЭРГО Ш52-04Lз Шкаф закрытый 40*45*76 (береза)ЭРГО ПН10 Полка навесная 110*25*36 (береза)ЭРГО ПН12 Полка навесная 70*25*70 (береза)BL-010H/Orange (Светильник настольный, оранжевый, G9, лампа галогенная 40Вт в комплекте)1924RA (Коврик настольный для письма, прозрачный DeskTex, поликарб., противоскольз., 48*61 см)Диван МС Модульная система двухм. (TERRA117, без подлокот.)БЕРЛИН 340 110 450 Столешница 100*85*2,8 (венге)БЕРЛИН 340 190 430 Столешница доп. для углового стола R 62*160*2,8 (береза)БЕРЛИН 340 191 430 Столешница доп. для углового стола L 62*160*2,8 (береза)БЕРЛИН 340 907 440 Компл. ног к прямым стол. 85 см. h71 (серый)БЕРЛИН 340 203 450/440 Основание тумбы 55*40*71 (венге/серый)БЕРЛИН 340 944 450/440 Панели 104,4**1,8*40 для раб.места 140*160 (венге/серый)Диван МС Модуль одноместный (TERRA117)</t>
  </si>
  <si>
    <t>Выполнение работ по ликвидации несанкционированных мест размещения отходов в районе очистных сооружений вдоль реки Хауки – Йоки в г. Заполярный Мурманской области.</t>
  </si>
  <si>
    <t>0349300045613000047</t>
  </si>
  <si>
    <t>право заключения гражданско-правового договора бюджетного учреждения на оказание услуг по организации размещения медицинских отходов класса «Б» для нужд МБУЗ «Поликлиника № 5» г. Мурманска.</t>
  </si>
  <si>
    <t>0349300033713001011</t>
  </si>
  <si>
    <t>Право заключения договора на Выполнение работ по удалению с площадки Кольской АЭС твердых низкоактивных отходов</t>
  </si>
  <si>
    <t>Акционерное общество "Концерн Росэнергоатом" филиал "Смоленская атомная станция"</t>
  </si>
  <si>
    <t>обл Смоленская</t>
  </si>
  <si>
    <t>г Десногорск</t>
  </si>
  <si>
    <t>31300564095</t>
  </si>
  <si>
    <t>Конкурс</t>
  </si>
  <si>
    <t>ООО  "ЭНЕРГОТРАНСМАШ"</t>
  </si>
  <si>
    <t>5042087796</t>
  </si>
  <si>
    <t>141313, МОСКОВСКАЯ ОБЛАСТЬ, ГОРОД СЕРГИЕВ ПОСАД, УЛИЦА РЫБНАЯ 1-Я, 84/ -,- 20</t>
  </si>
  <si>
    <t>оказание услуг по размещению отходов с несанкционированных мест их размещения на землях запаса города Мурманска.</t>
  </si>
  <si>
    <t>МУРМАНСКОЕ МУНИЦИПАЛЬНОЕ БЮДЖЕТНОЕ УЧРЕЖДЕНИЕ "ЭКОСИСТЕМА"</t>
  </si>
  <si>
    <t>5190920235</t>
  </si>
  <si>
    <t>0349300033713000938</t>
  </si>
  <si>
    <t>право заключения гражданско-правового договора бюджетного учреждения на оказание услуг по размещению и обезвреживанию отходов</t>
  </si>
  <si>
    <t>0349300033713000867</t>
  </si>
  <si>
    <t>Выполнение в 2013 году работ по устройству бетонных площадок под оборудование для санкционированного сбора крупногабаритных отходов на территории муниципального образования город Кировск с подведомственной территорией</t>
  </si>
  <si>
    <t>0349300002013000154</t>
  </si>
  <si>
    <t>Вывоз отходов производства и потребления с августа 2013 года по декабрь 2013 года</t>
  </si>
  <si>
    <t>0349100004613000070</t>
  </si>
  <si>
    <t>0349300002013000139</t>
  </si>
  <si>
    <t>Оказание услуг по сбору, транспортированию, и обезвреживанию отходов класса "Б" на объекте ГОБУЗ "Апатитско-Кировская ЦГБ"</t>
  </si>
  <si>
    <t>0349200020013000039</t>
  </si>
  <si>
    <t>вывоз и утилизация медицинских отходов класса "Б" и "В" с территории ФГБУЗ МСЧ № 118 ФМБА России</t>
  </si>
  <si>
    <t>0349100002713000087</t>
  </si>
  <si>
    <t>На право заключения гражданско-правового договора бюджетного учреждения на оказание услуг по размещению отходов с несанкционированных мест их размещения на землях запаса города Мурманска.</t>
  </si>
  <si>
    <t>0349300033713000677</t>
  </si>
  <si>
    <t>0349300033713000676</t>
  </si>
  <si>
    <t>0349300002013000128</t>
  </si>
  <si>
    <t>0349300033713000660</t>
  </si>
  <si>
    <t>0349300033713000659</t>
  </si>
  <si>
    <t>0349300033713000658</t>
  </si>
  <si>
    <t>31300401979</t>
  </si>
  <si>
    <t>Право заключения гражданско-правового договора бюджетного учреждения на оказание услуг по обезвреживанию эпидемиологически безопасных отходов</t>
  </si>
  <si>
    <t>0349200016113000084</t>
  </si>
  <si>
    <t>оказание услуг по организации размещения медицинских отходов класса «Б» МБУЗ «Мурманская инфекционная больница».</t>
  </si>
  <si>
    <t>0349300033713000598</t>
  </si>
  <si>
    <t>оказание услуг по организации размещения медицинских отходов класса «Б» для нужд МБУЗ «Городская поликлиника № 1».</t>
  </si>
  <si>
    <t>0349300033713000597</t>
  </si>
  <si>
    <t>ФЕДЕРАЛЬНОЕ ГОСУДАРСТВЕННОЕ БЮДЖЕТНОЕ УЧРЕЖДЕНИЕ "МУРМАНСКОЕ БАССЕЙНОВОЕ УПРАВЛЕНИЕ ПО РЫБОЛОВСТВУ И СОХРАНЕНИЮ ВОДНЫХ БИОЛОГИЧЕСКИХ РЕСУРСОВ"</t>
  </si>
  <si>
    <t>5191501318</t>
  </si>
  <si>
    <t>0349100006813000056</t>
  </si>
  <si>
    <t>Право заключения договора на оказание услуг по вывозу и утилизации отходов нефтепродуктов для нужд ФГУП «Атомфлот» (номенклатурная группа № 6.3 – услуги по утилизации нефтешлама)</t>
  </si>
  <si>
    <t>31300343186</t>
  </si>
  <si>
    <t>ЗАО "ЗВЕНТА"</t>
  </si>
  <si>
    <t>5190163338</t>
  </si>
  <si>
    <t>184380, МУРМАНСКАЯ ОБЛАСТЬ, ГОРОД КОЛА, УЛИЦА СОПКА СОЛОВАРАКА, 4А</t>
  </si>
  <si>
    <t>Оказание услуг по утилизации отработанных  ртутьсодержащих  ламп ЛБ, ДРЛ</t>
  </si>
  <si>
    <t>0349100003813000083</t>
  </si>
  <si>
    <t>0349300033713000474</t>
  </si>
  <si>
    <t>право заключения гражданско-правового договора бюджетного учреждения на оказание услуг по сбору, хранению, переработке ртутьсодержащих отходов в виде ртутных медицинских термометров, отработанных ламп типа ЛБ, ДРЛ, бактерицидных ламп и энергосберегающих ламп</t>
  </si>
  <si>
    <t>0149200002313000638</t>
  </si>
  <si>
    <t>ОБЩЕСТВО С ОГРАНИЧЕННОЙ ОТВЕТСТВЕННОСТЬЮ "ЭКОПРОФ"</t>
  </si>
  <si>
    <t>7718752433</t>
  </si>
  <si>
    <t>+7 (495) 978 99 62, 9789962@gmail.com</t>
  </si>
  <si>
    <t>лампы для ПУВА установки</t>
  </si>
  <si>
    <t>Государственное областное бюджетное учреждение здравоохранения "Мурманский областной Центр специализированных видов медицинской помощи"</t>
  </si>
  <si>
    <t>5192160068</t>
  </si>
  <si>
    <t>0349200000613000012</t>
  </si>
  <si>
    <t>на право заключения договора на оказание услуг по приему, транспортированию и утилизации металлических отходов, имеющих поверхностное загрязнение a-активными радионуклидами в виде необоротных чехлов для отработавших специзделий для нужд ФГУП «Атомфлот» (номенклатурная группа № 14.12 – сдача на переработку/хранение РАО»)</t>
  </si>
  <si>
    <t>31300232186</t>
  </si>
  <si>
    <t>оказание услуг по приему, транспортированию и утилизации металлических отходов, имеющих поверхностное загрязнение a-активными радионуклидами в виде необоротных чехлов для отработавших специзделий для нужд ФГУП «Атомфлот» (номенклатурная группа № 14.12 – сдача на переработку/хранение РАО»)</t>
  </si>
  <si>
    <t>Вывоз отходов производства и потребления с мая 2013 года по июль 2013 года</t>
  </si>
  <si>
    <t>0349100004613000002</t>
  </si>
  <si>
    <t>Электрические лампы накаливания и светотехническое оборудование</t>
  </si>
  <si>
    <t>ГОСУДАРСТВЕННОЕ ОБЛАСТНОЕ БЮДЖЕТНОЕ УЧРЕЖДЕНИЕ "ПОДРАЗДЕЛЕНИЕ ТРАНСПОРТНО-ХОЗЯЙСТВЕННОГО ОБСЛУЖИВАНИЯ"</t>
  </si>
  <si>
    <t>5190404248</t>
  </si>
  <si>
    <t>0349300014113000005</t>
  </si>
  <si>
    <t>Индивидуальный предприниматель ИП Шефатов Д.И.</t>
  </si>
  <si>
    <t>510200093588</t>
  </si>
  <si>
    <t>7-921-2817666</t>
  </si>
  <si>
    <t>г. Кандалакша, ул. Набережная, д. 145 кв. 48</t>
  </si>
  <si>
    <t>0349100006813000035</t>
  </si>
  <si>
    <t>На право заключения гражданско-правового договора бюджетного учреждения на оказание услуг по организации размещения медицинских отходов класса «Б» МБУЗ «Городская поликлиника № 3».</t>
  </si>
  <si>
    <t>ГОСУДАРСТВЕННОЕ ОБЛАСТНОЕ БЮДЖЕТНОЕ УЧРЕЖДЕНИЕ ЗДРАВООХРАНЕНИЯ "МУРМАНСКАЯ ГОРОДСКАЯ ПОЛИКЛИНИКА № 3"</t>
  </si>
  <si>
    <t>5190103314</t>
  </si>
  <si>
    <t>0349300033713000160</t>
  </si>
  <si>
    <t>оказание услуг по организации  размещения медицинских отходов класса «Б».</t>
  </si>
  <si>
    <t>0349300033713000111</t>
  </si>
  <si>
    <t>оказание услуг по организации размещения медицинских отходов класса «Б» МБУЗ «Городская поликлиника № 7».</t>
  </si>
  <si>
    <t>0349300033713000107</t>
  </si>
  <si>
    <t>оказание услуг по размещению и обезвреживанию отходов  МБУЗ «Городская поликлиника № 7».</t>
  </si>
  <si>
    <t>0349300033713000105</t>
  </si>
  <si>
    <t>оказание услуг по размещению отходов.</t>
  </si>
  <si>
    <t>0349300033713000099</t>
  </si>
  <si>
    <t>право заключения гражданско-правового договора бюджетного учреждения на оказание услуг по вывозу отходов структурных подразделений  ГОБУЗ «Кольская ЦРБ».</t>
  </si>
  <si>
    <t>0149200002313000187</t>
  </si>
  <si>
    <t>оказание услуг по организации размещения медицинских отходов класса «Б».</t>
  </si>
  <si>
    <t>0349300033713000035</t>
  </si>
  <si>
    <t>Услуги по размещению отходов производства и потребления (3 класс опасности)</t>
  </si>
  <si>
    <t>31300100589</t>
  </si>
  <si>
    <t>Услуги по размещению отходов производства и потребления (4, 5 класс опасности)</t>
  </si>
  <si>
    <t>31300100570</t>
  </si>
  <si>
    <t>Российская Федерация, 183031, Мурманская обл, Мурманск г, Павлика Морозова, 6, -</t>
  </si>
  <si>
    <t>0349100002412000219</t>
  </si>
  <si>
    <t>Приобретение для нужд муниципальных образований малогабаритных установок высокотемпературного сжигания отходов в количестве 2 шт.</t>
  </si>
  <si>
    <t>АДМИНИСТРАЦИЯ КОЛЬСКОГО РАЙОНА</t>
  </si>
  <si>
    <t>5105020613</t>
  </si>
  <si>
    <t>- Мурманская область, Кольский район, с. Териберка, ул. Почтовая, д. 4 – 1 единица Товара;
- Мурманская область, Кольский район, пос. Туманный, ул. Энергетиков, д. 2а – 1 единица Товара.</t>
  </si>
  <si>
    <t>0149300006012000130</t>
  </si>
  <si>
    <t>ООО "ПАРТНЕР"</t>
  </si>
  <si>
    <t>1832044499</t>
  </si>
  <si>
    <t>643-3412-904626</t>
  </si>
  <si>
    <t>612965, КИРОВСКАЯ ОБЛАСТЬ, ГОРОД ВЯТСКИЕ ПОЛЯНЫ, УЛИЦА ЛЕНИНА, 248</t>
  </si>
  <si>
    <t>ООО  "ПАРТНЕР"</t>
  </si>
  <si>
    <t>2014255620</t>
  </si>
  <si>
    <t>7-928-8658542</t>
  </si>
  <si>
    <t>364014, ЧЕЧЕНСКАЯ РЕСПУБЛИКА, ГОРОД ГРОЗНЫЙ, УЛИЦА МОНТАЖНАЯ, 9/ -,- 10</t>
  </si>
  <si>
    <t>0149300006012000098</t>
  </si>
  <si>
    <t>оказание услуг по обезвреживанию и размещению отходов  муниципальных бюджетных учреждений здравоохранения города Мурманска.</t>
  </si>
  <si>
    <t>г. Мурманск, ул. Володарского, д. 18, Володарского, д. 20, Октябрьская, д. 2а, Свердлова, д. 40, ул. Карла Маркса, д. 16 а (согласно графику, предусмотренному техническим заданием).</t>
  </si>
  <si>
    <t>0349300033712001382</t>
  </si>
  <si>
    <t>Оказание услуг по  утилизации отработанных ртутьсодержащих ламп с автомобильных  пунктов пропуска через государственную границу Российской Федерации Мурманской области</t>
  </si>
  <si>
    <t>МАПП«Салла» -Мурманскаяобласть, 166 км автодороги «Салла» г.Кандалакша–пгт. Алакуртти–МАПП Салла, Российско-Финлядскаяграница.
 МАПП «Борисоглебск»-Мурманская область, Печенгский р-н, 1592 км автомобильной дороги М-18 «Кола» Санкт-Петербург–Петрозаводск–Мурманск–МАПП Борисоглебск,Российско- Норвежскаяграница;
МАПП «Лотта»-Мурманская область, Кольский район, 230 км автодороги «Лотта» г. Кола–п. Верхнетуломский– МАПП «Лотта», Российско-Финлядскаяграница.</t>
  </si>
  <si>
    <t>0349100002312000032</t>
  </si>
  <si>
    <t>приобретение энергосберегающих ламп</t>
  </si>
  <si>
    <t>МУНИЦИПАЛЬНОЕ БЮДЖЕТНОЕ УЧРЕЖДЕНИЕ "ЦЕНТР РЕСУРСНОГО ОБЕСПЕЧЕНИЯ УЧРЕЖДЕНИЙ ОБРАЗОВАНИЯ, КУЛЬТУРЫ, ФИЗИЧЕСКОЙ КУЛЬТУРЫ ГОРОДА МОНЧЕГОРСКА"</t>
  </si>
  <si>
    <t>5107912908</t>
  </si>
  <si>
    <t>Российская Федерация, 184500, Мурманская обл, Мончегорск г, Железнодорожная, 6, -</t>
  </si>
  <si>
    <t>0349300032912000015</t>
  </si>
  <si>
    <t>ООО "НОВЫЕ ТЕХНОЛОГИИ"</t>
  </si>
  <si>
    <t>7708729805</t>
  </si>
  <si>
    <t>8-495-5102255</t>
  </si>
  <si>
    <t>125130, МОСКВА ГОРОД, ПРОЕЗД СТАРОПЕТРОВСКИЙ, ДОМ 7А/ СТР 25</t>
  </si>
  <si>
    <t>Оказание услуг по приёму и размещению промышленных отходов на санкционированной свалке отходов</t>
  </si>
  <si>
    <t>Хибинский технический колледж (филиал) федерального государственного бюджетного образовательного учреждения высшего профессионального образования "Национальный минерально-сырьевой университет "Горный"</t>
  </si>
  <si>
    <t>Приёмка отходов осуществляется в соответствии с экологическими, санитарными и иными требованиями, установленными законодательством РФ в области охраны окружающей среды и здоровья человека, а также в соответствии с правилам приёма отходов, установленных Исполнителем. 
Заказчик производит вывоз промышленных отходов со своей территории собственным транспортом со следующих адресов: 
- г. Кировск, Мурманская обл., пр. Ленина, здание № 21.
- г. Кировск, Мурманская обл., ул. Лабораторная, д. 2а
- г. Кировск, Мурманская обл., ул. 50 лет Октября, д. 2
	В целях рационального расходования денежных средств на вышеуказанные услуги удалённость свалки от места вывоза отходов не должна превышать 50 км.</t>
  </si>
  <si>
    <t>0349100004712000005</t>
  </si>
  <si>
    <t>Выполнение работ по строительству площадок под крупногабаритные отходы потребления.</t>
  </si>
  <si>
    <t>АДМИНИСТРАЦИЯ ГОРОДА ОЛЕНЕГОРСКА С ПОДВЕДОМСТВЕННОЙ ТЕРРИТОРИЕЙ МУРМАНСКОЙ ОБЛАСТИ</t>
  </si>
  <si>
    <t>5108900239</t>
  </si>
  <si>
    <t>Подрядчик производит строительство площадок под крупногабаритные отходы потребления в количестве 7 (семи) штук по следующим адресам:
?	Мурманская обл., г. Оленегорск, в районе ул. Космонавтов, д.6/2-ул. Космонавтов, д.4 = 1шт;
?	Мурманская обл., г. Оленегорск, в районе ул. Парковая, д.20- д.22 = 1шт;
?	Мурманская обл., г. Оленегорск, в районе ул. Строительная, д.43 ( у ТП)) = 1шт;
?	Мурманская обл., г. Оленегорск, в районе ул. Строительная, д.49-д.51 =1шт;
?	Мурманская обл., н.п. Высокий, ул. Дальняя, д.64 = 1 шт;
?	Мурманская обл., н.п. Высокий, ул. Можаева, д.18 = 1 шт;
?	Мурманская обл., н.п. Высокий, ул. Сыромятникова, д.21 = 1 шт.</t>
  </si>
  <si>
    <t>0349300010312000120</t>
  </si>
  <si>
    <t>Александр Геннадьевич Усольцев</t>
  </si>
  <si>
    <t>510800018367</t>
  </si>
  <si>
    <t>7-911-3034965</t>
  </si>
  <si>
    <t>184530, Мурманская область,  г. Оленегорск, ул. Горького, д. 15, кв. 5/1</t>
  </si>
  <si>
    <t>Осветительное оборудование (лампы)</t>
  </si>
  <si>
    <t>ГОСУДАРСТВЕННОЕ ОБЛАСТНОЕ БЮДЖЕТНОЕ УЧРЕЖДЕНИЕ ЗДРАВООХРАНЕНИЯ "АПАТИТСКАЯ ЦЕНТРАЛЬНАЯ ГОРОДСКАЯ БОЛЬНИЦА"</t>
  </si>
  <si>
    <t>5101730690</t>
  </si>
  <si>
    <t>184209, Мурманская область, г. Апатиты, ул. Космонавтов, д. 21 (склад).</t>
  </si>
  <si>
    <t>0149200002312001749</t>
  </si>
  <si>
    <t>Полиэтиленовые пакеты для утилизации медицинских отходов</t>
  </si>
  <si>
    <t>184606, Мурманская обл., г. Североморск, ул. Комсомольская, д. 27, транспортом Поставщика.</t>
  </si>
  <si>
    <t>0149200002312001633</t>
  </si>
  <si>
    <t>выполнение работ по замене устаревших светильников на светильники с люминисцентными лампами или светильники с энергосберегающими лампами в швейной мастерской</t>
  </si>
  <si>
    <t>МУНИЦИПАЛЬНОЕ БЮДЖЕТНОЕ ОБЩЕОБРАЗОВАТЕЛЬНОЕ УЧРЕЖДЕНИЕ Г. АПАТИТЫ "ОСНОВНАЯ ОБЩЕОБРАЗОВАТЕЛЬНАЯ ШКОЛА № 3"</t>
  </si>
  <si>
    <t>5101740064</t>
  </si>
  <si>
    <t>Российская Федерация, 184209, Мурманская обл, Апатиты г, Бредова, 27А, -</t>
  </si>
  <si>
    <t>0349300033112000005</t>
  </si>
  <si>
    <t>Выполнение работ по рекультивации свалки строительных отходов в п. г. т. Мурмаши</t>
  </si>
  <si>
    <t>Российская Федерация, 184355, Мурманская обл, Кольский р-н, п. Мурмаши</t>
  </si>
  <si>
    <t>0349300058212000006</t>
  </si>
  <si>
    <t>Индивидуальный предприниматель Левитчук Николай Сергеевич</t>
  </si>
  <si>
    <t>510500483860</t>
  </si>
  <si>
    <t>8-921-2718796, levitchuk77@mail.ru</t>
  </si>
  <si>
    <t>поселок городского типа Мурмаши</t>
  </si>
  <si>
    <t>Утилизация люминисцентных ламп для нужд Мурманского филиала Петербургского государственного университета путей сообщения</t>
  </si>
  <si>
    <t>ВЕЛИКОЛУКСКИЙ ФИЛИАЛ ФЕДЕРАЛЬНОГО ГОСУДАРСТВЕННОГО БЮДЖЕТНОГО ОБРАЗОВАТЕЛЬНОГО УЧРЕЖДЕНИЯ ВЫСШЕГО ОБРАЗОВАНИЯ "ПЕТЕРБУРГСКИЙ ГОСУДАРСТВЕННЫЙ УНИВЕРСИТЕТ ПУТЕЙ СООБЩЕНИЯ ИМПЕРАТОРА АЛЕКСАНДРА I"</t>
  </si>
  <si>
    <t>7812009592</t>
  </si>
  <si>
    <t>ПСКОВСКАЯ ОБЛАСТЬ</t>
  </si>
  <si>
    <t>ВЕЛИКИЕ ЛУКИ</t>
  </si>
  <si>
    <t>Российская Федерация, 183038, Мурманская обл, Мурманск г, Рыбный проезд, 3, -</t>
  </si>
  <si>
    <t>0349100006512000011</t>
  </si>
  <si>
    <t>АР-1103/12 на оказание услуг по сбору, транспортировке и обезвреживанию (уничтожению) отходов класса Б</t>
  </si>
  <si>
    <t>УПРАВЛЕНИЕ ГОСУДАРСТВЕННЫХ ЗАКУПОК ТЮМЕНСКОЙ ОБЛАСТИ</t>
  </si>
  <si>
    <t>7202203221</t>
  </si>
  <si>
    <t>ТЮМЕНСКАЯ ОБЛАСТЬ</t>
  </si>
  <si>
    <t>ТЮМЕНЬ</t>
  </si>
  <si>
    <t>г. Тюмень, ул. Холодильная, 58; г.Тюмень, ул. Мурманская, 19.</t>
  </si>
  <si>
    <t>0167200003412001511</t>
  </si>
  <si>
    <t>Общество с ограниченной ответственностью "Утилитсервис"</t>
  </si>
  <si>
    <t>8617021196</t>
  </si>
  <si>
    <t>(3452) 555-897, utilit_tyumen@bk.ru</t>
  </si>
  <si>
    <t>ХАНТЫ-МАНСИЙСКИЙ-ЮГРА АВТОНОМНЫЙ ОКРУГ</t>
  </si>
  <si>
    <t>БЕЛЫЙ ЯР</t>
  </si>
  <si>
    <t>оказание услуг по размещению отходов МУЗ «Городская поликлиника № 3»</t>
  </si>
  <si>
    <t>Российская Федерация, 183071, Мурманская обл, Мурманск г, Карла Маркса, 52, -</t>
  </si>
  <si>
    <t>0349300033711002270</t>
  </si>
  <si>
    <t>оказание услуг по размещению отходов МУЗ «Мурманская детская городская больница».</t>
  </si>
  <si>
    <t>Российская Федерация, 183031, Мурманская обл, Мурманск г, Свердлова, 18, -</t>
  </si>
  <si>
    <t>0349300033711002238</t>
  </si>
  <si>
    <t>Приобретение  установок для  утилизации отходов для муниципальных образований Мурманской области</t>
  </si>
  <si>
    <t>Российская Федерация, 184592, Мурманская обл, Ловозерский р-н, Ловозеро с, СОВЕТСКАЯ, 10, 29;Российская Федерация, 184703, Мурманская обл, Терский р-н, Умба пгт, Дзержинского, 42, -</t>
  </si>
  <si>
    <t>0149300001811000008</t>
  </si>
  <si>
    <t>ЗАО "ЛПС"</t>
  </si>
  <si>
    <t>5026012190</t>
  </si>
  <si>
    <t>8-495-5548573</t>
  </si>
  <si>
    <t>140082, МОСКОВСКАЯ ОБЛАСТЬ, ГОРОД ЛЫТКАРИНО, КВАРТАЛ 5 МКР 1-Й, 7</t>
  </si>
  <si>
    <t>Выполнение работ по замене ламп ДБ-75-2, ДРТБ-2000 в установках по обеззараживанию воды.</t>
  </si>
  <si>
    <t>АДМИНИСТРАЦИЯ МУНИЦИПАЛЬНОГО ОБРАЗОВАНИЯ ГОРОДСКОЕ ПОСЕЛЕНИЕ НИКЕЛЬ ПЕЧЕНГСКОГО РАЙОНА МУРМАНСКОЙ ОБЛАСТИ</t>
  </si>
  <si>
    <t>5109003055</t>
  </si>
  <si>
    <t>Российская Федерация, 184420, Мурманская обл, Печенгский р-н, Никель пгт, Гвардейский, 2, -</t>
  </si>
  <si>
    <t>0149300004811000020</t>
  </si>
  <si>
    <t>выполнение работ по оборудованию контейнерной площадки для отходов.</t>
  </si>
  <si>
    <t>Российская Федерация, 183014, Мурманская обл, Мурманск г, Бочкова, 1, -</t>
  </si>
  <si>
    <t>0349300033711001520</t>
  </si>
  <si>
    <t>Общество с ограниченной ответственностью "УВС"</t>
  </si>
  <si>
    <t>5190106114</t>
  </si>
  <si>
    <t>7-931-2906570, -</t>
  </si>
  <si>
    <t>оказание услуг по  вывозу и обезвреживанию (утилизации) медицинских отходов для нужд МУЗ «Мурманская детская городская больница»</t>
  </si>
  <si>
    <t>0349300033711000562</t>
  </si>
  <si>
    <t>закупка бактерицидных ламп</t>
  </si>
  <si>
    <t>Государственное областное бюджетное учреждение здравоохранения "Мончегорская центральная городская больница"</t>
  </si>
  <si>
    <t>5107010427</t>
  </si>
  <si>
    <t>Российская Федерация, 184506, Мурманская обл, Мончегорск г, Кирова проспект, 6, -</t>
  </si>
  <si>
    <t>0349300004511000074</t>
  </si>
  <si>
    <t>"Арктик Дент"</t>
  </si>
  <si>
    <t>5190903494</t>
  </si>
  <si>
    <t>8-8152-423931, arcticdent@mail.ru</t>
  </si>
  <si>
    <t>0349100006511000013</t>
  </si>
  <si>
    <t>оказание услуг по вывозу и обезвреживанию (утилизации) медицинских биоорганических отходов для нужд муниципального учреждения здравоохранения «Мурманская детская городская больница»</t>
  </si>
  <si>
    <t>Вывоз и обезвреживание твердых бытовых отходов (ТБО) с территорииМУЗ «Мурманская детская городская больница» по адресу: г. Мурманск, ул. Свердлова, д.18,обезвреживание отходов осуществляется вне территорииЗаказчика</t>
  </si>
  <si>
    <t>0349300033711000124</t>
  </si>
  <si>
    <t>лампы</t>
  </si>
  <si>
    <t>а) на борт судна порт г. Мурманск, причал; 
 б) Мурманская обл. г. Кола, ул. Красноармейская д.35, склад Заказчика.</t>
  </si>
  <si>
    <t>0349100006811000008</t>
  </si>
  <si>
    <t>ООО "Ю Н И Т"</t>
  </si>
  <si>
    <t>5190913333</t>
  </si>
  <si>
    <t>8-8152-445079(8-8152-445079)</t>
  </si>
  <si>
    <t>183036, МУРМАНСКАЯ ОБЛАСТЬ, ГОРОД МУРМАНСК, УЛИЦА МИРА, 27,- 32</t>
  </si>
  <si>
    <t>% снижения</t>
  </si>
  <si>
    <t>149200002318000000</t>
  </si>
  <si>
    <t>Тип закупки</t>
  </si>
  <si>
    <t>класс</t>
  </si>
  <si>
    <t>мед.отходы</t>
  </si>
  <si>
    <t>?</t>
  </si>
  <si>
    <t>Ртуть</t>
  </si>
  <si>
    <t>Мед.отходы</t>
  </si>
  <si>
    <t>год</t>
  </si>
  <si>
    <t>Цена контракта после процедуры</t>
  </si>
  <si>
    <t>Очистка, рекультивация, Ликвидация свалок</t>
  </si>
  <si>
    <t>Экономия в %</t>
  </si>
  <si>
    <t>Ограничения</t>
  </si>
  <si>
    <t>не установлены</t>
  </si>
  <si>
    <t>СМП</t>
  </si>
  <si>
    <t>единственный поставщик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</si>
</sst>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rgb="FFC83002"/>
      <name val="Arial"/>
      <family val="2"/>
    </font>
    <font>
      <u/>
      <sz val="10"/>
      <color rgb="FF0000FF"/>
      <name val="Arial"/>
      <family val="2"/>
    </font>
    <font>
      <sz val="10"/>
      <color rgb="FF00620F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5F0D0"/>
        <bgColor indexed="64"/>
      </patternFill>
    </fill>
    <fill>
      <patternFill patternType="solid">
        <fgColor rgb="FFCFE7F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Fill="0" applyBorder="0" applyProtection="0">
      <alignment vertical="top" wrapText="1"/>
    </xf>
  </cellStyleXfs>
  <cellXfs count="47">
    <xf numFmtId="0" fontId="0" fillId="0" borderId="0" xfId="0"/>
    <xf numFmtId="0" fontId="4" fillId="3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2" borderId="1" xfId="1" applyFont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0" fontId="3" fillId="4" borderId="1" xfId="0" applyFont="1" applyFill="1" applyBorder="1"/>
    <xf numFmtId="0" fontId="0" fillId="5" borderId="1" xfId="0" applyFill="1" applyBorder="1" applyAlignment="1">
      <alignment vertical="top" wrapText="1"/>
    </xf>
    <xf numFmtId="0" fontId="2" fillId="5" borderId="1" xfId="1" applyFont="1" applyFill="1" applyAlignment="1">
      <alignment vertical="top" wrapText="1"/>
    </xf>
    <xf numFmtId="14" fontId="0" fillId="5" borderId="1" xfId="0" applyNumberFormat="1" applyFill="1" applyBorder="1" applyAlignment="1">
      <alignment vertical="top" wrapText="1"/>
    </xf>
    <xf numFmtId="4" fontId="0" fillId="5" borderId="1" xfId="0" applyNumberFormat="1" applyFill="1" applyBorder="1" applyAlignment="1">
      <alignment vertical="top" wrapText="1"/>
    </xf>
    <xf numFmtId="0" fontId="1" fillId="6" borderId="1" xfId="0" applyFont="1" applyFill="1" applyBorder="1"/>
    <xf numFmtId="0" fontId="0" fillId="0" borderId="0" xfId="0" applyFill="1"/>
    <xf numFmtId="0" fontId="0" fillId="0" borderId="1" xfId="0" applyFill="1" applyBorder="1" applyAlignment="1">
      <alignment vertical="top" wrapText="1"/>
    </xf>
    <xf numFmtId="14" fontId="0" fillId="0" borderId="1" xfId="0" applyNumberFormat="1" applyFill="1" applyBorder="1" applyAlignment="1">
      <alignment vertical="top" wrapText="1"/>
    </xf>
    <xf numFmtId="4" fontId="0" fillId="0" borderId="1" xfId="0" applyNumberFormat="1" applyFill="1" applyBorder="1" applyAlignment="1">
      <alignment vertical="top" wrapText="1"/>
    </xf>
    <xf numFmtId="0" fontId="3" fillId="0" borderId="1" xfId="0" applyFont="1" applyFill="1" applyBorder="1"/>
    <xf numFmtId="0" fontId="1" fillId="0" borderId="1" xfId="0" applyFont="1" applyFill="1" applyBorder="1"/>
    <xf numFmtId="9" fontId="0" fillId="0" borderId="1" xfId="0" applyNumberFormat="1" applyFill="1" applyBorder="1" applyAlignment="1">
      <alignment vertical="top" wrapText="1"/>
    </xf>
    <xf numFmtId="9" fontId="0" fillId="0" borderId="0" xfId="0" applyNumberFormat="1" applyFill="1"/>
    <xf numFmtId="0" fontId="0" fillId="0" borderId="0" xfId="0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4" fontId="0" fillId="0" borderId="0" xfId="0" applyNumberFormat="1" applyFill="1" applyBorder="1" applyAlignment="1">
      <alignment vertical="top" wrapText="1"/>
    </xf>
    <xf numFmtId="0" fontId="0" fillId="0" borderId="0" xfId="0" applyFill="1" applyAlignment="1">
      <alignment wrapText="1"/>
    </xf>
    <xf numFmtId="49" fontId="0" fillId="0" borderId="1" xfId="0" applyNumberForma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center" wrapText="1"/>
    </xf>
    <xf numFmtId="9" fontId="4" fillId="7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/>
    <xf numFmtId="1" fontId="4" fillId="7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2" fillId="0" borderId="0" xfId="1" applyFill="1" applyBorder="1" applyAlignment="1"/>
    <xf numFmtId="0" fontId="0" fillId="0" borderId="0" xfId="0"/>
    <xf numFmtId="1" fontId="0" fillId="0" borderId="1" xfId="0" applyNumberFormat="1" applyFill="1" applyBorder="1" applyAlignment="1">
      <alignment vertical="top" wrapText="1"/>
    </xf>
    <xf numFmtId="1" fontId="0" fillId="0" borderId="0" xfId="0" applyNumberFormat="1" applyFill="1"/>
    <xf numFmtId="0" fontId="0" fillId="0" borderId="1" xfId="0" applyBorder="1"/>
    <xf numFmtId="0" fontId="0" fillId="0" borderId="0" xfId="0" applyFill="1" applyBorder="1" applyAlignment="1">
      <alignment vertical="top" wrapText="1"/>
    </xf>
    <xf numFmtId="0" fontId="0" fillId="0" borderId="1" xfId="0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zakupki.gov.ru/223/purchase/public/purchase/info/common-info.html?regNumber=31604613729" TargetMode="External"/><Relationship Id="rId1827" Type="http://schemas.openxmlformats.org/officeDocument/2006/relationships/hyperlink" Target="http://zakupki.gov.ru/epz/orderplan/quicksearch/search.html?searchString=2150151867&amp;searchType=false&amp;fz44=on&amp;fz223=on" TargetMode="External"/><Relationship Id="rId21" Type="http://schemas.openxmlformats.org/officeDocument/2006/relationships/hyperlink" Target="https://zakupki360.ru/Search" TargetMode="External"/><Relationship Id="rId2089" Type="http://schemas.openxmlformats.org/officeDocument/2006/relationships/hyperlink" Target="https://zakupki360.ru/Search" TargetMode="External"/><Relationship Id="rId170" Type="http://schemas.openxmlformats.org/officeDocument/2006/relationships/hyperlink" Target="https://zakupki360.ru/Search" TargetMode="External"/><Relationship Id="rId2296" Type="http://schemas.openxmlformats.org/officeDocument/2006/relationships/hyperlink" Target="http://zakupki.gov.ru/223/purchase/public/purchase/info/common-info.html?regNumber=31401900382" TargetMode="External"/><Relationship Id="rId268" Type="http://schemas.openxmlformats.org/officeDocument/2006/relationships/hyperlink" Target="http://zakupki.gov.ru/epz/order/notice/view/common-info.html?regNumber=0849600000318000009" TargetMode="External"/><Relationship Id="rId475" Type="http://schemas.openxmlformats.org/officeDocument/2006/relationships/hyperlink" Target="https://zakupki360.ru/Search" TargetMode="External"/><Relationship Id="rId682" Type="http://schemas.openxmlformats.org/officeDocument/2006/relationships/hyperlink" Target="http://zakupki.gov.ru/epz/orderplan/quicksearch/search.html?searchString=2170224343&amp;searchType=false&amp;fz44=on&amp;fz223=on" TargetMode="External"/><Relationship Id="rId2156" Type="http://schemas.openxmlformats.org/officeDocument/2006/relationships/hyperlink" Target="http://zakupki.gov.ru/epz/order/notice/view/common-info.html?regNumber=0849300004915001762" TargetMode="External"/><Relationship Id="rId2363" Type="http://schemas.openxmlformats.org/officeDocument/2006/relationships/hyperlink" Target="http://zakupki.gov.ru/epz/order/notice/view/common-info.html?regNumber=0849100001014000071" TargetMode="External"/><Relationship Id="rId2570" Type="http://schemas.openxmlformats.org/officeDocument/2006/relationships/hyperlink" Target="https://zakupki360.ru/Search" TargetMode="External"/><Relationship Id="rId128" Type="http://schemas.openxmlformats.org/officeDocument/2006/relationships/hyperlink" Target="http://zakupki.gov.ru/epz/order/notice/view/common-info.html?regNumber=0349200022018000059" TargetMode="External"/><Relationship Id="rId335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542" Type="http://schemas.openxmlformats.org/officeDocument/2006/relationships/hyperlink" Target="https://zakupki360.ru/Search" TargetMode="External"/><Relationship Id="rId987" Type="http://schemas.openxmlformats.org/officeDocument/2006/relationships/hyperlink" Target="https://zakupki360.ru/Search" TargetMode="External"/><Relationship Id="rId1172" Type="http://schemas.openxmlformats.org/officeDocument/2006/relationships/hyperlink" Target="https://zakupki360.ru/Search" TargetMode="External"/><Relationship Id="rId2016" Type="http://schemas.openxmlformats.org/officeDocument/2006/relationships/hyperlink" Target="http://zakupki.gov.ru/223/purchase/public/purchase/info/common-info.html?regNumber=31503079985" TargetMode="External"/><Relationship Id="rId2223" Type="http://schemas.openxmlformats.org/officeDocument/2006/relationships/hyperlink" Target="http://zakupki.gov.ru/epz/order/notice/view/common-info.html?regNumber=0849300004915000741" TargetMode="External"/><Relationship Id="rId2430" Type="http://schemas.openxmlformats.org/officeDocument/2006/relationships/hyperlink" Target="https://zakupki360.ru/Search" TargetMode="External"/><Relationship Id="rId2668" Type="http://schemas.openxmlformats.org/officeDocument/2006/relationships/hyperlink" Target="http://zakupki.gov.ru/pgz/public/action/orders/info/common_info/show?source=epz&amp;notificationId=5636280" TargetMode="External"/><Relationship Id="rId402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847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32" Type="http://schemas.openxmlformats.org/officeDocument/2006/relationships/hyperlink" Target="http://zakupki.gov.ru/epz/order/notice/view/common-info.html?regNumber=0349100003517000076" TargetMode="External"/><Relationship Id="rId1477" Type="http://schemas.openxmlformats.org/officeDocument/2006/relationships/hyperlink" Target="http://zakupki.gov.ru/223/purchase/public/purchase/info/common-info.html?regNumber=31604613729" TargetMode="External"/><Relationship Id="rId1684" Type="http://schemas.openxmlformats.org/officeDocument/2006/relationships/hyperlink" Target="https://zakupki360.ru/Search" TargetMode="External"/><Relationship Id="rId1891" Type="http://schemas.openxmlformats.org/officeDocument/2006/relationships/hyperlink" Target="http://zakupki.gov.ru/epz/order/notice/view/common-info.html?regNumber=0349100006716000048" TargetMode="External"/><Relationship Id="rId2528" Type="http://schemas.openxmlformats.org/officeDocument/2006/relationships/hyperlink" Target="https://zakupki360.ru/Search" TargetMode="External"/><Relationship Id="rId2735" Type="http://schemas.openxmlformats.org/officeDocument/2006/relationships/hyperlink" Target="https://zakupki360.ru/Search" TargetMode="External"/><Relationship Id="rId707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14" Type="http://schemas.openxmlformats.org/officeDocument/2006/relationships/hyperlink" Target="http://zakupki.gov.ru/epz/order/notice/view/common-info.html?regNumber=0349100006717000181" TargetMode="External"/><Relationship Id="rId1337" Type="http://schemas.openxmlformats.org/officeDocument/2006/relationships/hyperlink" Target="https://zakupki360.ru/Search" TargetMode="External"/><Relationship Id="rId1544" Type="http://schemas.openxmlformats.org/officeDocument/2006/relationships/hyperlink" Target="http://zakupki.gov.ru/223/purchase/public/purchase/info/common-info.html?regNumber=31604547441" TargetMode="External"/><Relationship Id="rId1751" Type="http://schemas.openxmlformats.org/officeDocument/2006/relationships/hyperlink" Target="http://zakupki.gov.ru/epz/orderplan/quicksearch/search.html?searchString=44201603491000061001&amp;searchType=false&amp;fz44=on&amp;fz223=on" TargetMode="External"/><Relationship Id="rId1989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43" Type="http://schemas.openxmlformats.org/officeDocument/2006/relationships/hyperlink" Target="http://zakupki.gov.ru/epz/orderplan/quicksearch/search.html?searchString=2180322479&amp;searchType=false&amp;fz44=on&amp;fz223=on" TargetMode="External"/><Relationship Id="rId1404" Type="http://schemas.openxmlformats.org/officeDocument/2006/relationships/hyperlink" Target="http://zakupki.gov.ru/epz/orderplan/quicksearch/search.html?searchString=2017014910000350010001&amp;searchType=false&amp;fz44=on&amp;fz223=on" TargetMode="External"/><Relationship Id="rId1611" Type="http://schemas.openxmlformats.org/officeDocument/2006/relationships/hyperlink" Target="http://zakupki.gov.ru/epz/order/notice/view/common-info.html?regNumber=0149200003616000022" TargetMode="External"/><Relationship Id="rId1849" Type="http://schemas.openxmlformats.org/officeDocument/2006/relationships/hyperlink" Target="http://zakupki.gov.ru/epz/order/notice/view/common-info.html?regNumber=0349200012116000019" TargetMode="External"/><Relationship Id="rId192" Type="http://schemas.openxmlformats.org/officeDocument/2006/relationships/hyperlink" Target="http://zakupki.gov.ru/epz/orderplan/quicksearch/search.html?searchString=2170266590&amp;searchType=false&amp;fz44=on&amp;fz223=on" TargetMode="External"/><Relationship Id="rId1709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16" Type="http://schemas.openxmlformats.org/officeDocument/2006/relationships/hyperlink" Target="https://zakupki360.ru/Search" TargetMode="External"/><Relationship Id="rId497" Type="http://schemas.openxmlformats.org/officeDocument/2006/relationships/hyperlink" Target="http://zakupki.gov.ru/epz/orderplan/quicksearch/search.html?searchString=2018014910000160010001&amp;searchType=false&amp;fz44=on&amp;fz223=on" TargetMode="External"/><Relationship Id="rId2080" Type="http://schemas.openxmlformats.org/officeDocument/2006/relationships/hyperlink" Target="https://zakupki360.ru/Search" TargetMode="External"/><Relationship Id="rId2178" Type="http://schemas.openxmlformats.org/officeDocument/2006/relationships/hyperlink" Target="https://zakupki360.ru/Search" TargetMode="External"/><Relationship Id="rId2385" Type="http://schemas.openxmlformats.org/officeDocument/2006/relationships/hyperlink" Target="https://zakupki360.ru/Search" TargetMode="External"/><Relationship Id="rId357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1194" Type="http://schemas.openxmlformats.org/officeDocument/2006/relationships/hyperlink" Target="http://zakupki.gov.ru/epz/orderplan/quicksearch/search.html?searchString=2160209691&amp;searchType=false&amp;fz44=on&amp;fz223=on" TargetMode="External"/><Relationship Id="rId2038" Type="http://schemas.openxmlformats.org/officeDocument/2006/relationships/hyperlink" Target="http://zakupki.gov.ru/epz/order/notice/view/common-info.html?regNumber=0149200002315003490" TargetMode="External"/><Relationship Id="rId2592" Type="http://schemas.openxmlformats.org/officeDocument/2006/relationships/hyperlink" Target="http://zakupki.gov.ru/pgz/public/action/orders/info/common_info/show?source=epz&amp;notificationId=7692614" TargetMode="External"/><Relationship Id="rId217" Type="http://schemas.openxmlformats.org/officeDocument/2006/relationships/hyperlink" Target="http://zakupki.gov.ru/epz/order/notice/view/common-info.html?regNumber=0349100016718000177" TargetMode="External"/><Relationship Id="rId564" Type="http://schemas.openxmlformats.org/officeDocument/2006/relationships/hyperlink" Target="https://zakupki360.ru/Search" TargetMode="External"/><Relationship Id="rId771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69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499" Type="http://schemas.openxmlformats.org/officeDocument/2006/relationships/hyperlink" Target="https://zakupki360.ru/Search" TargetMode="External"/><Relationship Id="rId2245" Type="http://schemas.openxmlformats.org/officeDocument/2006/relationships/hyperlink" Target="https://zakupki360.ru/Search" TargetMode="External"/><Relationship Id="rId2452" Type="http://schemas.openxmlformats.org/officeDocument/2006/relationships/hyperlink" Target="http://zakupki.gov.ru/223/purchase/public/purchase/info/common-info.html?regNumber=31401247298" TargetMode="External"/><Relationship Id="rId424" Type="http://schemas.openxmlformats.org/officeDocument/2006/relationships/hyperlink" Target="http://zakupki.gov.ru/epz/orderplan/quicksearch/search.html?searchString=2018024910000030010001&amp;searchType=false&amp;fz44=on&amp;fz223=on" TargetMode="External"/><Relationship Id="rId631" Type="http://schemas.openxmlformats.org/officeDocument/2006/relationships/hyperlink" Target="https://tender.otc.ru/main/auction/Trade/View.aspx?Id=4278957&amp;MenuItem=DeliveryTradeParticipantsTradeRegistrySearch" TargetMode="External"/><Relationship Id="rId729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054" Type="http://schemas.openxmlformats.org/officeDocument/2006/relationships/hyperlink" Target="https://zakupki360.ru/Search" TargetMode="External"/><Relationship Id="rId1261" Type="http://schemas.openxmlformats.org/officeDocument/2006/relationships/hyperlink" Target="http://zakupki.gov.ru/epz/order/notice/view/common-info.html?regNumber=0149200003617000001" TargetMode="External"/><Relationship Id="rId1359" Type="http://schemas.openxmlformats.org/officeDocument/2006/relationships/hyperlink" Target="http://zakupki.gov.ru/epz/orderplan/quicksearch/search.html?searchString=2160209691&amp;searchType=false&amp;fz44=on&amp;fz223=on" TargetMode="External"/><Relationship Id="rId2105" Type="http://schemas.openxmlformats.org/officeDocument/2006/relationships/hyperlink" Target="https://zakupki360.ru/Search" TargetMode="External"/><Relationship Id="rId2312" Type="http://schemas.openxmlformats.org/officeDocument/2006/relationships/hyperlink" Target="http://zakupki.gov.ru/epz/order/notice/view/common-info.html?regNumber=0849300004914000830" TargetMode="External"/><Relationship Id="rId936" Type="http://schemas.openxmlformats.org/officeDocument/2006/relationships/hyperlink" Target="http://zakupki.gov.ru/epz/order/notice/view/common-info.html?regNumber=0349100002717000080" TargetMode="External"/><Relationship Id="rId1121" Type="http://schemas.openxmlformats.org/officeDocument/2006/relationships/hyperlink" Target="https://zakupki360.ru/Search" TargetMode="External"/><Relationship Id="rId1219" Type="http://schemas.openxmlformats.org/officeDocument/2006/relationships/hyperlink" Target="http://zakupki.gov.ru/223/purchase/public/purchase/info/common-info.html?regNumber=31704833909" TargetMode="External"/><Relationship Id="rId1566" Type="http://schemas.openxmlformats.org/officeDocument/2006/relationships/hyperlink" Target="http://zakupki.gov.ru/223/purchase/public/purchase/info/common-info.html?regNumber=31604506270" TargetMode="External"/><Relationship Id="rId1773" Type="http://schemas.openxmlformats.org/officeDocument/2006/relationships/hyperlink" Target="http://zakupki.gov.ru/epz/orderplan/quicksearch/search.html?searchString=2150150157&amp;searchType=false&amp;fz44=on&amp;fz223=on" TargetMode="External"/><Relationship Id="rId1980" Type="http://schemas.openxmlformats.org/officeDocument/2006/relationships/hyperlink" Target="http://zakupki.gov.ru/epz/orderplan/quicksearch/search.html?searchString=2140062078&amp;searchType=false&amp;fz44=on&amp;fz223=on" TargetMode="External"/><Relationship Id="rId2617" Type="http://schemas.openxmlformats.org/officeDocument/2006/relationships/hyperlink" Target="http://zakupki.gov.ru/pgz/public/action/orders/info/common_info/show?source=epz&amp;notificationId=6692651" TargetMode="External"/><Relationship Id="rId65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426" Type="http://schemas.openxmlformats.org/officeDocument/2006/relationships/hyperlink" Target="http://zakupki.gov.ru/223/purchase/public/purchase/info/common-info.html?regNumber=31604613729" TargetMode="External"/><Relationship Id="rId1633" Type="http://schemas.openxmlformats.org/officeDocument/2006/relationships/hyperlink" Target="https://zakupki360.ru/Search" TargetMode="External"/><Relationship Id="rId1840" Type="http://schemas.openxmlformats.org/officeDocument/2006/relationships/hyperlink" Target="http://zakupki.gov.ru/223/purchase/public/purchase/info/common-info.html?regNumber=31603688376" TargetMode="External"/><Relationship Id="rId1700" Type="http://schemas.openxmlformats.org/officeDocument/2006/relationships/hyperlink" Target="http://zakupki.gov.ru/epz/orderplan/quicksearch/search.html?searchString=44201603721000347001&amp;searchType=false&amp;fz44=on&amp;fz223=on" TargetMode="External"/><Relationship Id="rId1938" Type="http://schemas.openxmlformats.org/officeDocument/2006/relationships/hyperlink" Target="http://zakupki.gov.ru/epz/orderplan/quicksearch/search.html?searchString=44201603721000347001&amp;searchType=false&amp;fz44=on&amp;fz223=on" TargetMode="External"/><Relationship Id="rId281" Type="http://schemas.openxmlformats.org/officeDocument/2006/relationships/hyperlink" Target="https://zakupki360.ru/Search" TargetMode="External"/><Relationship Id="rId141" Type="http://schemas.openxmlformats.org/officeDocument/2006/relationships/hyperlink" Target="https://zakupki360.ru/Search" TargetMode="External"/><Relationship Id="rId379" Type="http://schemas.openxmlformats.org/officeDocument/2006/relationships/hyperlink" Target="http://zakupki.gov.ru/epz/order/notice/view/common-info.html?regNumber=0149200002318002455" TargetMode="External"/><Relationship Id="rId586" Type="http://schemas.openxmlformats.org/officeDocument/2006/relationships/hyperlink" Target="http://zakupki.gov.ru/epz/orderplan/quicksearch/search.html?searchString=2018034910001670020002&amp;searchType=false&amp;fz44=on&amp;fz223=on" TargetMode="External"/><Relationship Id="rId79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2267" Type="http://schemas.openxmlformats.org/officeDocument/2006/relationships/hyperlink" Target="http://zakupki.gov.ru/epz/orderplan/quicksearch/search.html?searchString=2140099007&amp;searchType=false&amp;fz44=on&amp;fz223=on" TargetMode="External"/><Relationship Id="rId2474" Type="http://schemas.openxmlformats.org/officeDocument/2006/relationships/hyperlink" Target="http://zakupki.gov.ru/epz/order/notice/view/common-info.html?regNumber=0349100016614000013" TargetMode="External"/><Relationship Id="rId2681" Type="http://schemas.openxmlformats.org/officeDocument/2006/relationships/hyperlink" Target="https://zakupki360.ru/Search" TargetMode="External"/><Relationship Id="rId7" Type="http://schemas.openxmlformats.org/officeDocument/2006/relationships/hyperlink" Target="http://zakupki.gov.ru/epz/orderplan/quicksearch/search.html?searchString=2180301852&amp;searchType=false&amp;fz44=on&amp;fz223=on" TargetMode="External"/><Relationship Id="rId239" Type="http://schemas.openxmlformats.org/officeDocument/2006/relationships/hyperlink" Target="https://zakupki360.ru/Search" TargetMode="External"/><Relationship Id="rId446" Type="http://schemas.openxmlformats.org/officeDocument/2006/relationships/hyperlink" Target="http://zakupki.gov.ru/epz/order/notice/view/common-info.html?regNumber=0149200003618000010" TargetMode="External"/><Relationship Id="rId653" Type="http://schemas.openxmlformats.org/officeDocument/2006/relationships/hyperlink" Target="https://zakupki360.ru/Search" TargetMode="External"/><Relationship Id="rId1076" Type="http://schemas.openxmlformats.org/officeDocument/2006/relationships/hyperlink" Target="https://zakupki360.ru/Search" TargetMode="External"/><Relationship Id="rId1283" Type="http://schemas.openxmlformats.org/officeDocument/2006/relationships/hyperlink" Target="https://zakupki360.ru/Search" TargetMode="External"/><Relationship Id="rId1490" Type="http://schemas.openxmlformats.org/officeDocument/2006/relationships/hyperlink" Target="https://zakupki360.ru/Search" TargetMode="External"/><Relationship Id="rId2127" Type="http://schemas.openxmlformats.org/officeDocument/2006/relationships/hyperlink" Target="https://zakupki360.ru/Search" TargetMode="External"/><Relationship Id="rId2334" Type="http://schemas.openxmlformats.org/officeDocument/2006/relationships/hyperlink" Target="https://zakupki360.ru/Search" TargetMode="External"/><Relationship Id="rId306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86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58" Type="http://schemas.openxmlformats.org/officeDocument/2006/relationships/hyperlink" Target="http://zakupki.gov.ru/epz/order/notice/view/common-info.html?regNumber=0849300004917000516" TargetMode="External"/><Relationship Id="rId1143" Type="http://schemas.openxmlformats.org/officeDocument/2006/relationships/hyperlink" Target="http://zakupki.gov.ru/epz/orderplan/quicksearch/search.html?searchString=2160209691&amp;searchType=false&amp;fz44=on&amp;fz223=on" TargetMode="External"/><Relationship Id="rId1588" Type="http://schemas.openxmlformats.org/officeDocument/2006/relationships/hyperlink" Target="https://zakupki360.ru/Search" TargetMode="External"/><Relationship Id="rId1795" Type="http://schemas.openxmlformats.org/officeDocument/2006/relationships/hyperlink" Target="http://zakupki.gov.ru/223/purchase/public/purchase/info/common-info.html?regNumber=31603789133" TargetMode="External"/><Relationship Id="rId2541" Type="http://schemas.openxmlformats.org/officeDocument/2006/relationships/hyperlink" Target="http://zakupki.gov.ru/pgz/public/action/orders/info/common_info/show?source=epz&amp;notificationId=7950943" TargetMode="External"/><Relationship Id="rId2639" Type="http://schemas.openxmlformats.org/officeDocument/2006/relationships/hyperlink" Target="http://zakupki.gov.ru/pgz/public/action/orders/info/common_info/show?source=epz&amp;notificationId=6449042" TargetMode="External"/><Relationship Id="rId87" Type="http://schemas.openxmlformats.org/officeDocument/2006/relationships/hyperlink" Target="https://zakupki360.ru/Search" TargetMode="External"/><Relationship Id="rId513" Type="http://schemas.openxmlformats.org/officeDocument/2006/relationships/hyperlink" Target="https://zakupki360.ru/Search" TargetMode="External"/><Relationship Id="rId720" Type="http://schemas.openxmlformats.org/officeDocument/2006/relationships/hyperlink" Target="http://yandex.ru/search/?text=%d0%98%d0%9d%d0%9d+" TargetMode="External"/><Relationship Id="rId818" Type="http://schemas.openxmlformats.org/officeDocument/2006/relationships/hyperlink" Target="http://zakupki.gov.ru/epz/order/notice/view/common-info.html?regNumber=0549300002317000037" TargetMode="External"/><Relationship Id="rId1350" Type="http://schemas.openxmlformats.org/officeDocument/2006/relationships/hyperlink" Target="http://zakupki.gov.ru/epz/orderplan/quicksearch/search.html?searchString=2160209691&amp;searchType=false&amp;fz44=on&amp;fz223=on" TargetMode="External"/><Relationship Id="rId1448" Type="http://schemas.openxmlformats.org/officeDocument/2006/relationships/hyperlink" Target="https://zakupki360.ru/Search" TargetMode="External"/><Relationship Id="rId1655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401" Type="http://schemas.openxmlformats.org/officeDocument/2006/relationships/hyperlink" Target="http://zakupki.gov.ru/epz/orderplan/quicksearch/search.html?searchString=44201403493000456001&amp;searchType=false&amp;fz44=on&amp;fz223=on" TargetMode="External"/><Relationship Id="rId2706" Type="http://schemas.openxmlformats.org/officeDocument/2006/relationships/hyperlink" Target="http://zakupki.gov.ru/pgz/public/action/orders/info/common_info/show?source=epz&amp;notificationId=4022036" TargetMode="External"/><Relationship Id="rId100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210" Type="http://schemas.openxmlformats.org/officeDocument/2006/relationships/hyperlink" Target="http://zakupki.gov.ru/223/purchase/public/purchase/info/common-info.html?regNumber=31704833909" TargetMode="External"/><Relationship Id="rId1308" Type="http://schemas.openxmlformats.org/officeDocument/2006/relationships/hyperlink" Target="http://zakupki.gov.ru/epz/orderplan/quicksearch/search.html?searchString=2160209691&amp;searchType=false&amp;fz44=on&amp;fz223=on" TargetMode="External"/><Relationship Id="rId1862" Type="http://schemas.openxmlformats.org/officeDocument/2006/relationships/hyperlink" Target="https://zakupki360.ru/Search" TargetMode="External"/><Relationship Id="rId1515" Type="http://schemas.openxmlformats.org/officeDocument/2006/relationships/hyperlink" Target="http://zakupki.gov.ru/epz/orderplan/quicksearch/search.html?searchString=2150151867&amp;searchType=false&amp;fz44=on&amp;fz223=on" TargetMode="External"/><Relationship Id="rId1722" Type="http://schemas.openxmlformats.org/officeDocument/2006/relationships/hyperlink" Target="http://zakupki.gov.ru/epz/order/notice/view/common-info.html?regNumber=0149200002316003931" TargetMode="External"/><Relationship Id="rId14" Type="http://schemas.openxmlformats.org/officeDocument/2006/relationships/hyperlink" Target="http://zakupki.gov.ru/epz/order/notice/view/common-info.html?regNumber=0149200002319002065" TargetMode="External"/><Relationship Id="rId2191" Type="http://schemas.openxmlformats.org/officeDocument/2006/relationships/hyperlink" Target="https://zakupki360.ru/Search" TargetMode="External"/><Relationship Id="rId163" Type="http://schemas.openxmlformats.org/officeDocument/2006/relationships/hyperlink" Target="http://zakupki.gov.ru/223/purchase/public/purchase/info/common-info.html?regNumber=31807199705" TargetMode="External"/><Relationship Id="rId370" Type="http://schemas.openxmlformats.org/officeDocument/2006/relationships/hyperlink" Target="http://zakupki.gov.ru/epz/order/notice/view/common-info.html?regNumber=0149100003518000040" TargetMode="External"/><Relationship Id="rId2051" Type="http://schemas.openxmlformats.org/officeDocument/2006/relationships/hyperlink" Target="https://zakupki360.ru/Search" TargetMode="External"/><Relationship Id="rId2289" Type="http://schemas.openxmlformats.org/officeDocument/2006/relationships/hyperlink" Target="http://zakupki.gov.ru/epz/orderplan/quicksearch/search.html?searchString=2140073069&amp;searchType=false&amp;fz44=on&amp;fz223=on" TargetMode="External"/><Relationship Id="rId2496" Type="http://schemas.openxmlformats.org/officeDocument/2006/relationships/hyperlink" Target="https://zakupki360.ru/Search" TargetMode="External"/><Relationship Id="rId230" Type="http://schemas.openxmlformats.org/officeDocument/2006/relationships/hyperlink" Target="https://zakupki360.ru/Search" TargetMode="External"/><Relationship Id="rId468" Type="http://schemas.openxmlformats.org/officeDocument/2006/relationships/hyperlink" Target="http://zakupki.gov.ru/epz/order/notice/view/common-info.html?regNumber=0149200002318001361" TargetMode="External"/><Relationship Id="rId675" Type="http://schemas.openxmlformats.org/officeDocument/2006/relationships/hyperlink" Target="https://zakupki360.ru/Search" TargetMode="External"/><Relationship Id="rId882" Type="http://schemas.openxmlformats.org/officeDocument/2006/relationships/hyperlink" Target="https://zakupki360.ru/Search" TargetMode="External"/><Relationship Id="rId1098" Type="http://schemas.openxmlformats.org/officeDocument/2006/relationships/hyperlink" Target="http://zakupki.gov.ru/epz/orderplan/quicksearch/search.html?searchString=2170226561&amp;searchType=false&amp;fz44=on&amp;fz223=on" TargetMode="External"/><Relationship Id="rId2149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56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63" Type="http://schemas.openxmlformats.org/officeDocument/2006/relationships/hyperlink" Target="http://zakupki.gov.ru/pgz/public/action/orders/info/common_info/show?source=epz&amp;notificationId=7893701" TargetMode="External"/><Relationship Id="rId328" Type="http://schemas.openxmlformats.org/officeDocument/2006/relationships/hyperlink" Target="https://zakupki360.ru/Search" TargetMode="External"/><Relationship Id="rId535" Type="http://schemas.openxmlformats.org/officeDocument/2006/relationships/hyperlink" Target="http://zakupki.gov.ru/epz/order/notice/view/common-info.html?regNumber=0349200020118000022" TargetMode="External"/><Relationship Id="rId742" Type="http://schemas.openxmlformats.org/officeDocument/2006/relationships/hyperlink" Target="http://zakupki.gov.ru/epz/order/notice/view/common-info.html?regNumber=0349200017117000048" TargetMode="External"/><Relationship Id="rId1165" Type="http://schemas.openxmlformats.org/officeDocument/2006/relationships/hyperlink" Target="http://zakupki.gov.ru/223/purchase/public/purchase/info/common-info.html?regNumber=31704833909" TargetMode="External"/><Relationship Id="rId1372" Type="http://schemas.openxmlformats.org/officeDocument/2006/relationships/hyperlink" Target="http://zakupki.gov.ru/223/purchase/public/purchase/info/common-info.html?regNumber=31704714507" TargetMode="External"/><Relationship Id="rId2009" Type="http://schemas.openxmlformats.org/officeDocument/2006/relationships/hyperlink" Target="http://zakupki.gov.ru/epz/order/notice/view/common-info.html?regNumber=0349100016715000089" TargetMode="External"/><Relationship Id="rId2216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23" Type="http://schemas.openxmlformats.org/officeDocument/2006/relationships/hyperlink" Target="http://zakupki.gov.ru/223/purchase/public/purchase/info/common-info.html?regNumber=31401399742" TargetMode="External"/><Relationship Id="rId2630" Type="http://schemas.openxmlformats.org/officeDocument/2006/relationships/hyperlink" Target="https://zakupki360.ru/Search" TargetMode="External"/><Relationship Id="rId602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1025" Type="http://schemas.openxmlformats.org/officeDocument/2006/relationships/hyperlink" Target="http://zakupki.gov.ru/epz/order/notice/view/common-info.html?regNumber=0873100005217000039" TargetMode="External"/><Relationship Id="rId1232" Type="http://schemas.openxmlformats.org/officeDocument/2006/relationships/hyperlink" Target="https://zakupki360.ru/Search" TargetMode="External"/><Relationship Id="rId1677" Type="http://schemas.openxmlformats.org/officeDocument/2006/relationships/hyperlink" Target="http://zakupki.gov.ru/epz/order/notice/view/common-info.html?regNumber=0149200002316004610" TargetMode="External"/><Relationship Id="rId1884" Type="http://schemas.openxmlformats.org/officeDocument/2006/relationships/hyperlink" Target="http://zakupki.gov.ru/epz/orderplan/quicksearch/search.html?searchString=44201603491000209001&amp;searchType=false&amp;fz44=on&amp;fz223=on" TargetMode="External"/><Relationship Id="rId2728" Type="http://schemas.openxmlformats.org/officeDocument/2006/relationships/hyperlink" Target="http://zakupki.gov.ru/pgz/public/action/orders/info/common_info/show?source=epz&amp;notificationId=1540560" TargetMode="External"/><Relationship Id="rId907" Type="http://schemas.openxmlformats.org/officeDocument/2006/relationships/hyperlink" Target="http://zakupki.gov.ru/epz/orderplan/quicksearch/search.html?searchString=2017034910000670010001&amp;searchType=false&amp;fz44=on&amp;fz223=on" TargetMode="External"/><Relationship Id="rId1537" Type="http://schemas.openxmlformats.org/officeDocument/2006/relationships/hyperlink" Target="http://zakupki.gov.ru/epz/order/notice/view/common-info.html?regNumber=0149200002316005414" TargetMode="External"/><Relationship Id="rId1744" Type="http://schemas.openxmlformats.org/officeDocument/2006/relationships/hyperlink" Target="https://zakupki360.ru/Search" TargetMode="External"/><Relationship Id="rId1951" Type="http://schemas.openxmlformats.org/officeDocument/2006/relationships/hyperlink" Target="http://zakupki.gov.ru/epz/order/notice/view/common-info.html?regNumber=0349200020116000017" TargetMode="External"/><Relationship Id="rId36" Type="http://schemas.openxmlformats.org/officeDocument/2006/relationships/hyperlink" Target="https://zakupki360.ru/Search" TargetMode="External"/><Relationship Id="rId1604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5" Type="http://schemas.openxmlformats.org/officeDocument/2006/relationships/hyperlink" Target="https://zakupki360.ru/Search" TargetMode="External"/><Relationship Id="rId1811" Type="http://schemas.openxmlformats.org/officeDocument/2006/relationships/hyperlink" Target="https://zakupki360.ru/Search" TargetMode="External"/><Relationship Id="rId1909" Type="http://schemas.openxmlformats.org/officeDocument/2006/relationships/hyperlink" Target="http://zakupki.gov.ru/epz/order/notice/view/common-info.html?regNumber=0349200020116000050" TargetMode="External"/><Relationship Id="rId392" Type="http://schemas.openxmlformats.org/officeDocument/2006/relationships/hyperlink" Target="https://zakupki360.ru/Search" TargetMode="External"/><Relationship Id="rId697" Type="http://schemas.openxmlformats.org/officeDocument/2006/relationships/hyperlink" Target="https://zakupki360.ru/Search" TargetMode="External"/><Relationship Id="rId2073" Type="http://schemas.openxmlformats.org/officeDocument/2006/relationships/hyperlink" Target="http://zakupki.gov.ru/epz/order/notice/view/common-info.html?regNumber=0849300004915002254" TargetMode="External"/><Relationship Id="rId2280" Type="http://schemas.openxmlformats.org/officeDocument/2006/relationships/hyperlink" Target="http://zakupki.gov.ru/epz/complaint/quicksearch/search_eis.html?searchString=0849300004915000070" TargetMode="External"/><Relationship Id="rId2378" Type="http://schemas.openxmlformats.org/officeDocument/2006/relationships/hyperlink" Target="http://zakupki.gov.ru/epz/order/notice/view/common-info.html?regNumber=0849300004914000498" TargetMode="External"/><Relationship Id="rId252" Type="http://schemas.openxmlformats.org/officeDocument/2006/relationships/hyperlink" Target="http://zakupki.gov.ru/epz/orderplan/quicksearch/search.html?searchString=2170266962&amp;searchType=false&amp;fz44=on&amp;fz223=on" TargetMode="External"/><Relationship Id="rId1187" Type="http://schemas.openxmlformats.org/officeDocument/2006/relationships/hyperlink" Target="https://zakupki360.ru/Search" TargetMode="External"/><Relationship Id="rId2140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585" Type="http://schemas.openxmlformats.org/officeDocument/2006/relationships/hyperlink" Target="https://zakupki360.ru/Search" TargetMode="External"/><Relationship Id="rId112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557" Type="http://schemas.openxmlformats.org/officeDocument/2006/relationships/hyperlink" Target="https://zakupki360.ru/Search" TargetMode="External"/><Relationship Id="rId764" Type="http://schemas.openxmlformats.org/officeDocument/2006/relationships/hyperlink" Target="https://zakupki360.ru/Search" TargetMode="External"/><Relationship Id="rId971" Type="http://schemas.openxmlformats.org/officeDocument/2006/relationships/hyperlink" Target="https://zakupki360.ru/Search" TargetMode="External"/><Relationship Id="rId1394" Type="http://schemas.openxmlformats.org/officeDocument/2006/relationships/hyperlink" Target="https://zakupki360.ru/Search" TargetMode="External"/><Relationship Id="rId1699" Type="http://schemas.openxmlformats.org/officeDocument/2006/relationships/hyperlink" Target="https://zakupki360.ru/Search" TargetMode="External"/><Relationship Id="rId2000" Type="http://schemas.openxmlformats.org/officeDocument/2006/relationships/hyperlink" Target="https://zakupki360.ru/Search" TargetMode="External"/><Relationship Id="rId2238" Type="http://schemas.openxmlformats.org/officeDocument/2006/relationships/hyperlink" Target="http://zakupki.gov.ru/epz/order/notice/view/common-info.html?regNumber=0849300004915000372" TargetMode="External"/><Relationship Id="rId2445" Type="http://schemas.openxmlformats.org/officeDocument/2006/relationships/hyperlink" Target="http://zakupki.gov.ru/epz/orderplan/quicksearch/search.html?searchString=44201403491000167&amp;searchType=false&amp;fz44=on&amp;fz223=on" TargetMode="External"/><Relationship Id="rId2652" Type="http://schemas.openxmlformats.org/officeDocument/2006/relationships/hyperlink" Target="http://zakupki.gov.ru/pgz/public/action/orders/info/common_info/show?source=epz&amp;notificationId=6199294" TargetMode="External"/><Relationship Id="rId417" Type="http://schemas.openxmlformats.org/officeDocument/2006/relationships/hyperlink" Target="https://zakupki360.ru/Search" TargetMode="External"/><Relationship Id="rId624" Type="http://schemas.openxmlformats.org/officeDocument/2006/relationships/hyperlink" Target="http://zakupki.gov.ru/epz/orderplan/quicksearch/search.html?searchString=2170224343&amp;searchType=false&amp;fz44=on&amp;fz223=on" TargetMode="External"/><Relationship Id="rId831" Type="http://schemas.openxmlformats.org/officeDocument/2006/relationships/hyperlink" Target="https://zakupki360.ru/Search" TargetMode="External"/><Relationship Id="rId1047" Type="http://schemas.openxmlformats.org/officeDocument/2006/relationships/hyperlink" Target="http://zakupki.gov.ru/epz/order/notice/view/common-info.html?regNumber=0349200020817000021" TargetMode="External"/><Relationship Id="rId1254" Type="http://schemas.openxmlformats.org/officeDocument/2006/relationships/hyperlink" Target="http://zakupki.gov.ru/epz/orderplan/quicksearch/search.html?searchString=2017014930000180030001&amp;searchType=false&amp;fz44=on&amp;fz223=on" TargetMode="External"/><Relationship Id="rId1461" Type="http://schemas.openxmlformats.org/officeDocument/2006/relationships/hyperlink" Target="http://zakupki.gov.ru/epz/orderplan/quicksearch/search.html?searchString=2150151867&amp;searchType=false&amp;fz44=on&amp;fz223=on" TargetMode="External"/><Relationship Id="rId2305" Type="http://schemas.openxmlformats.org/officeDocument/2006/relationships/hyperlink" Target="https://zakupki360.ru/Search" TargetMode="External"/><Relationship Id="rId2512" Type="http://schemas.openxmlformats.org/officeDocument/2006/relationships/hyperlink" Target="https://zakupki360.ru/Search" TargetMode="External"/><Relationship Id="rId929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14" Type="http://schemas.openxmlformats.org/officeDocument/2006/relationships/hyperlink" Target="http://zakupki.gov.ru/epz/order/notice/view/common-info.html?regNumber=0149200003617000002" TargetMode="External"/><Relationship Id="rId1321" Type="http://schemas.openxmlformats.org/officeDocument/2006/relationships/hyperlink" Target="http://zakupki.gov.ru/223/purchase/public/purchase/info/common-info.html?regNumber=31704714507" TargetMode="External"/><Relationship Id="rId1559" Type="http://schemas.openxmlformats.org/officeDocument/2006/relationships/hyperlink" Target="http://yandex.ru/search/?text=%d0%98%d0%9d%d0%9d+7707700680" TargetMode="External"/><Relationship Id="rId1766" Type="http://schemas.openxmlformats.org/officeDocument/2006/relationships/hyperlink" Target="https://zakupki360.ru/Search" TargetMode="External"/><Relationship Id="rId1973" Type="http://schemas.openxmlformats.org/officeDocument/2006/relationships/hyperlink" Target="http://zakupki.gov.ru/epz/orderplan/quicksearch/search.html?searchString=2150144006&amp;searchType=false&amp;fz44=on&amp;fz223=on" TargetMode="External"/><Relationship Id="rId58" Type="http://schemas.openxmlformats.org/officeDocument/2006/relationships/hyperlink" Target="http://zakupki.gov.ru/epz/orderplan/quicksearch/search.html?searchString=2019034910001930010001&amp;searchType=false&amp;fz44=on&amp;fz223=on" TargetMode="External"/><Relationship Id="rId1419" Type="http://schemas.openxmlformats.org/officeDocument/2006/relationships/hyperlink" Target="http://zakupki.gov.ru/epz/orderplan/quicksearch/search.html?searchString=2150151867&amp;searchType=false&amp;fz44=on&amp;fz223=on" TargetMode="External"/><Relationship Id="rId1626" Type="http://schemas.openxmlformats.org/officeDocument/2006/relationships/hyperlink" Target="http://zakupki.gov.ru/epz/order/notice/view/common-info.html?regNumber=0149200002316005025" TargetMode="External"/><Relationship Id="rId1833" Type="http://schemas.openxmlformats.org/officeDocument/2006/relationships/hyperlink" Target="http://zakupki.gov.ru/epz/orderplan/quicksearch/search.html?searchString=44201608493000049001&amp;searchType=false&amp;fz44=on&amp;fz223=on" TargetMode="External"/><Relationship Id="rId1900" Type="http://schemas.openxmlformats.org/officeDocument/2006/relationships/hyperlink" Target="http://zakupki.gov.ru/epz/order/notice/view/common-info.html?regNumber=0349100002716000047" TargetMode="External"/><Relationship Id="rId2095" Type="http://schemas.openxmlformats.org/officeDocument/2006/relationships/hyperlink" Target="http://zakupki.gov.ru/epz/order/notice/view/common-info.html?regNumber=0149200002315003179" TargetMode="External"/><Relationship Id="rId274" Type="http://schemas.openxmlformats.org/officeDocument/2006/relationships/hyperlink" Target="http://zakupki.gov.ru/epz/order/notice/view/common-info.html?regNumber=0149200002318004187" TargetMode="External"/><Relationship Id="rId481" Type="http://schemas.openxmlformats.org/officeDocument/2006/relationships/hyperlink" Target="https://zakupki360.ru/Search" TargetMode="External"/><Relationship Id="rId2162" Type="http://schemas.openxmlformats.org/officeDocument/2006/relationships/hyperlink" Target="http://zakupki.gov.ru/epz/order/notice/view/common-info.html?regNumber=0149200002315002452" TargetMode="External"/><Relationship Id="rId134" Type="http://schemas.openxmlformats.org/officeDocument/2006/relationships/hyperlink" Target="http://zakupki.gov.ru/epz/order/notice/view/common-info.html?regNumber=0149200002318005863" TargetMode="External"/><Relationship Id="rId579" Type="http://schemas.openxmlformats.org/officeDocument/2006/relationships/hyperlink" Target="https://zakupki360.ru/Search" TargetMode="External"/><Relationship Id="rId786" Type="http://schemas.openxmlformats.org/officeDocument/2006/relationships/hyperlink" Target="http://zakupki.gov.ru/epz/orderplan/quicksearch/search.html?searchString=2017034910002110020001&amp;searchType=false&amp;fz44=on&amp;fz223=on" TargetMode="External"/><Relationship Id="rId993" Type="http://schemas.openxmlformats.org/officeDocument/2006/relationships/hyperlink" Target="https://zakupki360.ru/Search" TargetMode="External"/><Relationship Id="rId2467" Type="http://schemas.openxmlformats.org/officeDocument/2006/relationships/hyperlink" Target="http://zakupki.gov.ru/epz/orderplan/quicksearch/search.html?searchString=44201403493000293&amp;searchType=false&amp;fz44=on&amp;fz223=on" TargetMode="External"/><Relationship Id="rId2674" Type="http://schemas.openxmlformats.org/officeDocument/2006/relationships/hyperlink" Target="http://zakupki.gov.ru/pgz/public/action/orders/info/common_info/show?source=epz&amp;notificationId=5506350" TargetMode="External"/><Relationship Id="rId341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439" Type="http://schemas.openxmlformats.org/officeDocument/2006/relationships/hyperlink" Target="http://zakupki.gov.ru/epz/orderplan/quicksearch/search.html?searchString=2018034910000270010001&amp;searchType=false&amp;fz44=on&amp;fz223=on" TargetMode="External"/><Relationship Id="rId646" Type="http://schemas.openxmlformats.org/officeDocument/2006/relationships/hyperlink" Target="http://zakupki.gov.ru/epz/order/notice/view/common-info.html?regNumber=0349100003517000126" TargetMode="External"/><Relationship Id="rId1069" Type="http://schemas.openxmlformats.org/officeDocument/2006/relationships/hyperlink" Target="https://zakupki360.ru/Search" TargetMode="External"/><Relationship Id="rId1276" Type="http://schemas.openxmlformats.org/officeDocument/2006/relationships/hyperlink" Target="http://zakupki.gov.ru/223/purchase/public/purchase/info/common-info.html?regNumber=31704721097" TargetMode="External"/><Relationship Id="rId1483" Type="http://schemas.openxmlformats.org/officeDocument/2006/relationships/hyperlink" Target="http://zakupki.gov.ru/223/purchase/public/purchase/info/common-info.html?regNumber=31604613729" TargetMode="External"/><Relationship Id="rId2022" Type="http://schemas.openxmlformats.org/officeDocument/2006/relationships/hyperlink" Target="http://zakupki.gov.ru/epz/order/notice/view/common-info.html?regNumber=0349200012115000028" TargetMode="External"/><Relationship Id="rId2327" Type="http://schemas.openxmlformats.org/officeDocument/2006/relationships/hyperlink" Target="http://zakupki.gov.ru/epz/order/notice/view/common-info.html?regNumber=0849300004914000779" TargetMode="External"/><Relationship Id="rId201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506" Type="http://schemas.openxmlformats.org/officeDocument/2006/relationships/hyperlink" Target="http://zakupki.gov.ru/epz/order/notice/view/common-info.html?regNumber=0149100002118000016" TargetMode="External"/><Relationship Id="rId85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136" Type="http://schemas.openxmlformats.org/officeDocument/2006/relationships/hyperlink" Target="https://zakupki360.ru/Search" TargetMode="External"/><Relationship Id="rId1690" Type="http://schemas.openxmlformats.org/officeDocument/2006/relationships/hyperlink" Target="https://zakupki360.ru/Search" TargetMode="External"/><Relationship Id="rId1788" Type="http://schemas.openxmlformats.org/officeDocument/2006/relationships/hyperlink" Target="http://zakupki.gov.ru/epz/orderplan/quicksearch/search.html?searchString=2150146472&amp;searchType=false&amp;fz44=on&amp;fz223=on" TargetMode="External"/><Relationship Id="rId1995" Type="http://schemas.openxmlformats.org/officeDocument/2006/relationships/hyperlink" Target="http://zakupki.gov.ru/epz/orderplan/quicksearch/search.html?searchString=44201503493000017001&amp;searchType=false&amp;fz44=on&amp;fz223=on" TargetMode="External"/><Relationship Id="rId2534" Type="http://schemas.openxmlformats.org/officeDocument/2006/relationships/hyperlink" Target="https://zakupki360.ru/Search" TargetMode="External"/><Relationship Id="rId713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920" Type="http://schemas.openxmlformats.org/officeDocument/2006/relationships/hyperlink" Target="http://zakupki.gov.ru/epz/order/notice/view/common-info.html?regNumber=0349300045617000049" TargetMode="External"/><Relationship Id="rId1343" Type="http://schemas.openxmlformats.org/officeDocument/2006/relationships/hyperlink" Target="https://zakupki360.ru/Search" TargetMode="External"/><Relationship Id="rId1550" Type="http://schemas.openxmlformats.org/officeDocument/2006/relationships/hyperlink" Target="http://zakupki.gov.ru/epz/order/notice/view/common-info.html?regNumber=0349100004616000216" TargetMode="External"/><Relationship Id="rId1648" Type="http://schemas.openxmlformats.org/officeDocument/2006/relationships/hyperlink" Target="https://zakupki360.ru/Search" TargetMode="External"/><Relationship Id="rId2601" Type="http://schemas.openxmlformats.org/officeDocument/2006/relationships/hyperlink" Target="https://zakupki360.ru/Search" TargetMode="External"/><Relationship Id="rId1203" Type="http://schemas.openxmlformats.org/officeDocument/2006/relationships/hyperlink" Target="http://zakupki.gov.ru/epz/orderplan/quicksearch/search.html?searchString=2160209691&amp;searchType=false&amp;fz44=on&amp;fz223=on" TargetMode="External"/><Relationship Id="rId1410" Type="http://schemas.openxmlformats.org/officeDocument/2006/relationships/hyperlink" Target="http://zakupki.gov.ru/epz/orderplan/quicksearch/search.html?searchString=2160217518&amp;searchType=false&amp;fz44=on&amp;fz223=on" TargetMode="External"/><Relationship Id="rId1508" Type="http://schemas.openxmlformats.org/officeDocument/2006/relationships/hyperlink" Target="https://zakupki360.ru/Search" TargetMode="External"/><Relationship Id="rId1855" Type="http://schemas.openxmlformats.org/officeDocument/2006/relationships/hyperlink" Target="http://zakupki.gov.ru/223/purchase/public/purchase/info/common-info.html?regNumber=31603631152" TargetMode="External"/><Relationship Id="rId1715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22" Type="http://schemas.openxmlformats.org/officeDocument/2006/relationships/hyperlink" Target="https://zakupki360.ru/Search" TargetMode="External"/><Relationship Id="rId296" Type="http://schemas.openxmlformats.org/officeDocument/2006/relationships/hyperlink" Target="https://zakupki360.ru/Search" TargetMode="External"/><Relationship Id="rId2184" Type="http://schemas.openxmlformats.org/officeDocument/2006/relationships/hyperlink" Target="https://zakupki360.ru/Search" TargetMode="External"/><Relationship Id="rId2391" Type="http://schemas.openxmlformats.org/officeDocument/2006/relationships/hyperlink" Target="http://zakupki.gov.ru/223/purchase/public/purchase/info/common-info.html?regNumber=31401488184" TargetMode="External"/><Relationship Id="rId156" Type="http://schemas.openxmlformats.org/officeDocument/2006/relationships/hyperlink" Target="http://zakupki.gov.ru/epz/order/notice/view/common-info.html?regNumber=0849300004918001152" TargetMode="External"/><Relationship Id="rId363" Type="http://schemas.openxmlformats.org/officeDocument/2006/relationships/hyperlink" Target="http://zakupki.gov.ru/epz/orderplan/quicksearch/search.html?searchString=2018014910000350020001&amp;searchType=false&amp;fz44=on&amp;fz223=on" TargetMode="External"/><Relationship Id="rId570" Type="http://schemas.openxmlformats.org/officeDocument/2006/relationships/hyperlink" Target="https://zakupki360.ru/Search" TargetMode="External"/><Relationship Id="rId2044" Type="http://schemas.openxmlformats.org/officeDocument/2006/relationships/hyperlink" Target="http://zakupki.gov.ru/epz/order/notice/view/common-info.html?regNumber=0149200002315003305" TargetMode="External"/><Relationship Id="rId2251" Type="http://schemas.openxmlformats.org/officeDocument/2006/relationships/hyperlink" Target="https://zakupki360.ru/Search" TargetMode="External"/><Relationship Id="rId2489" Type="http://schemas.openxmlformats.org/officeDocument/2006/relationships/hyperlink" Target="http://zakupki.gov.ru/epz/order/notice/view/common-info.html?regNumber=0349300077814000002" TargetMode="External"/><Relationship Id="rId2696" Type="http://schemas.openxmlformats.org/officeDocument/2006/relationships/hyperlink" Target="http://zakupki.gov.ru/pgz/public/action/orders/info/common_info/show?source=epz&amp;notificationId=4848263" TargetMode="External"/><Relationship Id="rId223" Type="http://schemas.openxmlformats.org/officeDocument/2006/relationships/hyperlink" Target="http://zakupki.gov.ru/epz/order/notice/view/common-info.html?regNumber=0149200002318004736" TargetMode="External"/><Relationship Id="rId430" Type="http://schemas.openxmlformats.org/officeDocument/2006/relationships/hyperlink" Target="http://zakupki.gov.ru/epz/orderplan/quicksearch/search.html?searchString=2160206159&amp;searchType=false&amp;fz44=on&amp;fz223=on" TargetMode="External"/><Relationship Id="rId668" Type="http://schemas.openxmlformats.org/officeDocument/2006/relationships/hyperlink" Target="https://zakupki360.ru/Search" TargetMode="External"/><Relationship Id="rId875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060" Type="http://schemas.openxmlformats.org/officeDocument/2006/relationships/hyperlink" Target="https://zakupki360.ru/Search" TargetMode="External"/><Relationship Id="rId1298" Type="http://schemas.openxmlformats.org/officeDocument/2006/relationships/hyperlink" Target="https://zakupki360.ru/Search" TargetMode="External"/><Relationship Id="rId2111" Type="http://schemas.openxmlformats.org/officeDocument/2006/relationships/hyperlink" Target="https://zakupki360.ru/Search" TargetMode="External"/><Relationship Id="rId2349" Type="http://schemas.openxmlformats.org/officeDocument/2006/relationships/hyperlink" Target="https://zakupki360.ru/Search" TargetMode="External"/><Relationship Id="rId2556" Type="http://schemas.openxmlformats.org/officeDocument/2006/relationships/hyperlink" Target="https://zakupki360.ru/Search" TargetMode="External"/><Relationship Id="rId528" Type="http://schemas.openxmlformats.org/officeDocument/2006/relationships/hyperlink" Target="http://zakupki.gov.ru/epz/orderplan/quicksearch/search.html?searchString=2018034910002090030001&amp;searchType=false&amp;fz44=on&amp;fz223=on" TargetMode="External"/><Relationship Id="rId735" Type="http://schemas.openxmlformats.org/officeDocument/2006/relationships/hyperlink" Target="http://zakupki.gov.ru/epz/orderplan/quicksearch/search.html?searchString=2170224343&amp;searchType=false&amp;fz44=on&amp;fz223=on" TargetMode="External"/><Relationship Id="rId942" Type="http://schemas.openxmlformats.org/officeDocument/2006/relationships/hyperlink" Target="http://zakupki.gov.ru/epz/order/notice/view/common-info.html?regNumber=0849300004917000521" TargetMode="External"/><Relationship Id="rId1158" Type="http://schemas.openxmlformats.org/officeDocument/2006/relationships/hyperlink" Target="http://zakupki.gov.ru/epz/orderplan/quicksearch/search.html?searchString=2160209691&amp;searchType=false&amp;fz44=on&amp;fz223=on" TargetMode="External"/><Relationship Id="rId1365" Type="http://schemas.openxmlformats.org/officeDocument/2006/relationships/hyperlink" Target="http://zakupki.gov.ru/epz/orderplan/quicksearch/search.html?searchString=2160209691&amp;searchType=false&amp;fz44=on&amp;fz223=on" TargetMode="External"/><Relationship Id="rId1572" Type="http://schemas.openxmlformats.org/officeDocument/2006/relationships/hyperlink" Target="http://zakupki.gov.ru/epz/order/notice/view/common-info.html?regNumber=0149200002316005318" TargetMode="External"/><Relationship Id="rId2209" Type="http://schemas.openxmlformats.org/officeDocument/2006/relationships/hyperlink" Target="https://zakupki360.ru/Search" TargetMode="External"/><Relationship Id="rId2416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623" Type="http://schemas.openxmlformats.org/officeDocument/2006/relationships/hyperlink" Target="http://zakupki.gov.ru/pgz/public/action/orders/info/common_info/show?source=epz&amp;notificationId=6560106" TargetMode="External"/><Relationship Id="rId1018" Type="http://schemas.openxmlformats.org/officeDocument/2006/relationships/hyperlink" Target="http://zakupki.gov.ru/epz/orderplan/quicksearch/search.html?searchString=2017014930000180030001&amp;searchType=false&amp;fz44=on&amp;fz223=on" TargetMode="External"/><Relationship Id="rId1225" Type="http://schemas.openxmlformats.org/officeDocument/2006/relationships/hyperlink" Target="http://zakupki.gov.ru/223/purchase/public/purchase/info/common-info.html?regNumber=31704833909" TargetMode="External"/><Relationship Id="rId1432" Type="http://schemas.openxmlformats.org/officeDocument/2006/relationships/hyperlink" Target="http://zakupki.gov.ru/223/purchase/public/purchase/info/common-info.html?regNumber=31604613729" TargetMode="External"/><Relationship Id="rId1877" Type="http://schemas.openxmlformats.org/officeDocument/2006/relationships/hyperlink" Target="https://zakupki360.ru/Search" TargetMode="External"/><Relationship Id="rId71" Type="http://schemas.openxmlformats.org/officeDocument/2006/relationships/hyperlink" Target="http://zakupki.gov.ru/223/purchase/public/purchase/info/common-info.html?regNumber=31907585894" TargetMode="External"/><Relationship Id="rId802" Type="http://schemas.openxmlformats.org/officeDocument/2006/relationships/hyperlink" Target="https://zakupki360.ru/Search" TargetMode="External"/><Relationship Id="rId1737" Type="http://schemas.openxmlformats.org/officeDocument/2006/relationships/hyperlink" Target="http://zakupki.gov.ru/223/purchase/public/purchase/info/common-info.html?regNumber=31604088633" TargetMode="External"/><Relationship Id="rId1944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29" Type="http://schemas.openxmlformats.org/officeDocument/2006/relationships/hyperlink" Target="http://zakupki.gov.ru/epz/order/notice/view/common-info.html?regNumber=0349100003519000047" TargetMode="External"/><Relationship Id="rId178" Type="http://schemas.openxmlformats.org/officeDocument/2006/relationships/hyperlink" Target="http://zakupki.gov.ru/epz/order/notice/view/common-info.html?regNumber=0349200017118000031" TargetMode="External"/><Relationship Id="rId1804" Type="http://schemas.openxmlformats.org/officeDocument/2006/relationships/hyperlink" Target="http://zakupki.gov.ru/223/purchase/public/purchase/info/common-info.html?regNumber=31603760624" TargetMode="External"/><Relationship Id="rId385" Type="http://schemas.openxmlformats.org/officeDocument/2006/relationships/hyperlink" Target="http://zakupki.gov.ru/epz/order/notice/view/common-info.html?regNumber=0849300005918000060" TargetMode="External"/><Relationship Id="rId592" Type="http://schemas.openxmlformats.org/officeDocument/2006/relationships/hyperlink" Target="https://zakupki360.ru/Search" TargetMode="External"/><Relationship Id="rId2066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73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80" Type="http://schemas.openxmlformats.org/officeDocument/2006/relationships/hyperlink" Target="http://zakupki.gov.ru/epz/order/notice/view/common-info.html?regNumber=0349100016614000013" TargetMode="External"/><Relationship Id="rId245" Type="http://schemas.openxmlformats.org/officeDocument/2006/relationships/hyperlink" Target="https://zakupki360.ru/Search" TargetMode="External"/><Relationship Id="rId452" Type="http://schemas.openxmlformats.org/officeDocument/2006/relationships/hyperlink" Target="http://zakupki.gov.ru/epz/order/notice/view/common-info.html?regNumber=0149200002318001484" TargetMode="External"/><Relationship Id="rId897" Type="http://schemas.openxmlformats.org/officeDocument/2006/relationships/hyperlink" Target="https://zakupki360.ru/Search" TargetMode="External"/><Relationship Id="rId1082" Type="http://schemas.openxmlformats.org/officeDocument/2006/relationships/hyperlink" Target="https://zakupki360.ru/Search" TargetMode="External"/><Relationship Id="rId2133" Type="http://schemas.openxmlformats.org/officeDocument/2006/relationships/hyperlink" Target="https://zakupki360.ru/Search" TargetMode="External"/><Relationship Id="rId2340" Type="http://schemas.openxmlformats.org/officeDocument/2006/relationships/hyperlink" Target="https://zakupki360.ru/Search" TargetMode="External"/><Relationship Id="rId2578" Type="http://schemas.openxmlformats.org/officeDocument/2006/relationships/hyperlink" Target="http://zakupki.gov.ru/pgz/public/action/orders/info/common_info/show?source=epz&amp;notificationId=7949243" TargetMode="External"/><Relationship Id="rId105" Type="http://schemas.openxmlformats.org/officeDocument/2006/relationships/hyperlink" Target="https://zakupki360.ru/Search" TargetMode="External"/><Relationship Id="rId312" Type="http://schemas.openxmlformats.org/officeDocument/2006/relationships/hyperlink" Target="http://zakupki.gov.ru/epz/orderplan/quicksearch/search.html?searchString=2018034930004670010001&amp;searchType=false&amp;fz44=on&amp;fz223=on" TargetMode="External"/><Relationship Id="rId757" Type="http://schemas.openxmlformats.org/officeDocument/2006/relationships/hyperlink" Target="http://zakupki.gov.ru/223/purchase/public/purchase/info/common-info.html?regNumber=31705742119" TargetMode="External"/><Relationship Id="rId964" Type="http://schemas.openxmlformats.org/officeDocument/2006/relationships/hyperlink" Target="http://zakupki.gov.ru/223/purchase/public/purchase/info/common-info.html?regNumber=31705246168" TargetMode="External"/><Relationship Id="rId1387" Type="http://schemas.openxmlformats.org/officeDocument/2006/relationships/hyperlink" Target="http://zakupki.gov.ru/223/purchase/public/purchase/info/common-info.html?regNumber=31704714507" TargetMode="External"/><Relationship Id="rId1594" Type="http://schemas.openxmlformats.org/officeDocument/2006/relationships/hyperlink" Target="https://zakupki360.ru/Search" TargetMode="External"/><Relationship Id="rId2200" Type="http://schemas.openxmlformats.org/officeDocument/2006/relationships/hyperlink" Target="https://zakupki360.ru/Search" TargetMode="External"/><Relationship Id="rId2438" Type="http://schemas.openxmlformats.org/officeDocument/2006/relationships/hyperlink" Target="https://zakupki360.ru/Search" TargetMode="External"/><Relationship Id="rId2645" Type="http://schemas.openxmlformats.org/officeDocument/2006/relationships/hyperlink" Target="http://zakupki.gov.ru/pgz/public/action/orders/info/common_info/show?source=epz&amp;notificationId=6257635" TargetMode="External"/><Relationship Id="rId93" Type="http://schemas.openxmlformats.org/officeDocument/2006/relationships/hyperlink" Target="https://zakupki360.ru/Search" TargetMode="External"/><Relationship Id="rId617" Type="http://schemas.openxmlformats.org/officeDocument/2006/relationships/hyperlink" Target="https://zakupki360.ru/Search" TargetMode="External"/><Relationship Id="rId824" Type="http://schemas.openxmlformats.org/officeDocument/2006/relationships/hyperlink" Target="http://zakupki.gov.ru/223/purchase/public/purchase/info/common-info.html?regNumber=31705665380" TargetMode="External"/><Relationship Id="rId1247" Type="http://schemas.openxmlformats.org/officeDocument/2006/relationships/hyperlink" Target="https://zakupki360.ru/Search" TargetMode="External"/><Relationship Id="rId1454" Type="http://schemas.openxmlformats.org/officeDocument/2006/relationships/hyperlink" Target="https://zakupki360.ru/Search" TargetMode="External"/><Relationship Id="rId1661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99" Type="http://schemas.openxmlformats.org/officeDocument/2006/relationships/hyperlink" Target="http://zakupki.gov.ru/epz/orderplan/quicksearch/search.html?searchString=44201603491000067001&amp;searchType=false&amp;fz44=on&amp;fz223=on" TargetMode="External"/><Relationship Id="rId2505" Type="http://schemas.openxmlformats.org/officeDocument/2006/relationships/hyperlink" Target="http://zakupki.gov.ru/223/purchase/public/purchase/info/common-info.html?regNumber=31400870985" TargetMode="External"/><Relationship Id="rId2712" Type="http://schemas.openxmlformats.org/officeDocument/2006/relationships/hyperlink" Target="http://zakupki.gov.ru/pgz/public/action/orders/info/common_info/show?source=epz&amp;notificationId=3509556" TargetMode="External"/><Relationship Id="rId1107" Type="http://schemas.openxmlformats.org/officeDocument/2006/relationships/hyperlink" Target="http://zakupki.gov.ru/epz/orderplan/quicksearch/search.html?searchString=2170226561&amp;searchType=false&amp;fz44=on&amp;fz223=on" TargetMode="External"/><Relationship Id="rId1314" Type="http://schemas.openxmlformats.org/officeDocument/2006/relationships/hyperlink" Target="http://zakupki.gov.ru/epz/orderplan/quicksearch/search.html?searchString=2160209691&amp;searchType=false&amp;fz44=on&amp;fz223=on" TargetMode="External"/><Relationship Id="rId1521" Type="http://schemas.openxmlformats.org/officeDocument/2006/relationships/hyperlink" Target="http://zakupki.gov.ru/epz/orderplan/quicksearch/search.html?searchString=2150151867&amp;searchType=false&amp;fz44=on&amp;fz223=on" TargetMode="External"/><Relationship Id="rId1759" Type="http://schemas.openxmlformats.org/officeDocument/2006/relationships/hyperlink" Target="https://zakupki360.ru/Search" TargetMode="External"/><Relationship Id="rId1966" Type="http://schemas.openxmlformats.org/officeDocument/2006/relationships/hyperlink" Target="https://zakupki360.ru/Search" TargetMode="External"/><Relationship Id="rId1619" Type="http://schemas.openxmlformats.org/officeDocument/2006/relationships/hyperlink" Target="http://zakupki.gov.ru/epz/orderplan/quicksearch/search.html?searchString=2150153125&amp;searchType=false&amp;fz44=on&amp;fz223=on" TargetMode="External"/><Relationship Id="rId1826" Type="http://schemas.openxmlformats.org/officeDocument/2006/relationships/hyperlink" Target="https://zakupki360.ru/Search" TargetMode="External"/><Relationship Id="rId20" Type="http://schemas.openxmlformats.org/officeDocument/2006/relationships/hyperlink" Target="http://zakupki.gov.ru/epz/order/notice/view/common-info.html?regNumber=0349100017919000029" TargetMode="External"/><Relationship Id="rId2088" Type="http://schemas.openxmlformats.org/officeDocument/2006/relationships/hyperlink" Target="http://zakupki.gov.ru/223/purchase/public/purchase/info/common-info.html?regNumber=31502960234" TargetMode="External"/><Relationship Id="rId2295" Type="http://schemas.openxmlformats.org/officeDocument/2006/relationships/hyperlink" Target="http://zakupki.gov.ru/epz/orderplan/quicksearch/search.html?searchString=2140082073&amp;searchType=false&amp;fz44=on&amp;fz223=on" TargetMode="External"/><Relationship Id="rId267" Type="http://schemas.openxmlformats.org/officeDocument/2006/relationships/hyperlink" Target="http://zakupki.gov.ru/epz/orderplan/quicksearch/search.html?searchString=2018034910001790150001&amp;searchType=false&amp;fz44=on&amp;fz223=on" TargetMode="External"/><Relationship Id="rId474" Type="http://schemas.openxmlformats.org/officeDocument/2006/relationships/hyperlink" Target="http://zakupki.gov.ru/epz/order/notice/view/common-info.html?regNumber=0549600001718000087" TargetMode="External"/><Relationship Id="rId2155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127" Type="http://schemas.openxmlformats.org/officeDocument/2006/relationships/hyperlink" Target="http://zakupki.gov.ru/epz/orderplan/quicksearch/search.html?searchString=2140053246&amp;searchType=false&amp;fz44=on&amp;fz223=on" TargetMode="External"/><Relationship Id="rId681" Type="http://schemas.openxmlformats.org/officeDocument/2006/relationships/hyperlink" Target="https://zakupki360.ru/Search" TargetMode="External"/><Relationship Id="rId779" Type="http://schemas.openxmlformats.org/officeDocument/2006/relationships/hyperlink" Target="https://zakupki360.ru/Search" TargetMode="External"/><Relationship Id="rId986" Type="http://schemas.openxmlformats.org/officeDocument/2006/relationships/hyperlink" Target="http://zakupki.gov.ru/epz/order/notice/view/common-info.html?regNumber=0549600001617000003" TargetMode="External"/><Relationship Id="rId2362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667" Type="http://schemas.openxmlformats.org/officeDocument/2006/relationships/hyperlink" Target="https://zakupki360.ru/Search" TargetMode="External"/><Relationship Id="rId334" Type="http://schemas.openxmlformats.org/officeDocument/2006/relationships/hyperlink" Target="https://zakupki360.ru/Search" TargetMode="External"/><Relationship Id="rId541" Type="http://schemas.openxmlformats.org/officeDocument/2006/relationships/hyperlink" Target="http://zakupki.gov.ru/epz/order/notice/view/common-info.html?regNumber=0349300014418000006" TargetMode="External"/><Relationship Id="rId639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171" Type="http://schemas.openxmlformats.org/officeDocument/2006/relationships/hyperlink" Target="http://zakupki.gov.ru/223/purchase/public/purchase/info/common-info.html?regNumber=31704833909" TargetMode="External"/><Relationship Id="rId1269" Type="http://schemas.openxmlformats.org/officeDocument/2006/relationships/hyperlink" Target="http://zakupki.gov.ru/epz/orderplan/quicksearch/search.html?searchString=2140062078&amp;searchType=false&amp;fz44=on&amp;fz223=on" TargetMode="External"/><Relationship Id="rId1476" Type="http://schemas.openxmlformats.org/officeDocument/2006/relationships/hyperlink" Target="http://zakupki.gov.ru/epz/orderplan/quicksearch/search.html?searchString=2150151867&amp;searchType=false&amp;fz44=on&amp;fz223=on" TargetMode="External"/><Relationship Id="rId2015" Type="http://schemas.openxmlformats.org/officeDocument/2006/relationships/hyperlink" Target="http://zakupki.gov.ru/epz/complaint/quicksearch/search_eis.html?searchString=0349200013615000030" TargetMode="External"/><Relationship Id="rId2222" Type="http://schemas.openxmlformats.org/officeDocument/2006/relationships/hyperlink" Target="http://zakupki.gov.ru/epz/orderplan/quicksearch/search.html?searchString=44201503492000201001&amp;searchType=false&amp;fz44=on&amp;fz223=on" TargetMode="External"/><Relationship Id="rId401" Type="http://schemas.openxmlformats.org/officeDocument/2006/relationships/hyperlink" Target="https://zakupki360.ru/Search" TargetMode="External"/><Relationship Id="rId846" Type="http://schemas.openxmlformats.org/officeDocument/2006/relationships/hyperlink" Target="https://zakupki360.ru/Search" TargetMode="External"/><Relationship Id="rId1031" Type="http://schemas.openxmlformats.org/officeDocument/2006/relationships/hyperlink" Target="http://zakupki.gov.ru/epz/orderplan/quicksearch/search.html?searchString=2017031810005890010007&amp;searchType=false&amp;fz44=on&amp;fz223=on" TargetMode="External"/><Relationship Id="rId1129" Type="http://schemas.openxmlformats.org/officeDocument/2006/relationships/hyperlink" Target="http://zakupki.gov.ru/epz/order/notice/view/common-info.html?regNumber=0349200020817000003" TargetMode="External"/><Relationship Id="rId1683" Type="http://schemas.openxmlformats.org/officeDocument/2006/relationships/hyperlink" Target="http://zakupki.gov.ru/epz/order/notice/view/common-info.html?regNumber=0149200002316004556" TargetMode="External"/><Relationship Id="rId1890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88" Type="http://schemas.openxmlformats.org/officeDocument/2006/relationships/hyperlink" Target="https://zakupki360.ru/Search" TargetMode="External"/><Relationship Id="rId2527" Type="http://schemas.openxmlformats.org/officeDocument/2006/relationships/hyperlink" Target="http://zakupki.gov.ru/pgz/public/action/orders/info/common_info/show?source=epz&amp;notificationId=8023085" TargetMode="External"/><Relationship Id="rId2734" Type="http://schemas.openxmlformats.org/officeDocument/2006/relationships/hyperlink" Target="http://zakupki.gov.ru/pgz/public/action/orders/info/common_info/show?source=epz&amp;notificationId=445688" TargetMode="External"/><Relationship Id="rId706" Type="http://schemas.openxmlformats.org/officeDocument/2006/relationships/hyperlink" Target="https://zakupki360.ru/Search" TargetMode="External"/><Relationship Id="rId913" Type="http://schemas.openxmlformats.org/officeDocument/2006/relationships/hyperlink" Target="http://zakupki.gov.ru/epz/orderplan/quicksearch/search.html?searchString=2017034910000670010001&amp;searchType=false&amp;fz44=on&amp;fz223=on" TargetMode="External"/><Relationship Id="rId1336" Type="http://schemas.openxmlformats.org/officeDocument/2006/relationships/hyperlink" Target="http://zakupki.gov.ru/223/purchase/public/purchase/info/common-info.html?regNumber=31704714507" TargetMode="External"/><Relationship Id="rId1543" Type="http://schemas.openxmlformats.org/officeDocument/2006/relationships/hyperlink" Target="http://yandex.ru/search/?text=%d0%98%d0%9d%d0%9d+" TargetMode="External"/><Relationship Id="rId1750" Type="http://schemas.openxmlformats.org/officeDocument/2006/relationships/hyperlink" Target="https://zakupki360.ru/Search" TargetMode="External"/><Relationship Id="rId42" Type="http://schemas.openxmlformats.org/officeDocument/2006/relationships/hyperlink" Target="https://zakupki360.ru/Search" TargetMode="External"/><Relationship Id="rId1403" Type="http://schemas.openxmlformats.org/officeDocument/2006/relationships/hyperlink" Target="https://zakupki360.ru/Search" TargetMode="External"/><Relationship Id="rId1610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48" Type="http://schemas.openxmlformats.org/officeDocument/2006/relationships/hyperlink" Target="http://zakupki.gov.ru/epz/orderplan/quicksearch/search.html?searchString=44201603493000447002&amp;searchType=false&amp;fz44=on&amp;fz223=on" TargetMode="External"/><Relationship Id="rId191" Type="http://schemas.openxmlformats.org/officeDocument/2006/relationships/hyperlink" Target="https://zakupki360.ru/Search" TargetMode="External"/><Relationship Id="rId1708" Type="http://schemas.openxmlformats.org/officeDocument/2006/relationships/hyperlink" Target="https://zakupki360.ru/Search" TargetMode="External"/><Relationship Id="rId1915" Type="http://schemas.openxmlformats.org/officeDocument/2006/relationships/hyperlink" Target="http://zakupki.gov.ru/epz/order/notice/view/common-info.html?regNumber=0349300001716000027" TargetMode="External"/><Relationship Id="rId289" Type="http://schemas.openxmlformats.org/officeDocument/2006/relationships/hyperlink" Target="http://zakupki.gov.ru/epz/order/notice/view/common-info.html?regNumber=0349100003518000117" TargetMode="External"/><Relationship Id="rId496" Type="http://schemas.openxmlformats.org/officeDocument/2006/relationships/hyperlink" Target="https://zakupki360.ru/Search" TargetMode="External"/><Relationship Id="rId2177" Type="http://schemas.openxmlformats.org/officeDocument/2006/relationships/hyperlink" Target="http://zakupki.gov.ru/epz/order/notice/view/common-info.html?regNumber=0349100003515000112" TargetMode="External"/><Relationship Id="rId2384" Type="http://schemas.openxmlformats.org/officeDocument/2006/relationships/hyperlink" Target="http://zakupki.gov.ru/epz/order/notice/view/common-info.html?regNumber=0349200013614000046" TargetMode="External"/><Relationship Id="rId2591" Type="http://schemas.openxmlformats.org/officeDocument/2006/relationships/hyperlink" Target="https://zakupki360.ru/Search" TargetMode="External"/><Relationship Id="rId149" Type="http://schemas.openxmlformats.org/officeDocument/2006/relationships/hyperlink" Target="http://yandex.ru/search/?text=%d0%98%d0%9d%d0%9d+7838470230" TargetMode="External"/><Relationship Id="rId356" Type="http://schemas.openxmlformats.org/officeDocument/2006/relationships/hyperlink" Target="https://zakupki360.ru/Search" TargetMode="External"/><Relationship Id="rId563" Type="http://schemas.openxmlformats.org/officeDocument/2006/relationships/hyperlink" Target="http://zakupki.gov.ru/epz/order/notice/view/common-info.html?regNumber=0549600001718000022" TargetMode="External"/><Relationship Id="rId770" Type="http://schemas.openxmlformats.org/officeDocument/2006/relationships/hyperlink" Target="https://zakupki360.ru/Search" TargetMode="External"/><Relationship Id="rId1193" Type="http://schemas.openxmlformats.org/officeDocument/2006/relationships/hyperlink" Target="https://zakupki360.ru/Search" TargetMode="External"/><Relationship Id="rId2037" Type="http://schemas.openxmlformats.org/officeDocument/2006/relationships/hyperlink" Target="http://zakupki.gov.ru/epz/complaint/quicksearch/search_eis.html?searchString=0149200002315003515" TargetMode="External"/><Relationship Id="rId2244" Type="http://schemas.openxmlformats.org/officeDocument/2006/relationships/hyperlink" Target="http://zakupki.gov.ru/epz/order/notice/view/common-info.html?regNumber=0349100002715000052" TargetMode="External"/><Relationship Id="rId2451" Type="http://schemas.openxmlformats.org/officeDocument/2006/relationships/hyperlink" Target="http://zakupki.gov.ru/epz/orderplan/quicksearch/search.html?searchString=44201403492000059&amp;searchType=false&amp;fz44=on&amp;fz223=on" TargetMode="External"/><Relationship Id="rId2689" Type="http://schemas.openxmlformats.org/officeDocument/2006/relationships/hyperlink" Target="https://zakupki360.ru/Search" TargetMode="External"/><Relationship Id="rId216" Type="http://schemas.openxmlformats.org/officeDocument/2006/relationships/hyperlink" Target="http://zakupki.gov.ru/epz/orderplan/quicksearch/search.html?searchString=2018034910001670020002&amp;searchType=false&amp;fz44=on&amp;fz223=on" TargetMode="External"/><Relationship Id="rId423" Type="http://schemas.openxmlformats.org/officeDocument/2006/relationships/hyperlink" Target="https://zakupki360.ru/Search" TargetMode="External"/><Relationship Id="rId868" Type="http://schemas.openxmlformats.org/officeDocument/2006/relationships/hyperlink" Target="https://zakupki360.ru/Search" TargetMode="External"/><Relationship Id="rId1053" Type="http://schemas.openxmlformats.org/officeDocument/2006/relationships/hyperlink" Target="http://zakupki.gov.ru/epz/order/notice/view/common-info.html?regNumber=0149300001817000012" TargetMode="External"/><Relationship Id="rId1260" Type="http://schemas.openxmlformats.org/officeDocument/2006/relationships/hyperlink" Target="http://zakupki.gov.ru/epz/orderplan/quicksearch/search.html?searchString=2150121469&amp;searchType=false&amp;fz44=on&amp;fz223=on" TargetMode="External"/><Relationship Id="rId1498" Type="http://schemas.openxmlformats.org/officeDocument/2006/relationships/hyperlink" Target="http://zakupki.gov.ru/223/purchase/public/purchase/info/common-info.html?regNumber=31604613729" TargetMode="External"/><Relationship Id="rId2104" Type="http://schemas.openxmlformats.org/officeDocument/2006/relationships/hyperlink" Target="http://zakupki.gov.ru/epz/order/notice/view/common-info.html?regNumber=0349300001715000280" TargetMode="External"/><Relationship Id="rId2549" Type="http://schemas.openxmlformats.org/officeDocument/2006/relationships/hyperlink" Target="https://zakupki360.ru/Search" TargetMode="External"/><Relationship Id="rId630" Type="http://schemas.openxmlformats.org/officeDocument/2006/relationships/hyperlink" Target="http://zakupki.gov.ru/epz/orderplan/quicksearch/search.html?searchString=2150121469&amp;searchType=false&amp;fz44=on&amp;fz223=on" TargetMode="External"/><Relationship Id="rId728" Type="http://schemas.openxmlformats.org/officeDocument/2006/relationships/hyperlink" Target="https://zakupki360.ru/Search" TargetMode="External"/><Relationship Id="rId935" Type="http://schemas.openxmlformats.org/officeDocument/2006/relationships/hyperlink" Target="http://zakupki.gov.ru/epz/orderplan/quicksearch/search.html?searchString=2017034910000350010004&amp;searchType=false&amp;fz44=on&amp;fz223=on" TargetMode="External"/><Relationship Id="rId1358" Type="http://schemas.openxmlformats.org/officeDocument/2006/relationships/hyperlink" Target="https://zakupki360.ru/Search" TargetMode="External"/><Relationship Id="rId1565" Type="http://schemas.openxmlformats.org/officeDocument/2006/relationships/hyperlink" Target="http://zakupki.gov.ru/epz/orderplan/quicksearch/search.html?searchString=2140062078&amp;searchType=false&amp;fz44=on&amp;fz223=on" TargetMode="External"/><Relationship Id="rId1772" Type="http://schemas.openxmlformats.org/officeDocument/2006/relationships/hyperlink" Target="https://zakupki360.ru/Search" TargetMode="External"/><Relationship Id="rId2311" Type="http://schemas.openxmlformats.org/officeDocument/2006/relationships/hyperlink" Target="https://zakupki360.ru/Search" TargetMode="External"/><Relationship Id="rId2409" Type="http://schemas.openxmlformats.org/officeDocument/2006/relationships/hyperlink" Target="https://zakupki360.ru/Search" TargetMode="External"/><Relationship Id="rId2616" Type="http://schemas.openxmlformats.org/officeDocument/2006/relationships/hyperlink" Target="https://zakupki360.ru/Search" TargetMode="External"/><Relationship Id="rId64" Type="http://schemas.openxmlformats.org/officeDocument/2006/relationships/hyperlink" Target="https://zakupki360.ru/Search" TargetMode="External"/><Relationship Id="rId1120" Type="http://schemas.openxmlformats.org/officeDocument/2006/relationships/hyperlink" Target="http://zakupki.gov.ru/epz/order/notice/view/common-info.html?regNumber=0349100019317000011" TargetMode="External"/><Relationship Id="rId1218" Type="http://schemas.openxmlformats.org/officeDocument/2006/relationships/hyperlink" Target="http://zakupki.gov.ru/epz/orderplan/quicksearch/search.html?searchString=2160209691&amp;searchType=false&amp;fz44=on&amp;fz223=on" TargetMode="External"/><Relationship Id="rId1425" Type="http://schemas.openxmlformats.org/officeDocument/2006/relationships/hyperlink" Target="http://zakupki.gov.ru/epz/orderplan/quicksearch/search.html?searchString=2150151867&amp;searchType=false&amp;fz44=on&amp;fz223=on" TargetMode="External"/><Relationship Id="rId1632" Type="http://schemas.openxmlformats.org/officeDocument/2006/relationships/hyperlink" Target="http://zakupki.gov.ru/epz/order/notice/view/common-info.html?regNumber=0149200002316005000" TargetMode="External"/><Relationship Id="rId1937" Type="http://schemas.openxmlformats.org/officeDocument/2006/relationships/hyperlink" Target="https://zakupki360.ru/Search" TargetMode="External"/><Relationship Id="rId2199" Type="http://schemas.openxmlformats.org/officeDocument/2006/relationships/hyperlink" Target="http://zakupki.gov.ru/223/purchase/public/purchase/info/common-info.html?regNumber=31502483684" TargetMode="External"/><Relationship Id="rId280" Type="http://schemas.openxmlformats.org/officeDocument/2006/relationships/hyperlink" Target="http://zakupki.gov.ru/epz/order/notice/view/common-info.html?regNumber=0149200002318004171" TargetMode="External"/><Relationship Id="rId140" Type="http://schemas.openxmlformats.org/officeDocument/2006/relationships/hyperlink" Target="http://zakupki.gov.ru/223/purchase/public/purchase/info/common-info.html?regNumber=31807254079" TargetMode="External"/><Relationship Id="rId378" Type="http://schemas.openxmlformats.org/officeDocument/2006/relationships/hyperlink" Target="http://zakupki.gov.ru/epz/orderplan/quicksearch/search.html?searchString=2018054960000280010001&amp;searchType=false&amp;fz44=on&amp;fz223=on" TargetMode="External"/><Relationship Id="rId585" Type="http://schemas.openxmlformats.org/officeDocument/2006/relationships/hyperlink" Target="https://zakupki360.ru/Search" TargetMode="External"/><Relationship Id="rId792" Type="http://schemas.openxmlformats.org/officeDocument/2006/relationships/hyperlink" Target="https://zakupki360.ru/Search" TargetMode="External"/><Relationship Id="rId2059" Type="http://schemas.openxmlformats.org/officeDocument/2006/relationships/hyperlink" Target="https://zakupki360.ru/Search" TargetMode="External"/><Relationship Id="rId2266" Type="http://schemas.openxmlformats.org/officeDocument/2006/relationships/hyperlink" Target="https://zakupki360.ru/Search" TargetMode="External"/><Relationship Id="rId2473" Type="http://schemas.openxmlformats.org/officeDocument/2006/relationships/hyperlink" Target="http://zakupki.gov.ru/epz/orderplan/quicksearch/search.html?searchString=44201401491000002&amp;searchType=false&amp;fz44=on&amp;fz223=on" TargetMode="External"/><Relationship Id="rId2680" Type="http://schemas.openxmlformats.org/officeDocument/2006/relationships/hyperlink" Target="http://zakupki.gov.ru/pgz/public/action/orders/info/common_info/show?source=epz&amp;notificationId=5426409" TargetMode="External"/><Relationship Id="rId6" Type="http://schemas.openxmlformats.org/officeDocument/2006/relationships/hyperlink" Target="https://zakupki360.ru/Search" TargetMode="External"/><Relationship Id="rId238" Type="http://schemas.openxmlformats.org/officeDocument/2006/relationships/hyperlink" Target="http://zakupki.gov.ru/epz/order/notice/view/common-info.html?regNumber=0149200002318004687" TargetMode="External"/><Relationship Id="rId445" Type="http://schemas.openxmlformats.org/officeDocument/2006/relationships/hyperlink" Target="http://zakupki.gov.ru/epz/orderplan/quicksearch/search.html?searchString=2018034910000270010001&amp;searchType=false&amp;fz44=on&amp;fz223=on" TargetMode="External"/><Relationship Id="rId652" Type="http://schemas.openxmlformats.org/officeDocument/2006/relationships/hyperlink" Target="http://zakupki.gov.ru/epz/order/notice/view/common-info.html?regNumber=0149200002317005702" TargetMode="External"/><Relationship Id="rId1075" Type="http://schemas.openxmlformats.org/officeDocument/2006/relationships/hyperlink" Target="http://zakupki.gov.ru/epz/order/notice/view/common-info.html?regNumber=0349100017917000031" TargetMode="External"/><Relationship Id="rId1282" Type="http://schemas.openxmlformats.org/officeDocument/2006/relationships/hyperlink" Target="http://zakupki.gov.ru/223/purchase/public/purchase/info/common-info.html?regNumber=31704714507" TargetMode="External"/><Relationship Id="rId2126" Type="http://schemas.openxmlformats.org/officeDocument/2006/relationships/hyperlink" Target="http://zakupki.gov.ru/epz/order/notice/view/common-info.html?regNumber=0849300004915001969" TargetMode="External"/><Relationship Id="rId2333" Type="http://schemas.openxmlformats.org/officeDocument/2006/relationships/hyperlink" Target="http://zakupki.gov.ru/epz/order/notice/view/common-info.html?regNumber=0849300004914000773" TargetMode="External"/><Relationship Id="rId2540" Type="http://schemas.openxmlformats.org/officeDocument/2006/relationships/hyperlink" Target="https://zakupki360.ru/Search" TargetMode="External"/><Relationship Id="rId305" Type="http://schemas.openxmlformats.org/officeDocument/2006/relationships/hyperlink" Target="https://zakupki360.ru/Search" TargetMode="External"/><Relationship Id="rId512" Type="http://schemas.openxmlformats.org/officeDocument/2006/relationships/hyperlink" Target="http://zakupki.gov.ru/epz/order/notice/view/common-info.html?regNumber=0149200003618000006" TargetMode="External"/><Relationship Id="rId957" Type="http://schemas.openxmlformats.org/officeDocument/2006/relationships/hyperlink" Target="http://yandex.ru/search/?text=%d0%98%d0%9d%d0%9d+0255008567" TargetMode="External"/><Relationship Id="rId1142" Type="http://schemas.openxmlformats.org/officeDocument/2006/relationships/hyperlink" Target="https://zakupki360.ru/Search" TargetMode="External"/><Relationship Id="rId1587" Type="http://schemas.openxmlformats.org/officeDocument/2006/relationships/hyperlink" Target="http://zakupki.gov.ru/223/purchase/public/purchase/info/common-info.html?regNumber=31604474519" TargetMode="External"/><Relationship Id="rId1794" Type="http://schemas.openxmlformats.org/officeDocument/2006/relationships/hyperlink" Target="http://zakupki.gov.ru/epz/orderplan/quicksearch/search.html?searchString=44201603731000646001&amp;searchType=false&amp;fz44=on&amp;fz223=on" TargetMode="External"/><Relationship Id="rId2400" Type="http://schemas.openxmlformats.org/officeDocument/2006/relationships/hyperlink" Target="https://zakupki360.ru/Search" TargetMode="External"/><Relationship Id="rId2638" Type="http://schemas.openxmlformats.org/officeDocument/2006/relationships/hyperlink" Target="https://zakupki360.ru/Search" TargetMode="External"/><Relationship Id="rId86" Type="http://schemas.openxmlformats.org/officeDocument/2006/relationships/hyperlink" Target="http://zakupki.gov.ru/epz/order/notice/view/common-info.html?regNumber=0306100004119000004" TargetMode="External"/><Relationship Id="rId817" Type="http://schemas.openxmlformats.org/officeDocument/2006/relationships/hyperlink" Target="http://yandex.ru/search/?text=%d0%98%d0%9d%d0%9d+" TargetMode="External"/><Relationship Id="rId1002" Type="http://schemas.openxmlformats.org/officeDocument/2006/relationships/hyperlink" Target="https://zakupki360.ru/Search" TargetMode="External"/><Relationship Id="rId1447" Type="http://schemas.openxmlformats.org/officeDocument/2006/relationships/hyperlink" Target="http://zakupki.gov.ru/223/purchase/public/purchase/info/common-info.html?regNumber=31604613729" TargetMode="External"/><Relationship Id="rId1654" Type="http://schemas.openxmlformats.org/officeDocument/2006/relationships/hyperlink" Target="https://zakupki360.ru/Search" TargetMode="External"/><Relationship Id="rId1861" Type="http://schemas.openxmlformats.org/officeDocument/2006/relationships/hyperlink" Target="http://zakupki.gov.ru/epz/order/notice/view/common-info.html?regNumber=0149200002316001597" TargetMode="External"/><Relationship Id="rId2705" Type="http://schemas.openxmlformats.org/officeDocument/2006/relationships/hyperlink" Target="https://zakupki360.ru/Search" TargetMode="External"/><Relationship Id="rId1307" Type="http://schemas.openxmlformats.org/officeDocument/2006/relationships/hyperlink" Target="https://zakupki360.ru/Search" TargetMode="External"/><Relationship Id="rId1514" Type="http://schemas.openxmlformats.org/officeDocument/2006/relationships/hyperlink" Target="https://zakupki360.ru/Search" TargetMode="External"/><Relationship Id="rId1721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59" Type="http://schemas.openxmlformats.org/officeDocument/2006/relationships/hyperlink" Target="http://zakupki.gov.ru/epz/order/notice/view/common-info.html?regNumber=0349100019316000010" TargetMode="External"/><Relationship Id="rId13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819" Type="http://schemas.openxmlformats.org/officeDocument/2006/relationships/hyperlink" Target="http://zakupki.gov.ru/223/purchase/public/purchase/info/common-info.html?regNumber=31603758330" TargetMode="External"/><Relationship Id="rId2190" Type="http://schemas.openxmlformats.org/officeDocument/2006/relationships/hyperlink" Target="http://zakupki.gov.ru/epz/order/notice/view/common-info.html?regNumber=0849300004915001033" TargetMode="External"/><Relationship Id="rId2288" Type="http://schemas.openxmlformats.org/officeDocument/2006/relationships/hyperlink" Target="https://zakupki360.ru/Search" TargetMode="External"/><Relationship Id="rId2495" Type="http://schemas.openxmlformats.org/officeDocument/2006/relationships/hyperlink" Target="http://zakupki.gov.ru/epz/order/notice/view/common-info.html?regNumber=0149300000714000011" TargetMode="External"/><Relationship Id="rId162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467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1097" Type="http://schemas.openxmlformats.org/officeDocument/2006/relationships/hyperlink" Target="https://zakupki360.ru/Search" TargetMode="External"/><Relationship Id="rId2050" Type="http://schemas.openxmlformats.org/officeDocument/2006/relationships/hyperlink" Target="http://zakupki.gov.ru/epz/order/notice/view/common-info.html?regNumber=0149300001715000079" TargetMode="External"/><Relationship Id="rId2148" Type="http://schemas.openxmlformats.org/officeDocument/2006/relationships/hyperlink" Target="https://zakupki360.ru/Search" TargetMode="External"/><Relationship Id="rId674" Type="http://schemas.openxmlformats.org/officeDocument/2006/relationships/hyperlink" Target="http://zakupki.gov.ru/epz/order/notice/view/common-info.html?regNumber=0149200002317005588" TargetMode="External"/><Relationship Id="rId881" Type="http://schemas.openxmlformats.org/officeDocument/2006/relationships/hyperlink" Target="http://zakupki.gov.ru/epz/order/notice/view/common-info.html?regNumber=0349300058217000024" TargetMode="External"/><Relationship Id="rId979" Type="http://schemas.openxmlformats.org/officeDocument/2006/relationships/hyperlink" Target="http://yandex.ru/search/?text=%d0%98%d0%9d%d0%9d+" TargetMode="External"/><Relationship Id="rId2355" Type="http://schemas.openxmlformats.org/officeDocument/2006/relationships/hyperlink" Target="https://zakupki360.ru/Search" TargetMode="External"/><Relationship Id="rId2562" Type="http://schemas.openxmlformats.org/officeDocument/2006/relationships/hyperlink" Target="https://zakupki360.ru/Search" TargetMode="External"/><Relationship Id="rId327" Type="http://schemas.openxmlformats.org/officeDocument/2006/relationships/hyperlink" Target="http://zakupki.gov.ru/epz/order/notice/view/common-info.html?regNumber=0549600001718000157" TargetMode="External"/><Relationship Id="rId534" Type="http://schemas.openxmlformats.org/officeDocument/2006/relationships/hyperlink" Target="http://zakupki.gov.ru/epz/orderplan/quicksearch/search.html?searchString=2170256477&amp;searchType=false&amp;fz44=on&amp;fz223=on" TargetMode="External"/><Relationship Id="rId741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839" Type="http://schemas.openxmlformats.org/officeDocument/2006/relationships/hyperlink" Target="http://zakupki.gov.ru/epz/order/notice/view/common-info.html?regNumber=0149200002317004599" TargetMode="External"/><Relationship Id="rId1164" Type="http://schemas.openxmlformats.org/officeDocument/2006/relationships/hyperlink" Target="http://zakupki.gov.ru/epz/orderplan/quicksearch/search.html?searchString=2160209691&amp;searchType=false&amp;fz44=on&amp;fz223=on" TargetMode="External"/><Relationship Id="rId1371" Type="http://schemas.openxmlformats.org/officeDocument/2006/relationships/hyperlink" Target="http://zakupki.gov.ru/epz/orderplan/quicksearch/search.html?searchString=2160209691&amp;searchType=false&amp;fz44=on&amp;fz223=on" TargetMode="External"/><Relationship Id="rId1469" Type="http://schemas.openxmlformats.org/officeDocument/2006/relationships/hyperlink" Target="https://zakupki360.ru/Search" TargetMode="External"/><Relationship Id="rId2008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215" Type="http://schemas.openxmlformats.org/officeDocument/2006/relationships/hyperlink" Target="https://zakupki360.ru/Search" TargetMode="External"/><Relationship Id="rId2422" Type="http://schemas.openxmlformats.org/officeDocument/2006/relationships/hyperlink" Target="http://zakupki.gov.ru/epz/orderplan/quicksearch/search.html?searchString=44201403493000539&amp;searchType=false&amp;fz44=on&amp;fz223=on" TargetMode="External"/><Relationship Id="rId601" Type="http://schemas.openxmlformats.org/officeDocument/2006/relationships/hyperlink" Target="https://zakupki360.ru/Search" TargetMode="External"/><Relationship Id="rId1024" Type="http://schemas.openxmlformats.org/officeDocument/2006/relationships/hyperlink" Target="http://zakupki.gov.ru/epz/orderplan/quicksearch/search.html?searchString=2017087310000520040001&amp;searchType=false&amp;fz44=on&amp;fz223=on" TargetMode="External"/><Relationship Id="rId1231" Type="http://schemas.openxmlformats.org/officeDocument/2006/relationships/hyperlink" Target="http://zakupki.gov.ru/223/purchase/public/purchase/info/common-info.html?regNumber=31704833909" TargetMode="External"/><Relationship Id="rId1676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83" Type="http://schemas.openxmlformats.org/officeDocument/2006/relationships/hyperlink" Target="https://zakupki360.ru/Search" TargetMode="External"/><Relationship Id="rId2727" Type="http://schemas.openxmlformats.org/officeDocument/2006/relationships/hyperlink" Target="https://zakupki360.ru/Search" TargetMode="External"/><Relationship Id="rId906" Type="http://schemas.openxmlformats.org/officeDocument/2006/relationships/hyperlink" Target="https://zakupki360.ru/Search" TargetMode="External"/><Relationship Id="rId1329" Type="http://schemas.openxmlformats.org/officeDocument/2006/relationships/hyperlink" Target="http://zakupki.gov.ru/epz/orderplan/quicksearch/search.html?searchString=2160209691&amp;searchType=false&amp;fz44=on&amp;fz223=on" TargetMode="External"/><Relationship Id="rId1536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743" Type="http://schemas.openxmlformats.org/officeDocument/2006/relationships/hyperlink" Target="http://zakupki.gov.ru/epz/order/notice/view/common-info.html?regNumber=0349100021116000157" TargetMode="External"/><Relationship Id="rId1950" Type="http://schemas.openxmlformats.org/officeDocument/2006/relationships/hyperlink" Target="http://zakupki.gov.ru/epz/orderplan/quicksearch/search.html?searchString=44201603491000156001&amp;searchType=false&amp;fz44=on&amp;fz223=on" TargetMode="External"/><Relationship Id="rId35" Type="http://schemas.openxmlformats.org/officeDocument/2006/relationships/hyperlink" Target="http://zakupki.gov.ru/epz/order/notice/view/common-info.html?regNumber=0149200002319001474" TargetMode="External"/><Relationship Id="rId1603" Type="http://schemas.openxmlformats.org/officeDocument/2006/relationships/hyperlink" Target="https://zakupki360.ru/Search" TargetMode="External"/><Relationship Id="rId1810" Type="http://schemas.openxmlformats.org/officeDocument/2006/relationships/hyperlink" Target="http://zakupki.gov.ru/223/purchase/public/purchase/info/common-info.html?regNumber=31603758330" TargetMode="External"/><Relationship Id="rId184" Type="http://schemas.openxmlformats.org/officeDocument/2006/relationships/hyperlink" Target="http://zakupki.gov.ru/epz/order/notice/view/common-info.html?regNumber=0149200002318005081" TargetMode="External"/><Relationship Id="rId391" Type="http://schemas.openxmlformats.org/officeDocument/2006/relationships/hyperlink" Target="http://zakupki.gov.ru/epz/order/notice/view/common-info.html?regNumber=0549600001718000115" TargetMode="External"/><Relationship Id="rId1908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2072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51" Type="http://schemas.openxmlformats.org/officeDocument/2006/relationships/hyperlink" Target="https://zakupki360.ru/Search" TargetMode="External"/><Relationship Id="rId489" Type="http://schemas.openxmlformats.org/officeDocument/2006/relationships/hyperlink" Target="http://zakupki.gov.ru/epz/order/notice/view/common-info.html?regNumber=0149100001618000040" TargetMode="External"/><Relationship Id="rId696" Type="http://schemas.openxmlformats.org/officeDocument/2006/relationships/hyperlink" Target="http://zakupki.gov.ru/epz/order/notice/view/common-info.html?regNumber=0349300002017000080" TargetMode="External"/><Relationship Id="rId2377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84" Type="http://schemas.openxmlformats.org/officeDocument/2006/relationships/hyperlink" Target="http://zakupki.gov.ru/pgz/public/action/orders/info/common_info/show?source=epz&amp;notificationId=7787845" TargetMode="External"/><Relationship Id="rId349" Type="http://schemas.openxmlformats.org/officeDocument/2006/relationships/hyperlink" Target="https://zakupki360.ru/Search" TargetMode="External"/><Relationship Id="rId556" Type="http://schemas.openxmlformats.org/officeDocument/2006/relationships/hyperlink" Target="http://zakupki.gov.ru/epz/order/notice/view/common-info.html?regNumber=0149100004618000008" TargetMode="External"/><Relationship Id="rId763" Type="http://schemas.openxmlformats.org/officeDocument/2006/relationships/hyperlink" Target="http://zakupki.gov.ru/epz/order/notice/view/common-info.html?regNumber=0149200002317005193" TargetMode="External"/><Relationship Id="rId1186" Type="http://schemas.openxmlformats.org/officeDocument/2006/relationships/hyperlink" Target="http://zakupki.gov.ru/223/purchase/public/purchase/info/common-info.html?regNumber=31704833909" TargetMode="External"/><Relationship Id="rId1393" Type="http://schemas.openxmlformats.org/officeDocument/2006/relationships/hyperlink" Target="http://zakupki.gov.ru/epz/order/notice/view/common-info.html?regNumber=0349300052217000002" TargetMode="External"/><Relationship Id="rId2237" Type="http://schemas.openxmlformats.org/officeDocument/2006/relationships/hyperlink" Target="http://zakupki.gov.ru/epz/orderplan/quicksearch/search.html?searchString=44201503491000032001&amp;searchType=false&amp;fz44=on&amp;fz223=on" TargetMode="External"/><Relationship Id="rId2444" Type="http://schemas.openxmlformats.org/officeDocument/2006/relationships/hyperlink" Target="https://zakupki360.ru/Search" TargetMode="External"/><Relationship Id="rId111" Type="http://schemas.openxmlformats.org/officeDocument/2006/relationships/hyperlink" Target="https://zakupki360.ru/Search" TargetMode="External"/><Relationship Id="rId209" Type="http://schemas.openxmlformats.org/officeDocument/2006/relationships/hyperlink" Target="https://zakupki360.ru/Search" TargetMode="External"/><Relationship Id="rId416" Type="http://schemas.openxmlformats.org/officeDocument/2006/relationships/hyperlink" Target="http://zakupki.gov.ru/epz/order/notice/view/common-info.html?regNumber=0849300004918000399" TargetMode="External"/><Relationship Id="rId970" Type="http://schemas.openxmlformats.org/officeDocument/2006/relationships/hyperlink" Target="http://zakupki.gov.ru/epz/order/notice/view/common-info.html?regNumber=0849300004917000448" TargetMode="External"/><Relationship Id="rId1046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253" Type="http://schemas.openxmlformats.org/officeDocument/2006/relationships/hyperlink" Target="https://zakupki360.ru/Search" TargetMode="External"/><Relationship Id="rId1698" Type="http://schemas.openxmlformats.org/officeDocument/2006/relationships/hyperlink" Target="http://zakupki.gov.ru/epz/order/notice/view/common-info.html?regNumber=0372100034716000110" TargetMode="External"/><Relationship Id="rId2651" Type="http://schemas.openxmlformats.org/officeDocument/2006/relationships/hyperlink" Target="https://zakupki360.ru/Search" TargetMode="External"/><Relationship Id="rId623" Type="http://schemas.openxmlformats.org/officeDocument/2006/relationships/hyperlink" Target="https://zakupki360.ru/Search" TargetMode="External"/><Relationship Id="rId830" Type="http://schemas.openxmlformats.org/officeDocument/2006/relationships/hyperlink" Target="http://zakupki.gov.ru/epz/order/notice/view/common-info.html?regNumber=0149200002317004670" TargetMode="External"/><Relationship Id="rId928" Type="http://schemas.openxmlformats.org/officeDocument/2006/relationships/hyperlink" Target="https://zakupki360.ru/Search" TargetMode="External"/><Relationship Id="rId1460" Type="http://schemas.openxmlformats.org/officeDocument/2006/relationships/hyperlink" Target="https://zakupki360.ru/Search" TargetMode="External"/><Relationship Id="rId1558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765" Type="http://schemas.openxmlformats.org/officeDocument/2006/relationships/hyperlink" Target="http://zakupki.gov.ru/223/purchase/public/purchase/info/common-info.html?regNumber=31603974302" TargetMode="External"/><Relationship Id="rId2304" Type="http://schemas.openxmlformats.org/officeDocument/2006/relationships/hyperlink" Target="http://zakupki.gov.ru/epz/order/notice/view/common-info.html?regNumber=0849300004914000858" TargetMode="External"/><Relationship Id="rId2511" Type="http://schemas.openxmlformats.org/officeDocument/2006/relationships/hyperlink" Target="http://zakupki.gov.ru/223/purchase/public/purchase/info/common-info.html?regNumber=31400824318" TargetMode="External"/><Relationship Id="rId2609" Type="http://schemas.openxmlformats.org/officeDocument/2006/relationships/hyperlink" Target="https://zakupki360.ru/Search" TargetMode="External"/><Relationship Id="rId57" Type="http://schemas.openxmlformats.org/officeDocument/2006/relationships/hyperlink" Target="https://zakupki360.ru/Search" TargetMode="External"/><Relationship Id="rId1113" Type="http://schemas.openxmlformats.org/officeDocument/2006/relationships/hyperlink" Target="http://zakupki.gov.ru/epz/orderplan/quicksearch/search.html?searchString=2017034930000170010001&amp;searchType=false&amp;fz44=on&amp;fz223=on" TargetMode="External"/><Relationship Id="rId1320" Type="http://schemas.openxmlformats.org/officeDocument/2006/relationships/hyperlink" Target="http://zakupki.gov.ru/epz/orderplan/quicksearch/search.html?searchString=2160209691&amp;searchType=false&amp;fz44=on&amp;fz223=on" TargetMode="External"/><Relationship Id="rId1418" Type="http://schemas.openxmlformats.org/officeDocument/2006/relationships/hyperlink" Target="https://zakupki360.ru/Search" TargetMode="External"/><Relationship Id="rId1972" Type="http://schemas.openxmlformats.org/officeDocument/2006/relationships/hyperlink" Target="https://zakupki360.ru/Search" TargetMode="External"/><Relationship Id="rId1625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32" Type="http://schemas.openxmlformats.org/officeDocument/2006/relationships/hyperlink" Target="https://zakupki360.ru/Search" TargetMode="External"/><Relationship Id="rId2094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73" Type="http://schemas.openxmlformats.org/officeDocument/2006/relationships/hyperlink" Target="http://zakupki.gov.ru/epz/orderplan/quicksearch/search.html?searchString=2018014930000180010001&amp;searchType=false&amp;fz44=on&amp;fz223=on" TargetMode="External"/><Relationship Id="rId480" Type="http://schemas.openxmlformats.org/officeDocument/2006/relationships/hyperlink" Target="http://zakupki.gov.ru/epz/order/notice/view/common-info.html?regNumber=0573100025918000548" TargetMode="External"/><Relationship Id="rId2161" Type="http://schemas.openxmlformats.org/officeDocument/2006/relationships/hyperlink" Target="http://zakupki.gov.ru/epz/orderplan/quicksearch/search.html?searchString=44201503491000027001&amp;searchType=false&amp;fz44=on&amp;fz223=on" TargetMode="External"/><Relationship Id="rId2399" Type="http://schemas.openxmlformats.org/officeDocument/2006/relationships/hyperlink" Target="http://zakupki.gov.ru/epz/order/notice/view/common-info.html?regNumber=0349300045614000108" TargetMode="External"/><Relationship Id="rId133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40" Type="http://schemas.openxmlformats.org/officeDocument/2006/relationships/hyperlink" Target="https://zakupki360.ru/Search" TargetMode="External"/><Relationship Id="rId578" Type="http://schemas.openxmlformats.org/officeDocument/2006/relationships/hyperlink" Target="http://zakupki.gov.ru/epz/order/notice/view/common-info.html?regNumber=0349100016718000019" TargetMode="External"/><Relationship Id="rId785" Type="http://schemas.openxmlformats.org/officeDocument/2006/relationships/hyperlink" Target="https://zakupki360.ru/Search" TargetMode="External"/><Relationship Id="rId992" Type="http://schemas.openxmlformats.org/officeDocument/2006/relationships/hyperlink" Target="http://zakupki.gov.ru/epz/order/notice/view/common-info.html?regNumber=0349100002717000072" TargetMode="External"/><Relationship Id="rId2021" Type="http://schemas.openxmlformats.org/officeDocument/2006/relationships/hyperlink" Target="http://zakupki.gov.ru/epz/orderplan/quicksearch/search.html?searchString=44201503492000121001&amp;searchType=false&amp;fz44=on&amp;fz223=on" TargetMode="External"/><Relationship Id="rId2259" Type="http://schemas.openxmlformats.org/officeDocument/2006/relationships/hyperlink" Target="http://zakupki.gov.ru/epz/order/notice/view/common-info.html?regNumber=0149300000715000031" TargetMode="External"/><Relationship Id="rId2466" Type="http://schemas.openxmlformats.org/officeDocument/2006/relationships/hyperlink" Target="https://zakupki360.ru/Search" TargetMode="External"/><Relationship Id="rId2673" Type="http://schemas.openxmlformats.org/officeDocument/2006/relationships/hyperlink" Target="https://zakupki360.ru/Search" TargetMode="External"/><Relationship Id="rId200" Type="http://schemas.openxmlformats.org/officeDocument/2006/relationships/hyperlink" Target="https://zakupki360.ru/Search" TargetMode="External"/><Relationship Id="rId438" Type="http://schemas.openxmlformats.org/officeDocument/2006/relationships/hyperlink" Target="https://zakupki360.ru/Search" TargetMode="External"/><Relationship Id="rId645" Type="http://schemas.openxmlformats.org/officeDocument/2006/relationships/hyperlink" Target="http://zakupki.gov.ru/epz/orderplan/quicksearch/search.html?searchString=2017034920002080020001&amp;searchType=false&amp;fz44=on&amp;fz223=on" TargetMode="External"/><Relationship Id="rId852" Type="http://schemas.openxmlformats.org/officeDocument/2006/relationships/hyperlink" Target="https://zakupki360.ru/Search" TargetMode="External"/><Relationship Id="rId1068" Type="http://schemas.openxmlformats.org/officeDocument/2006/relationships/hyperlink" Target="http://zakupki.gov.ru/epz/order/notice/view/common-info.html?regNumber=0349100006417000047" TargetMode="External"/><Relationship Id="rId1275" Type="http://schemas.openxmlformats.org/officeDocument/2006/relationships/hyperlink" Target="http://zakupki.gov.ru/epz/orderplan/quicksearch/search.html?searchString=2160204462&amp;searchType=false&amp;fz44=on&amp;fz223=on" TargetMode="External"/><Relationship Id="rId1482" Type="http://schemas.openxmlformats.org/officeDocument/2006/relationships/hyperlink" Target="http://zakupki.gov.ru/epz/orderplan/quicksearch/search.html?searchString=2150151867&amp;searchType=false&amp;fz44=on&amp;fz223=on" TargetMode="External"/><Relationship Id="rId2119" Type="http://schemas.openxmlformats.org/officeDocument/2006/relationships/hyperlink" Target="http://zakupki.gov.ru/223/purchase/public/purchase/info/common-info.html?regNumber=31502931412" TargetMode="External"/><Relationship Id="rId2326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33" Type="http://schemas.openxmlformats.org/officeDocument/2006/relationships/hyperlink" Target="http://zakupki.gov.ru/pgz/public/action/orders/info/common_info/show?source=epz&amp;notificationId=7951004" TargetMode="External"/><Relationship Id="rId505" Type="http://schemas.openxmlformats.org/officeDocument/2006/relationships/hyperlink" Target="http://yandex.ru/search/?text=%d0%98%d0%9d%d0%9d+" TargetMode="External"/><Relationship Id="rId712" Type="http://schemas.openxmlformats.org/officeDocument/2006/relationships/hyperlink" Target="https://zakupki360.ru/Search" TargetMode="External"/><Relationship Id="rId1135" Type="http://schemas.openxmlformats.org/officeDocument/2006/relationships/hyperlink" Target="http://zakupki.gov.ru/223/purchase/public/purchase/info/common-info.html?regNumber=31704833909" TargetMode="External"/><Relationship Id="rId1342" Type="http://schemas.openxmlformats.org/officeDocument/2006/relationships/hyperlink" Target="http://zakupki.gov.ru/223/purchase/public/purchase/info/common-info.html?regNumber=31704714507" TargetMode="External"/><Relationship Id="rId1787" Type="http://schemas.openxmlformats.org/officeDocument/2006/relationships/hyperlink" Target="https://zakupki360.ru/Search" TargetMode="External"/><Relationship Id="rId1994" Type="http://schemas.openxmlformats.org/officeDocument/2006/relationships/hyperlink" Target="https://zakupki360.ru/Search" TargetMode="External"/><Relationship Id="rId79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202" Type="http://schemas.openxmlformats.org/officeDocument/2006/relationships/hyperlink" Target="https://zakupki360.ru/Search" TargetMode="External"/><Relationship Id="rId1647" Type="http://schemas.openxmlformats.org/officeDocument/2006/relationships/hyperlink" Target="http://zakupki.gov.ru/223/purchase/public/purchase/info/common-info.html?regNumber=31604397635" TargetMode="External"/><Relationship Id="rId1854" Type="http://schemas.openxmlformats.org/officeDocument/2006/relationships/hyperlink" Target="http://zakupki.gov.ru/epz/orderplan/quicksearch/search.html?searchString=44201603491000149001&amp;searchType=false&amp;fz44=on&amp;fz223=on" TargetMode="External"/><Relationship Id="rId2600" Type="http://schemas.openxmlformats.org/officeDocument/2006/relationships/hyperlink" Target="http://zakupki.gov.ru/pgz/public/action/orders/info/common_info/show?source=epz&amp;notificationId=7311488" TargetMode="External"/><Relationship Id="rId1507" Type="http://schemas.openxmlformats.org/officeDocument/2006/relationships/hyperlink" Target="http://zakupki.gov.ru/223/purchase/public/purchase/info/common-info.html?regNumber=31604613729" TargetMode="External"/><Relationship Id="rId1714" Type="http://schemas.openxmlformats.org/officeDocument/2006/relationships/hyperlink" Target="https://zakupki360.ru/Search" TargetMode="External"/><Relationship Id="rId295" Type="http://schemas.openxmlformats.org/officeDocument/2006/relationships/hyperlink" Target="http://zakupki.gov.ru/epz/order/notice/view/common-info.html?regNumber=0849300005918000167" TargetMode="External"/><Relationship Id="rId1921" Type="http://schemas.openxmlformats.org/officeDocument/2006/relationships/hyperlink" Target="http://zakupki.gov.ru/223/purchase/public/purchase/info/common-info.html?regNumber=31603430869" TargetMode="External"/><Relationship Id="rId2183" Type="http://schemas.openxmlformats.org/officeDocument/2006/relationships/hyperlink" Target="http://zakupki.gov.ru/epz/order/notice/view/common-info.html?regNumber=0349300002015000040" TargetMode="External"/><Relationship Id="rId2390" Type="http://schemas.openxmlformats.org/officeDocument/2006/relationships/hyperlink" Target="https://zakupki360.ru/Search" TargetMode="External"/><Relationship Id="rId2488" Type="http://schemas.openxmlformats.org/officeDocument/2006/relationships/hyperlink" Target="http://zakupki.gov.ru/epz/orderplan/quicksearch/search.html?searchString=44201403491000166&amp;searchType=false&amp;fz44=on&amp;fz223=on" TargetMode="External"/><Relationship Id="rId155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362" Type="http://schemas.openxmlformats.org/officeDocument/2006/relationships/hyperlink" Target="https://zakupki360.ru/Search" TargetMode="External"/><Relationship Id="rId1297" Type="http://schemas.openxmlformats.org/officeDocument/2006/relationships/hyperlink" Target="http://zakupki.gov.ru/223/purchase/public/purchase/info/common-info.html?regNumber=31704714507" TargetMode="External"/><Relationship Id="rId2043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250" Type="http://schemas.openxmlformats.org/officeDocument/2006/relationships/hyperlink" Target="http://zakupki.gov.ru/epz/order/notice/view/common-info.html?regNumber=0849300004915000312" TargetMode="External"/><Relationship Id="rId2695" Type="http://schemas.openxmlformats.org/officeDocument/2006/relationships/hyperlink" Target="https://zakupki360.ru/Search" TargetMode="External"/><Relationship Id="rId222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667" Type="http://schemas.openxmlformats.org/officeDocument/2006/relationships/hyperlink" Target="http://zakupki.gov.ru/epz/order/notice/view/common-info.html?regNumber=0149200002317005634" TargetMode="External"/><Relationship Id="rId874" Type="http://schemas.openxmlformats.org/officeDocument/2006/relationships/hyperlink" Target="https://zakupki360.ru/Search" TargetMode="External"/><Relationship Id="rId2110" Type="http://schemas.openxmlformats.org/officeDocument/2006/relationships/hyperlink" Target="http://zakupki.gov.ru/epz/order/notice/view/common-info.html?regNumber=0149200003615000012" TargetMode="External"/><Relationship Id="rId2348" Type="http://schemas.openxmlformats.org/officeDocument/2006/relationships/hyperlink" Target="http://zakupki.gov.ru/epz/order/notice/view/common-info.html?regNumber=0849300004914000707" TargetMode="External"/><Relationship Id="rId2555" Type="http://schemas.openxmlformats.org/officeDocument/2006/relationships/hyperlink" Target="http://zakupki.gov.ru/pgz/public/action/orders/info/common_info/show?source=epz&amp;notificationId=7950889" TargetMode="External"/><Relationship Id="rId527" Type="http://schemas.openxmlformats.org/officeDocument/2006/relationships/hyperlink" Target="https://zakupki360.ru/Search" TargetMode="External"/><Relationship Id="rId734" Type="http://schemas.openxmlformats.org/officeDocument/2006/relationships/hyperlink" Target="https://zakupki360.ru/Search" TargetMode="External"/><Relationship Id="rId941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57" Type="http://schemas.openxmlformats.org/officeDocument/2006/relationships/hyperlink" Target="https://zakupki360.ru/Search" TargetMode="External"/><Relationship Id="rId1364" Type="http://schemas.openxmlformats.org/officeDocument/2006/relationships/hyperlink" Target="https://zakupki360.ru/Search" TargetMode="External"/><Relationship Id="rId1571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208" Type="http://schemas.openxmlformats.org/officeDocument/2006/relationships/hyperlink" Target="http://zakupki.gov.ru/223/purchase/public/purchase/info/common-info.html?regNumber=31502469715" TargetMode="External"/><Relationship Id="rId2415" Type="http://schemas.openxmlformats.org/officeDocument/2006/relationships/hyperlink" Target="https://zakupki360.ru/Search" TargetMode="External"/><Relationship Id="rId2622" Type="http://schemas.openxmlformats.org/officeDocument/2006/relationships/hyperlink" Target="https://zakupki360.ru/Search" TargetMode="External"/><Relationship Id="rId70" Type="http://schemas.openxmlformats.org/officeDocument/2006/relationships/hyperlink" Target="https://zakupki360.ru/Search" TargetMode="External"/><Relationship Id="rId801" Type="http://schemas.openxmlformats.org/officeDocument/2006/relationships/hyperlink" Target="http://zakupki.gov.ru/223/purchase/public/purchase/info/common-info.html?regNumber=31705701675" TargetMode="External"/><Relationship Id="rId1017" Type="http://schemas.openxmlformats.org/officeDocument/2006/relationships/hyperlink" Target="https://zakupki360.ru/Search" TargetMode="External"/><Relationship Id="rId1224" Type="http://schemas.openxmlformats.org/officeDocument/2006/relationships/hyperlink" Target="http://zakupki.gov.ru/epz/orderplan/quicksearch/search.html?searchString=2160209691&amp;searchType=false&amp;fz44=on&amp;fz223=on" TargetMode="External"/><Relationship Id="rId1431" Type="http://schemas.openxmlformats.org/officeDocument/2006/relationships/hyperlink" Target="http://zakupki.gov.ru/epz/orderplan/quicksearch/search.html?searchString=2150151867&amp;searchType=false&amp;fz44=on&amp;fz223=on" TargetMode="External"/><Relationship Id="rId1669" Type="http://schemas.openxmlformats.org/officeDocument/2006/relationships/hyperlink" Target="https://zakupki360.ru/Search" TargetMode="External"/><Relationship Id="rId1876" Type="http://schemas.openxmlformats.org/officeDocument/2006/relationships/hyperlink" Target="http://zakupki.gov.ru/epz/order/notice/view/common-info.html?regNumber=0849300005916000006" TargetMode="External"/><Relationship Id="rId1529" Type="http://schemas.openxmlformats.org/officeDocument/2006/relationships/hyperlink" Target="https://zakupki360.ru/Search" TargetMode="External"/><Relationship Id="rId1736" Type="http://schemas.openxmlformats.org/officeDocument/2006/relationships/hyperlink" Target="http://zakupki.gov.ru/epz/orderplan/quicksearch/search.html?searchString=44201603493000408001&amp;searchType=false&amp;fz44=on&amp;fz223=on" TargetMode="External"/><Relationship Id="rId1943" Type="http://schemas.openxmlformats.org/officeDocument/2006/relationships/hyperlink" Target="https://zakupki360.ru/Search" TargetMode="External"/><Relationship Id="rId28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803" Type="http://schemas.openxmlformats.org/officeDocument/2006/relationships/hyperlink" Target="http://zakupki.gov.ru/epz/orderplan/quicksearch/search.html?searchString=2150141952&amp;searchType=false&amp;fz44=on&amp;fz223=on" TargetMode="External"/><Relationship Id="rId177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84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591" Type="http://schemas.openxmlformats.org/officeDocument/2006/relationships/hyperlink" Target="http://zakupki.gov.ru/epz/order/notice/view/common-info.html?regNumber=0349300022018000007" TargetMode="External"/><Relationship Id="rId2065" Type="http://schemas.openxmlformats.org/officeDocument/2006/relationships/hyperlink" Target="https://zakupki360.ru/Search" TargetMode="External"/><Relationship Id="rId2272" Type="http://schemas.openxmlformats.org/officeDocument/2006/relationships/hyperlink" Target="https://zakupki360.ru/Search" TargetMode="External"/><Relationship Id="rId244" Type="http://schemas.openxmlformats.org/officeDocument/2006/relationships/hyperlink" Target="http://zakupki.gov.ru/epz/order/notice/view/common-info.html?regNumber=0149200002318004516" TargetMode="External"/><Relationship Id="rId689" Type="http://schemas.openxmlformats.org/officeDocument/2006/relationships/hyperlink" Target="http://zakupki.gov.ru/epz/order/notice/view/common-info.html?regNumber=0149200002317005550" TargetMode="External"/><Relationship Id="rId896" Type="http://schemas.openxmlformats.org/officeDocument/2006/relationships/hyperlink" Target="http://zakupki.gov.ru/epz/order/notice/view/common-info.html?regNumber=0149300001817000029" TargetMode="External"/><Relationship Id="rId1081" Type="http://schemas.openxmlformats.org/officeDocument/2006/relationships/hyperlink" Target="http://zakupki.gov.ru/epz/order/notice/view/common-info.html?regNumber=0349300001717000021" TargetMode="External"/><Relationship Id="rId2577" Type="http://schemas.openxmlformats.org/officeDocument/2006/relationships/hyperlink" Target="https://zakupki360.ru/Search" TargetMode="External"/><Relationship Id="rId451" Type="http://schemas.openxmlformats.org/officeDocument/2006/relationships/hyperlink" Target="http://zakupki.gov.ru/epz/orderplan/quicksearch/search.html?searchString=2150121430&amp;searchType=false&amp;fz44=on&amp;fz223=on" TargetMode="External"/><Relationship Id="rId549" Type="http://schemas.openxmlformats.org/officeDocument/2006/relationships/hyperlink" Target="http://zakupki.gov.ru/epz/orderplan/quicksearch/search.html?searchString=2018034910001930020001&amp;searchType=false&amp;fz44=on&amp;fz223=on" TargetMode="External"/><Relationship Id="rId756" Type="http://schemas.openxmlformats.org/officeDocument/2006/relationships/hyperlink" Target="http://zakupki.gov.ru/epz/orderplan/quicksearch/search.html?searchString=2160208180&amp;searchType=false&amp;fz44=on&amp;fz223=on" TargetMode="External"/><Relationship Id="rId1179" Type="http://schemas.openxmlformats.org/officeDocument/2006/relationships/hyperlink" Target="http://zakupki.gov.ru/epz/orderplan/quicksearch/search.html?searchString=2160209691&amp;searchType=false&amp;fz44=on&amp;fz223=on" TargetMode="External"/><Relationship Id="rId1386" Type="http://schemas.openxmlformats.org/officeDocument/2006/relationships/hyperlink" Target="http://zakupki.gov.ru/epz/orderplan/quicksearch/search.html?searchString=2160209691&amp;searchType=false&amp;fz44=on&amp;fz223=on" TargetMode="External"/><Relationship Id="rId1593" Type="http://schemas.openxmlformats.org/officeDocument/2006/relationships/hyperlink" Target="http://zakupki.gov.ru/223/purchase/public/purchase/info/common-info.html?regNumber=31604474728" TargetMode="External"/><Relationship Id="rId2132" Type="http://schemas.openxmlformats.org/officeDocument/2006/relationships/hyperlink" Target="http://zakupki.gov.ru/epz/order/notice/view/common-info.html?regNumber=0349100017915000156" TargetMode="External"/><Relationship Id="rId2437" Type="http://schemas.openxmlformats.org/officeDocument/2006/relationships/hyperlink" Target="http://zakupki.gov.ru/epz/order/notice/view/common-info.html?regNumber=0149200002314001696" TargetMode="External"/><Relationship Id="rId104" Type="http://schemas.openxmlformats.org/officeDocument/2006/relationships/hyperlink" Target="http://zakupki.gov.ru/epz/order/notice/view/common-info.html?regNumber=0349100004618000228" TargetMode="External"/><Relationship Id="rId311" Type="http://schemas.openxmlformats.org/officeDocument/2006/relationships/hyperlink" Target="https://zakupki360.ru/Search" TargetMode="External"/><Relationship Id="rId409" Type="http://schemas.openxmlformats.org/officeDocument/2006/relationships/hyperlink" Target="http://zakupki.gov.ru/epz/orderplan/quicksearch/search.html?searchString=2018037210003470010001&amp;searchType=false&amp;fz44=on&amp;fz223=on" TargetMode="External"/><Relationship Id="rId963" Type="http://schemas.openxmlformats.org/officeDocument/2006/relationships/hyperlink" Target="http://zakupki.gov.ru/epz/orderplan/quicksearch/search.html?searchString=2017034930005820010001&amp;searchType=false&amp;fz44=on&amp;fz223=on" TargetMode="External"/><Relationship Id="rId1039" Type="http://schemas.openxmlformats.org/officeDocument/2006/relationships/hyperlink" Target="https://zakupki360.ru/Search" TargetMode="External"/><Relationship Id="rId1246" Type="http://schemas.openxmlformats.org/officeDocument/2006/relationships/hyperlink" Target="http://zakupki.gov.ru/epz/order/notice/view/common-info.html?regNumber=0849100002917000059" TargetMode="External"/><Relationship Id="rId1898" Type="http://schemas.openxmlformats.org/officeDocument/2006/relationships/hyperlink" Target="https://zakupki360.ru/Search" TargetMode="External"/><Relationship Id="rId2644" Type="http://schemas.openxmlformats.org/officeDocument/2006/relationships/hyperlink" Target="https://zakupki360.ru/Search" TargetMode="External"/><Relationship Id="rId92" Type="http://schemas.openxmlformats.org/officeDocument/2006/relationships/hyperlink" Target="http://zakupki.gov.ru/223/purchase/public/purchase/info/common-info.html?regNumber=31907443679" TargetMode="External"/><Relationship Id="rId616" Type="http://schemas.openxmlformats.org/officeDocument/2006/relationships/hyperlink" Target="http://zakupki.gov.ru/223/purchase/public/purchase/info/common-info.html?regNumber=31705908429" TargetMode="External"/><Relationship Id="rId82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453" Type="http://schemas.openxmlformats.org/officeDocument/2006/relationships/hyperlink" Target="http://zakupki.gov.ru/223/purchase/public/purchase/info/common-info.html?regNumber=31604613729" TargetMode="External"/><Relationship Id="rId1660" Type="http://schemas.openxmlformats.org/officeDocument/2006/relationships/hyperlink" Target="https://zakupki360.ru/Search" TargetMode="External"/><Relationship Id="rId1758" Type="http://schemas.openxmlformats.org/officeDocument/2006/relationships/hyperlink" Target="http://zakupki.gov.ru/223/purchase/public/purchase/info/common-info.html?regNumber=31604011902" TargetMode="External"/><Relationship Id="rId2504" Type="http://schemas.openxmlformats.org/officeDocument/2006/relationships/hyperlink" Target="https://zakupki360.ru/Search" TargetMode="External"/><Relationship Id="rId2711" Type="http://schemas.openxmlformats.org/officeDocument/2006/relationships/hyperlink" Target="https://zakupki360.ru/Search" TargetMode="External"/><Relationship Id="rId1106" Type="http://schemas.openxmlformats.org/officeDocument/2006/relationships/hyperlink" Target="https://zakupki360.ru/Search" TargetMode="External"/><Relationship Id="rId1313" Type="http://schemas.openxmlformats.org/officeDocument/2006/relationships/hyperlink" Target="https://zakupki360.ru/Search" TargetMode="External"/><Relationship Id="rId1520" Type="http://schemas.openxmlformats.org/officeDocument/2006/relationships/hyperlink" Target="https://zakupki360.ru/Search" TargetMode="External"/><Relationship Id="rId1965" Type="http://schemas.openxmlformats.org/officeDocument/2006/relationships/hyperlink" Target="http://zakupki.gov.ru/epz/order/notice/view/common-info.html?regNumber=0349100003516000033" TargetMode="External"/><Relationship Id="rId1618" Type="http://schemas.openxmlformats.org/officeDocument/2006/relationships/hyperlink" Target="https://zakupki360.ru/Search" TargetMode="External"/><Relationship Id="rId1825" Type="http://schemas.openxmlformats.org/officeDocument/2006/relationships/hyperlink" Target="http://zakupki.gov.ru/223/purchase/public/purchase/info/common-info.html?regNumber=31603758330" TargetMode="External"/><Relationship Id="rId199" Type="http://schemas.openxmlformats.org/officeDocument/2006/relationships/hyperlink" Target="http://zakupki.gov.ru/epz/order/notice/view/common-info.html?regNumber=0149200002318005000" TargetMode="External"/><Relationship Id="rId2087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94" Type="http://schemas.openxmlformats.org/officeDocument/2006/relationships/hyperlink" Target="https://zakupki360.ru/Search" TargetMode="External"/><Relationship Id="rId266" Type="http://schemas.openxmlformats.org/officeDocument/2006/relationships/hyperlink" Target="https://zakupki360.ru/Search" TargetMode="External"/><Relationship Id="rId473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680" Type="http://schemas.openxmlformats.org/officeDocument/2006/relationships/hyperlink" Target="http://zakupki.gov.ru/223/purchase/public/purchase/info/common-info.html?regNumber=31705810563" TargetMode="External"/><Relationship Id="rId2154" Type="http://schemas.openxmlformats.org/officeDocument/2006/relationships/hyperlink" Target="https://zakupki360.ru/Search" TargetMode="External"/><Relationship Id="rId2361" Type="http://schemas.openxmlformats.org/officeDocument/2006/relationships/hyperlink" Target="https://zakupki360.ru/Search" TargetMode="External"/><Relationship Id="rId2599" Type="http://schemas.openxmlformats.org/officeDocument/2006/relationships/hyperlink" Target="https://zakupki360.ru/Search" TargetMode="External"/><Relationship Id="rId126" Type="http://schemas.openxmlformats.org/officeDocument/2006/relationships/hyperlink" Target="https://zakupki360.ru/Search" TargetMode="External"/><Relationship Id="rId333" Type="http://schemas.openxmlformats.org/officeDocument/2006/relationships/hyperlink" Target="http://zakupki.gov.ru/epz/order/notice/view/common-info.html?regNumber=0549600001718000157" TargetMode="External"/><Relationship Id="rId540" Type="http://schemas.openxmlformats.org/officeDocument/2006/relationships/hyperlink" Target="http://zakupki.gov.ru/epz/orderplan/quicksearch/search.html?searchString=2018014910000210010001&amp;searchType=false&amp;fz44=on&amp;fz223=on" TargetMode="External"/><Relationship Id="rId778" Type="http://schemas.openxmlformats.org/officeDocument/2006/relationships/hyperlink" Target="http://zakupki.gov.ru/epz/order/notice/view/common-info.html?regNumber=0349100021117000175" TargetMode="External"/><Relationship Id="rId985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70" Type="http://schemas.openxmlformats.org/officeDocument/2006/relationships/hyperlink" Target="http://zakupki.gov.ru/epz/orderplan/quicksearch/search.html?searchString=2160209691&amp;searchType=false&amp;fz44=on&amp;fz223=on" TargetMode="External"/><Relationship Id="rId2014" Type="http://schemas.openxmlformats.org/officeDocument/2006/relationships/hyperlink" Target="http://zakupki.gov.ru/epz/orderplan/quicksearch/search.html?searchString=44201503492000136001&amp;searchType=false&amp;fz44=on&amp;fz223=on" TargetMode="External"/><Relationship Id="rId2221" Type="http://schemas.openxmlformats.org/officeDocument/2006/relationships/hyperlink" Target="https://zakupki360.ru/Search" TargetMode="External"/><Relationship Id="rId2459" Type="http://schemas.openxmlformats.org/officeDocument/2006/relationships/hyperlink" Target="https://zakupki360.ru/Search" TargetMode="External"/><Relationship Id="rId2666" Type="http://schemas.openxmlformats.org/officeDocument/2006/relationships/hyperlink" Target="http://zakupki.gov.ru/pgz/public/action/orders/info/common_info/show?source=epz&amp;notificationId=5674432" TargetMode="External"/><Relationship Id="rId638" Type="http://schemas.openxmlformats.org/officeDocument/2006/relationships/hyperlink" Target="https://zakupki360.ru/Search" TargetMode="External"/><Relationship Id="rId845" Type="http://schemas.openxmlformats.org/officeDocument/2006/relationships/hyperlink" Target="http://zakupki.gov.ru/epz/order/notice/view/common-info.html?regNumber=0149200002317004512" TargetMode="External"/><Relationship Id="rId1030" Type="http://schemas.openxmlformats.org/officeDocument/2006/relationships/hyperlink" Target="https://zakupki360.ru/Search" TargetMode="External"/><Relationship Id="rId1268" Type="http://schemas.openxmlformats.org/officeDocument/2006/relationships/hyperlink" Target="https://zakupki360.ru/Search" TargetMode="External"/><Relationship Id="rId1475" Type="http://schemas.openxmlformats.org/officeDocument/2006/relationships/hyperlink" Target="https://zakupki360.ru/Search" TargetMode="External"/><Relationship Id="rId1682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2319" Type="http://schemas.openxmlformats.org/officeDocument/2006/relationships/hyperlink" Target="https://zakupki360.ru/Search" TargetMode="External"/><Relationship Id="rId2526" Type="http://schemas.openxmlformats.org/officeDocument/2006/relationships/hyperlink" Target="https://zakupki360.ru/Search" TargetMode="External"/><Relationship Id="rId2733" Type="http://schemas.openxmlformats.org/officeDocument/2006/relationships/hyperlink" Target="https://zakupki360.ru/Search" TargetMode="External"/><Relationship Id="rId400" Type="http://schemas.openxmlformats.org/officeDocument/2006/relationships/hyperlink" Target="http://zakupki.gov.ru/epz/order/notice/view/common-info.html?regNumber=0349100004618000054" TargetMode="External"/><Relationship Id="rId705" Type="http://schemas.openxmlformats.org/officeDocument/2006/relationships/hyperlink" Target="http://zakupki.gov.ru/epz/order/notice/view/common-info.html?regNumber=0149200002317005516" TargetMode="External"/><Relationship Id="rId1128" Type="http://schemas.openxmlformats.org/officeDocument/2006/relationships/hyperlink" Target="http://zakupki.gov.ru/epz/orderplan/quicksearch/search.html?searchString=2017034920002080020001&amp;searchType=false&amp;fz44=on&amp;fz223=on" TargetMode="External"/><Relationship Id="rId1335" Type="http://schemas.openxmlformats.org/officeDocument/2006/relationships/hyperlink" Target="http://zakupki.gov.ru/epz/orderplan/quicksearch/search.html?searchString=2160209691&amp;searchType=false&amp;fz44=on&amp;fz223=on" TargetMode="External"/><Relationship Id="rId1542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87" Type="http://schemas.openxmlformats.org/officeDocument/2006/relationships/hyperlink" Target="http://zakupki.gov.ru/epz/order/notice/view/common-info.html?regNumber=0349100017916000011" TargetMode="External"/><Relationship Id="rId912" Type="http://schemas.openxmlformats.org/officeDocument/2006/relationships/hyperlink" Target="https://zakupki360.ru/Search" TargetMode="External"/><Relationship Id="rId1847" Type="http://schemas.openxmlformats.org/officeDocument/2006/relationships/hyperlink" Target="https://zakupki360.ru/Search" TargetMode="External"/><Relationship Id="rId41" Type="http://schemas.openxmlformats.org/officeDocument/2006/relationships/hyperlink" Target="http://zakupki.gov.ru/223/purchase/public/purchase/info/common-info.html?regNumber=31907687076" TargetMode="External"/><Relationship Id="rId1402" Type="http://schemas.openxmlformats.org/officeDocument/2006/relationships/hyperlink" Target="http://zakupki.gov.ru/epz/order/notice/view/common-info.html?regNumber=0149100003517000043" TargetMode="External"/><Relationship Id="rId1707" Type="http://schemas.openxmlformats.org/officeDocument/2006/relationships/hyperlink" Target="http://zakupki.gov.ru/epz/order/notice/view/common-info.html?regNumber=0149200002316004081" TargetMode="External"/><Relationship Id="rId190" Type="http://schemas.openxmlformats.org/officeDocument/2006/relationships/hyperlink" Target="http://zakupki.gov.ru/223/purchase/public/purchase/info/common-info.html?regNumber=31807151989" TargetMode="External"/><Relationship Id="rId288" Type="http://schemas.openxmlformats.org/officeDocument/2006/relationships/hyperlink" Target="http://zakupki.gov.ru/epz/orderplan/quicksearch/search.html?searchString=2018034910001790150001&amp;searchType=false&amp;fz44=on&amp;fz223=on" TargetMode="External"/><Relationship Id="rId1914" Type="http://schemas.openxmlformats.org/officeDocument/2006/relationships/hyperlink" Target="http://zakupki.gov.ru/epz/orderplan/quicksearch/search.html?searchString=2160161845&amp;searchType=false&amp;fz44=on&amp;fz223=on" TargetMode="External"/><Relationship Id="rId495" Type="http://schemas.openxmlformats.org/officeDocument/2006/relationships/hyperlink" Target="http://zakupki.gov.ru/epz/order/notice/view/common-info.html?regNumber=0149100001618000040" TargetMode="External"/><Relationship Id="rId2176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383" Type="http://schemas.openxmlformats.org/officeDocument/2006/relationships/hyperlink" Target="http://zakupki.gov.ru/epz/orderplan/quicksearch/search.html?searchString=44201401492000023&amp;searchType=false&amp;fz44=on&amp;fz223=on" TargetMode="External"/><Relationship Id="rId2590" Type="http://schemas.openxmlformats.org/officeDocument/2006/relationships/hyperlink" Target="http://zakupki.gov.ru/pgz/public/action/orders/info/common_info/show?source=epz&amp;notificationId=7692547" TargetMode="External"/><Relationship Id="rId148" Type="http://schemas.openxmlformats.org/officeDocument/2006/relationships/hyperlink" Target="http://zakupki.gov.ru/epz/orderplan/quicksearch/search.html?searchString=2180284324&amp;searchType=false&amp;fz44=on&amp;fz223=on" TargetMode="External"/><Relationship Id="rId355" Type="http://schemas.openxmlformats.org/officeDocument/2006/relationships/hyperlink" Target="http://zakupki.gov.ru/epz/order/notice/view/common-info.html?regNumber=0149200002318002855" TargetMode="External"/><Relationship Id="rId562" Type="http://schemas.openxmlformats.org/officeDocument/2006/relationships/hyperlink" Target="http://zakupki.gov.ru/epz/complaint/quicksearch/search_eis.html?searchString=0149100005418000002" TargetMode="External"/><Relationship Id="rId1192" Type="http://schemas.openxmlformats.org/officeDocument/2006/relationships/hyperlink" Target="http://zakupki.gov.ru/223/purchase/public/purchase/info/common-info.html?regNumber=31704833909" TargetMode="External"/><Relationship Id="rId2036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243" Type="http://schemas.openxmlformats.org/officeDocument/2006/relationships/hyperlink" Target="http://zakupki.gov.ru/epz/orderplan/quicksearch/search.html?searchString=2140087161&amp;searchType=false&amp;fz44=on&amp;fz223=on" TargetMode="External"/><Relationship Id="rId2450" Type="http://schemas.openxmlformats.org/officeDocument/2006/relationships/hyperlink" Target="https://zakupki360.ru/Search" TargetMode="External"/><Relationship Id="rId2688" Type="http://schemas.openxmlformats.org/officeDocument/2006/relationships/hyperlink" Target="http://zakupki.gov.ru/pgz/public/action/orders/info/common_info/show?source=epz&amp;notificationId=5125995" TargetMode="External"/><Relationship Id="rId215" Type="http://schemas.openxmlformats.org/officeDocument/2006/relationships/hyperlink" Target="https://zakupki360.ru/Search" TargetMode="External"/><Relationship Id="rId422" Type="http://schemas.openxmlformats.org/officeDocument/2006/relationships/hyperlink" Target="http://zakupki.gov.ru/epz/order/notice/view/common-info.html?regNumber=0249100000318000016" TargetMode="External"/><Relationship Id="rId867" Type="http://schemas.openxmlformats.org/officeDocument/2006/relationships/hyperlink" Target="http://zakupki.gov.ru/epz/order/notice/view/common-info.html?regNumber=0349100004617000137" TargetMode="External"/><Relationship Id="rId1052" Type="http://schemas.openxmlformats.org/officeDocument/2006/relationships/hyperlink" Target="http://zakupki.gov.ru/epz/orderplan/quicksearch/search.html?searchString=2017087310000520040001&amp;searchType=false&amp;fz44=on&amp;fz223=on" TargetMode="External"/><Relationship Id="rId1497" Type="http://schemas.openxmlformats.org/officeDocument/2006/relationships/hyperlink" Target="http://zakupki.gov.ru/epz/orderplan/quicksearch/search.html?searchString=2150151867&amp;searchType=false&amp;fz44=on&amp;fz223=on" TargetMode="External"/><Relationship Id="rId2103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10" Type="http://schemas.openxmlformats.org/officeDocument/2006/relationships/hyperlink" Target="http://zakupki.gov.ru/223/purchase/public/purchase/info/common-info.html?regNumber=31401823279" TargetMode="External"/><Relationship Id="rId2548" Type="http://schemas.openxmlformats.org/officeDocument/2006/relationships/hyperlink" Target="http://zakupki.gov.ru/pgz/public/action/orders/info/common_info/show?source=epz&amp;notificationId=7950904" TargetMode="External"/><Relationship Id="rId727" Type="http://schemas.openxmlformats.org/officeDocument/2006/relationships/hyperlink" Target="http://zakupki.gov.ru/epz/order/notice/view/common-info.html?regNumber=0349100004617000171" TargetMode="External"/><Relationship Id="rId934" Type="http://schemas.openxmlformats.org/officeDocument/2006/relationships/hyperlink" Target="https://zakupki360.ru/Search" TargetMode="External"/><Relationship Id="rId1357" Type="http://schemas.openxmlformats.org/officeDocument/2006/relationships/hyperlink" Target="http://zakupki.gov.ru/223/purchase/public/purchase/info/common-info.html?regNumber=31704714507" TargetMode="External"/><Relationship Id="rId1564" Type="http://schemas.openxmlformats.org/officeDocument/2006/relationships/hyperlink" Target="https://zakupki360.ru/Search" TargetMode="External"/><Relationship Id="rId1771" Type="http://schemas.openxmlformats.org/officeDocument/2006/relationships/hyperlink" Target="http://zakupki.gov.ru/223/purchase/public/purchase/info/common-info.html?regNumber=31603921979" TargetMode="External"/><Relationship Id="rId2408" Type="http://schemas.openxmlformats.org/officeDocument/2006/relationships/hyperlink" Target="http://zakupki.gov.ru/epz/order/notice/view/common-info.html?regNumber=0849300004914000073" TargetMode="External"/><Relationship Id="rId2615" Type="http://schemas.openxmlformats.org/officeDocument/2006/relationships/hyperlink" Target="http://zakupki.gov.ru/pgz/public/action/orders/info/common_info/show?source=epz&amp;notificationId=6744117" TargetMode="External"/><Relationship Id="rId63" Type="http://schemas.openxmlformats.org/officeDocument/2006/relationships/hyperlink" Target="http://zakupki.gov.ru/epz/order/notice/view/common-info.html?regNumber=0149200002319000917" TargetMode="External"/><Relationship Id="rId1217" Type="http://schemas.openxmlformats.org/officeDocument/2006/relationships/hyperlink" Target="https://zakupki360.ru/Search" TargetMode="External"/><Relationship Id="rId1424" Type="http://schemas.openxmlformats.org/officeDocument/2006/relationships/hyperlink" Target="https://zakupki360.ru/Search" TargetMode="External"/><Relationship Id="rId1631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69" Type="http://schemas.openxmlformats.org/officeDocument/2006/relationships/hyperlink" Target="http://zakupki.gov.ru/epz/orderplan/quicksearch/search.html?searchString=44201603491000123001&amp;searchType=false&amp;fz44=on&amp;fz223=on" TargetMode="External"/><Relationship Id="rId1729" Type="http://schemas.openxmlformats.org/officeDocument/2006/relationships/hyperlink" Target="https://zakupki360.ru/Search" TargetMode="External"/><Relationship Id="rId1936" Type="http://schemas.openxmlformats.org/officeDocument/2006/relationships/hyperlink" Target="http://zakupki.gov.ru/epz/order/notice/view/common-info.html?regNumber=0372100034716000029" TargetMode="External"/><Relationship Id="rId2198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377" Type="http://schemas.openxmlformats.org/officeDocument/2006/relationships/hyperlink" Target="https://zakupki360.ru/Search" TargetMode="External"/><Relationship Id="rId584" Type="http://schemas.openxmlformats.org/officeDocument/2006/relationships/hyperlink" Target="http://zakupki.gov.ru/epz/order/notice/view/common-info.html?regNumber=0349100016718000019" TargetMode="External"/><Relationship Id="rId2058" Type="http://schemas.openxmlformats.org/officeDocument/2006/relationships/hyperlink" Target="http://zakupki.gov.ru/epz/order/notice/view/common-info.html?regNumber=0849300004915002344" TargetMode="External"/><Relationship Id="rId2265" Type="http://schemas.openxmlformats.org/officeDocument/2006/relationships/hyperlink" Target="http://zakupki.gov.ru/223/purchase/public/purchase/info/common-info.html?regNumber=31502126741" TargetMode="External"/><Relationship Id="rId5" Type="http://schemas.openxmlformats.org/officeDocument/2006/relationships/hyperlink" Target="https://www.fabrikant.ru/trades/atom/ProposalRequest/?action=view&amp;id=33646" TargetMode="External"/><Relationship Id="rId237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791" Type="http://schemas.openxmlformats.org/officeDocument/2006/relationships/hyperlink" Target="http://zakupki.gov.ru/epz/order/notice/view/common-info.html?regNumber=0149200002317004975" TargetMode="External"/><Relationship Id="rId889" Type="http://schemas.openxmlformats.org/officeDocument/2006/relationships/hyperlink" Target="http://zakupki.gov.ru/epz/orderplan/quicksearch/search.html?searchString=2017034950000040010001&amp;searchType=false&amp;fz44=on&amp;fz223=on" TargetMode="External"/><Relationship Id="rId1074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2472" Type="http://schemas.openxmlformats.org/officeDocument/2006/relationships/hyperlink" Target="https://zakupki360.ru/Search" TargetMode="External"/><Relationship Id="rId444" Type="http://schemas.openxmlformats.org/officeDocument/2006/relationships/hyperlink" Target="https://zakupki360.ru/Search" TargetMode="External"/><Relationship Id="rId651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749" Type="http://schemas.openxmlformats.org/officeDocument/2006/relationships/hyperlink" Target="https://zakupki360.ru/Search" TargetMode="External"/><Relationship Id="rId1281" Type="http://schemas.openxmlformats.org/officeDocument/2006/relationships/hyperlink" Target="http://zakupki.gov.ru/epz/orderplan/quicksearch/search.html?searchString=2160209691&amp;searchType=false&amp;fz44=on&amp;fz223=on" TargetMode="External"/><Relationship Id="rId1379" Type="http://schemas.openxmlformats.org/officeDocument/2006/relationships/hyperlink" Target="https://zakupki360.ru/Search" TargetMode="External"/><Relationship Id="rId1586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125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32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304" Type="http://schemas.openxmlformats.org/officeDocument/2006/relationships/hyperlink" Target="http://zakupki.gov.ru/epz/order/notice/view/common-info.html?regNumber=0849300004918000854" TargetMode="External"/><Relationship Id="rId511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609" Type="http://schemas.openxmlformats.org/officeDocument/2006/relationships/hyperlink" Target="http://zakupki.gov.ru/epz/orderplan/quicksearch/search.html?searchString=2017014910000350010001&amp;searchType=false&amp;fz44=on&amp;fz223=on" TargetMode="External"/><Relationship Id="rId956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41" Type="http://schemas.openxmlformats.org/officeDocument/2006/relationships/hyperlink" Target="http://zakupki.gov.ru/223/purchase/public/purchase/info/common-info.html?regNumber=31704833909" TargetMode="External"/><Relationship Id="rId1239" Type="http://schemas.openxmlformats.org/officeDocument/2006/relationships/hyperlink" Target="http://zakupki.gov.ru/epz/orderplan/quicksearch/search.html?searchString=2160209691&amp;searchType=false&amp;fz44=on&amp;fz223=on" TargetMode="External"/><Relationship Id="rId1793" Type="http://schemas.openxmlformats.org/officeDocument/2006/relationships/hyperlink" Target="https://zakupki360.ru/Search" TargetMode="External"/><Relationship Id="rId2637" Type="http://schemas.openxmlformats.org/officeDocument/2006/relationships/hyperlink" Target="http://zakupki.gov.ru/223/purchase/public/purchase/info/common-info.html?regNumber=31300401979" TargetMode="External"/><Relationship Id="rId85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816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01" Type="http://schemas.openxmlformats.org/officeDocument/2006/relationships/hyperlink" Target="http://zakupki.gov.ru/epz/order/notice/view/common-info.html?regNumber=0149200002317002386" TargetMode="External"/><Relationship Id="rId1446" Type="http://schemas.openxmlformats.org/officeDocument/2006/relationships/hyperlink" Target="http://zakupki.gov.ru/epz/orderplan/quicksearch/search.html?searchString=2150151867&amp;searchType=false&amp;fz44=on&amp;fz223=on" TargetMode="External"/><Relationship Id="rId1653" Type="http://schemas.openxmlformats.org/officeDocument/2006/relationships/hyperlink" Target="http://zakupki.gov.ru/epz/order/notice/view/common-info.html?regNumber=0149200002316004826" TargetMode="External"/><Relationship Id="rId1860" Type="http://schemas.openxmlformats.org/officeDocument/2006/relationships/hyperlink" Target="http://zakupki.gov.ru/epz/orderplan/quicksearch/search.html?searchString=44201608493000049001&amp;searchType=false&amp;fz44=on&amp;fz223=on" TargetMode="External"/><Relationship Id="rId2704" Type="http://schemas.openxmlformats.org/officeDocument/2006/relationships/hyperlink" Target="http://zakupki.gov.ru/pgz/public/action/orders/info/common_info/show?source=epz&amp;notificationId=4254354" TargetMode="External"/><Relationship Id="rId1306" Type="http://schemas.openxmlformats.org/officeDocument/2006/relationships/hyperlink" Target="http://zakupki.gov.ru/223/purchase/public/purchase/info/common-info.html?regNumber=31704714507" TargetMode="External"/><Relationship Id="rId1513" Type="http://schemas.openxmlformats.org/officeDocument/2006/relationships/hyperlink" Target="http://zakupki.gov.ru/223/purchase/public/purchase/info/common-info.html?regNumber=31604613729" TargetMode="External"/><Relationship Id="rId1720" Type="http://schemas.openxmlformats.org/officeDocument/2006/relationships/hyperlink" Target="https://zakupki360.ru/Search" TargetMode="External"/><Relationship Id="rId1958" Type="http://schemas.openxmlformats.org/officeDocument/2006/relationships/hyperlink" Target="http://yandex.ru/search/?text=%d0%98%d0%9d%d0%9d+7707799944" TargetMode="External"/><Relationship Id="rId12" Type="http://schemas.openxmlformats.org/officeDocument/2006/relationships/hyperlink" Target="https://zakupki360.ru/Search" TargetMode="External"/><Relationship Id="rId1818" Type="http://schemas.openxmlformats.org/officeDocument/2006/relationships/hyperlink" Target="http://zakupki.gov.ru/epz/orderplan/quicksearch/search.html?searchString=2150151867&amp;searchType=false&amp;fz44=on&amp;fz223=on" TargetMode="External"/><Relationship Id="rId161" Type="http://schemas.openxmlformats.org/officeDocument/2006/relationships/hyperlink" Target="https://zakupki360.ru/Search" TargetMode="External"/><Relationship Id="rId399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2287" Type="http://schemas.openxmlformats.org/officeDocument/2006/relationships/hyperlink" Target="http://zakupki.gov.ru/223/purchase/public/purchase/info/common-info.html?regNumber=31501942259" TargetMode="External"/><Relationship Id="rId2494" Type="http://schemas.openxmlformats.org/officeDocument/2006/relationships/hyperlink" Target="http://zakupki.gov.ru/epz/orderplan/quicksearch/search.html?searchString=44201403493000977&amp;searchType=false&amp;fz44=on&amp;fz223=on" TargetMode="External"/><Relationship Id="rId259" Type="http://schemas.openxmlformats.org/officeDocument/2006/relationships/hyperlink" Target="http://zakupki.gov.ru/223/purchase/public/purchase/info/common-info.html?regNumber=31807080143" TargetMode="External"/><Relationship Id="rId466" Type="http://schemas.openxmlformats.org/officeDocument/2006/relationships/hyperlink" Target="https://zakupki360.ru/Search" TargetMode="External"/><Relationship Id="rId673" Type="http://schemas.openxmlformats.org/officeDocument/2006/relationships/hyperlink" Target="http://yandex.ru/search/?text=%d0%98%d0%9d%d0%9d+" TargetMode="External"/><Relationship Id="rId880" Type="http://schemas.openxmlformats.org/officeDocument/2006/relationships/hyperlink" Target="http://yandex.ru/search/?text=%d0%98%d0%9d%d0%9d+510700266091" TargetMode="External"/><Relationship Id="rId1096" Type="http://schemas.openxmlformats.org/officeDocument/2006/relationships/hyperlink" Target="http://zakupki.gov.ru/223/purchase/public/purchase/info/common-info.html?regNumber=31704905041" TargetMode="External"/><Relationship Id="rId2147" Type="http://schemas.openxmlformats.org/officeDocument/2006/relationships/hyperlink" Target="http://zakupki.gov.ru/epz/order/notice/view/common-info.html?regNumber=0849300004915001781" TargetMode="External"/><Relationship Id="rId2354" Type="http://schemas.openxmlformats.org/officeDocument/2006/relationships/hyperlink" Target="http://zakupki.gov.ru/epz/order/notice/view/common-info.html?regNumber=0849300004914000653" TargetMode="External"/><Relationship Id="rId2561" Type="http://schemas.openxmlformats.org/officeDocument/2006/relationships/hyperlink" Target="http://zakupki.gov.ru/pgz/public/action/orders/info/common_info/show?source=epz&amp;notificationId=7901027" TargetMode="External"/><Relationship Id="rId119" Type="http://schemas.openxmlformats.org/officeDocument/2006/relationships/hyperlink" Target="http://zakupki.gov.ru/223/purchase/public/purchase/info/common-info.html?regNumber=31807339908" TargetMode="External"/><Relationship Id="rId326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533" Type="http://schemas.openxmlformats.org/officeDocument/2006/relationships/hyperlink" Target="https://zakupki360.ru/Search" TargetMode="External"/><Relationship Id="rId978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63" Type="http://schemas.openxmlformats.org/officeDocument/2006/relationships/hyperlink" Target="https://zakupki360.ru/Search" TargetMode="External"/><Relationship Id="rId1370" Type="http://schemas.openxmlformats.org/officeDocument/2006/relationships/hyperlink" Target="https://zakupki360.ru/Search" TargetMode="External"/><Relationship Id="rId2007" Type="http://schemas.openxmlformats.org/officeDocument/2006/relationships/hyperlink" Target="https://zakupki360.ru/Search" TargetMode="External"/><Relationship Id="rId2214" Type="http://schemas.openxmlformats.org/officeDocument/2006/relationships/hyperlink" Target="http://zakupki.gov.ru/epz/order/notice/view/common-info.html?regNumber=0849300004915000907" TargetMode="External"/><Relationship Id="rId2659" Type="http://schemas.openxmlformats.org/officeDocument/2006/relationships/hyperlink" Target="https://zakupki360.ru/Search" TargetMode="External"/><Relationship Id="rId740" Type="http://schemas.openxmlformats.org/officeDocument/2006/relationships/hyperlink" Target="https://zakupki360.ru/Search" TargetMode="External"/><Relationship Id="rId838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23" Type="http://schemas.openxmlformats.org/officeDocument/2006/relationships/hyperlink" Target="https://zakupki360.ru/Search" TargetMode="External"/><Relationship Id="rId1468" Type="http://schemas.openxmlformats.org/officeDocument/2006/relationships/hyperlink" Target="http://zakupki.gov.ru/223/purchase/public/purchase/info/common-info.html?regNumber=31604613729" TargetMode="External"/><Relationship Id="rId1675" Type="http://schemas.openxmlformats.org/officeDocument/2006/relationships/hyperlink" Target="https://zakupki360.ru/Search" TargetMode="External"/><Relationship Id="rId1882" Type="http://schemas.openxmlformats.org/officeDocument/2006/relationships/hyperlink" Target="http://zakupki.gov.ru/epz/order/notice/view/common-info.html?regNumber=0349100020916000091" TargetMode="External"/><Relationship Id="rId2421" Type="http://schemas.openxmlformats.org/officeDocument/2006/relationships/hyperlink" Target="https://zakupki360.ru/Search" TargetMode="External"/><Relationship Id="rId2519" Type="http://schemas.openxmlformats.org/officeDocument/2006/relationships/hyperlink" Target="http://yandex.ru/search/?text=%d0%98%d0%9d%d0%9d+" TargetMode="External"/><Relationship Id="rId2726" Type="http://schemas.openxmlformats.org/officeDocument/2006/relationships/hyperlink" Target="http://zakupki.gov.ru/pgz/public/action/orders/info/common_info/show?source=epz&amp;notificationId=1552838" TargetMode="External"/><Relationship Id="rId600" Type="http://schemas.openxmlformats.org/officeDocument/2006/relationships/hyperlink" Target="http://zakupki.gov.ru/epz/order/notice/view/common-info.html?regNumber=0849300004918000075" TargetMode="External"/><Relationship Id="rId1230" Type="http://schemas.openxmlformats.org/officeDocument/2006/relationships/hyperlink" Target="http://zakupki.gov.ru/epz/orderplan/quicksearch/search.html?searchString=2160209691&amp;searchType=false&amp;fz44=on&amp;fz223=on" TargetMode="External"/><Relationship Id="rId1328" Type="http://schemas.openxmlformats.org/officeDocument/2006/relationships/hyperlink" Target="https://zakupki360.ru/Search" TargetMode="External"/><Relationship Id="rId1535" Type="http://schemas.openxmlformats.org/officeDocument/2006/relationships/hyperlink" Target="https://zakupki360.ru/Search" TargetMode="External"/><Relationship Id="rId905" Type="http://schemas.openxmlformats.org/officeDocument/2006/relationships/hyperlink" Target="http://zakupki.gov.ru/epz/order/notice/view/common-info.html?regNumber=0349100006717000185" TargetMode="External"/><Relationship Id="rId1742" Type="http://schemas.openxmlformats.org/officeDocument/2006/relationships/hyperlink" Target="http://zakupki.gov.ru/epz/orderplan/quicksearch/search.html?searchString=2150141952&amp;searchType=false&amp;fz44=on&amp;fz223=on" TargetMode="External"/><Relationship Id="rId34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602" Type="http://schemas.openxmlformats.org/officeDocument/2006/relationships/hyperlink" Target="http://zakupki.gov.ru/epz/order/notice/view/common-info.html?regNumber=0149200002316005234" TargetMode="External"/><Relationship Id="rId183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90" Type="http://schemas.openxmlformats.org/officeDocument/2006/relationships/hyperlink" Target="http://zakupki.gov.ru/epz/orderplan/quicksearch/search.html?searchString=2170270626&amp;searchType=false&amp;fz44=on&amp;fz223=on" TargetMode="External"/><Relationship Id="rId1907" Type="http://schemas.openxmlformats.org/officeDocument/2006/relationships/hyperlink" Target="https://zakupki360.ru/Search" TargetMode="External"/><Relationship Id="rId2071" Type="http://schemas.openxmlformats.org/officeDocument/2006/relationships/hyperlink" Target="https://zakupki360.ru/Search" TargetMode="External"/><Relationship Id="rId250" Type="http://schemas.openxmlformats.org/officeDocument/2006/relationships/hyperlink" Target="http://zakupki.gov.ru/223/purchase/public/purchase/info/common-info.html?regNumber=31807094171" TargetMode="External"/><Relationship Id="rId488" Type="http://schemas.openxmlformats.org/officeDocument/2006/relationships/hyperlink" Target="http://zakupki.gov.ru/epz/orderplan/quicksearch/search.html?searchString=2018014920000360010001&amp;searchType=false&amp;fz44=on&amp;fz223=on" TargetMode="External"/><Relationship Id="rId695" Type="http://schemas.openxmlformats.org/officeDocument/2006/relationships/hyperlink" Target="http://yandex.ru/search/?text=%d0%98%d0%9d%d0%9d+" TargetMode="External"/><Relationship Id="rId2169" Type="http://schemas.openxmlformats.org/officeDocument/2006/relationships/hyperlink" Target="https://zakupki360.ru/Search" TargetMode="External"/><Relationship Id="rId2376" Type="http://schemas.openxmlformats.org/officeDocument/2006/relationships/hyperlink" Target="https://zakupki360.ru/Search" TargetMode="External"/><Relationship Id="rId2583" Type="http://schemas.openxmlformats.org/officeDocument/2006/relationships/hyperlink" Target="https://zakupki360.ru/Search" TargetMode="External"/><Relationship Id="rId110" Type="http://schemas.openxmlformats.org/officeDocument/2006/relationships/hyperlink" Target="http://zakupki.gov.ru/epz/order/notice/view/common-info.html?regNumber=0349100004618000225" TargetMode="External"/><Relationship Id="rId348" Type="http://schemas.openxmlformats.org/officeDocument/2006/relationships/hyperlink" Target="http://zakupki.gov.ru/223/purchase/public/purchase/info/common-info.html?regNumber=31806655857" TargetMode="External"/><Relationship Id="rId555" Type="http://schemas.openxmlformats.org/officeDocument/2006/relationships/hyperlink" Target="http://zakupki.gov.ru/epz/orderplan/quicksearch/search.html?searchString=2140053246&amp;searchType=false&amp;fz44=on&amp;fz223=on" TargetMode="External"/><Relationship Id="rId762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185" Type="http://schemas.openxmlformats.org/officeDocument/2006/relationships/hyperlink" Target="http://zakupki.gov.ru/epz/orderplan/quicksearch/search.html?searchString=2160209691&amp;searchType=false&amp;fz44=on&amp;fz223=on" TargetMode="External"/><Relationship Id="rId1392" Type="http://schemas.openxmlformats.org/officeDocument/2006/relationships/hyperlink" Target="http://zakupki.gov.ru/epz/orderplan/quicksearch/search.html?searchString=2160209691&amp;searchType=false&amp;fz44=on&amp;fz223=on" TargetMode="External"/><Relationship Id="rId2029" Type="http://schemas.openxmlformats.org/officeDocument/2006/relationships/hyperlink" Target="https://zakupki360.ru/Search" TargetMode="External"/><Relationship Id="rId2236" Type="http://schemas.openxmlformats.org/officeDocument/2006/relationships/hyperlink" Target="https://zakupki360.ru/Search" TargetMode="External"/><Relationship Id="rId2443" Type="http://schemas.openxmlformats.org/officeDocument/2006/relationships/hyperlink" Target="http://zakupki.gov.ru/epz/order/notice/view/common-info.html?regNumber=0349100016714000030" TargetMode="External"/><Relationship Id="rId2650" Type="http://schemas.openxmlformats.org/officeDocument/2006/relationships/hyperlink" Target="http://zakupki.gov.ru/pgz/public/action/orders/info/common_info/show?source=epz&amp;notificationId=6207348" TargetMode="External"/><Relationship Id="rId208" Type="http://schemas.openxmlformats.org/officeDocument/2006/relationships/hyperlink" Target="http://zakupki.gov.ru/epz/order/notice/view/common-info.html?regNumber=0149200002318004967" TargetMode="External"/><Relationship Id="rId415" Type="http://schemas.openxmlformats.org/officeDocument/2006/relationships/hyperlink" Target="http://zakupki.gov.ru/epz/orderplan/quicksearch/search.html?searchString=2018030610000410020001&amp;searchType=false&amp;fz44=on&amp;fz223=on" TargetMode="External"/><Relationship Id="rId622" Type="http://schemas.openxmlformats.org/officeDocument/2006/relationships/hyperlink" Target="http://zakupki.gov.ru/223/purchase/public/purchase/info/common-info.html?regNumber=31705892191" TargetMode="External"/><Relationship Id="rId1045" Type="http://schemas.openxmlformats.org/officeDocument/2006/relationships/hyperlink" Target="https://zakupki360.ru/Search" TargetMode="External"/><Relationship Id="rId1252" Type="http://schemas.openxmlformats.org/officeDocument/2006/relationships/hyperlink" Target="http://zakupki.gov.ru/epz/order/notice/view/common-info.html?regNumber=0149300001817000001" TargetMode="External"/><Relationship Id="rId1697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303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10" Type="http://schemas.openxmlformats.org/officeDocument/2006/relationships/hyperlink" Target="https://zakupki360.ru/Search" TargetMode="External"/><Relationship Id="rId927" Type="http://schemas.openxmlformats.org/officeDocument/2006/relationships/hyperlink" Target="http://zakupki.gov.ru/epz/order/notice/view/common-info.html?regNumber=0849300004917000588" TargetMode="External"/><Relationship Id="rId1112" Type="http://schemas.openxmlformats.org/officeDocument/2006/relationships/hyperlink" Target="https://zakupki360.ru/Search" TargetMode="External"/><Relationship Id="rId1557" Type="http://schemas.openxmlformats.org/officeDocument/2006/relationships/hyperlink" Target="https://zakupki360.ru/Search" TargetMode="External"/><Relationship Id="rId1764" Type="http://schemas.openxmlformats.org/officeDocument/2006/relationships/hyperlink" Target="http://zakupki.gov.ru/epz/orderplan/quicksearch/search.html?searchString=44201603491000145001&amp;searchType=false&amp;fz44=on&amp;fz223=on" TargetMode="External"/><Relationship Id="rId1971" Type="http://schemas.openxmlformats.org/officeDocument/2006/relationships/hyperlink" Target="http://zakupki.gov.ru/223/purchase/public/purchase/info/common-info.html?regNumber=31603305753" TargetMode="External"/><Relationship Id="rId2608" Type="http://schemas.openxmlformats.org/officeDocument/2006/relationships/hyperlink" Target="http://zakupki.gov.ru/223/purchase/public/purchase/info/common-info.html?regNumber=31300564095" TargetMode="External"/><Relationship Id="rId56" Type="http://schemas.openxmlformats.org/officeDocument/2006/relationships/hyperlink" Target="http://zakupki.gov.ru/epz/order/notice/view/common-info.html?regNumber=0349100019319000014" TargetMode="External"/><Relationship Id="rId1417" Type="http://schemas.openxmlformats.org/officeDocument/2006/relationships/hyperlink" Target="http://zakupki.gov.ru/223/purchase/public/purchase/info/common-info.html?regNumber=31604613729" TargetMode="External"/><Relationship Id="rId1624" Type="http://schemas.openxmlformats.org/officeDocument/2006/relationships/hyperlink" Target="https://zakupki360.ru/Search" TargetMode="External"/><Relationship Id="rId1831" Type="http://schemas.openxmlformats.org/officeDocument/2006/relationships/hyperlink" Target="http://zakupki.gov.ru/epz/order/notice/view/common-info.html?regNumber=0849300004916000516" TargetMode="External"/><Relationship Id="rId1929" Type="http://schemas.openxmlformats.org/officeDocument/2006/relationships/hyperlink" Target="http://zakupki.gov.ru/epz/orderplan/quicksearch/search.html?searchString=44201603491000167001&amp;searchType=false&amp;fz44=on&amp;fz223=on" TargetMode="External"/><Relationship Id="rId2093" Type="http://schemas.openxmlformats.org/officeDocument/2006/relationships/hyperlink" Target="https://zakupki360.ru/Search" TargetMode="External"/><Relationship Id="rId2398" Type="http://schemas.openxmlformats.org/officeDocument/2006/relationships/hyperlink" Target="http://zakupki.gov.ru/epz/orderplan/quicksearch/search.html?searchString=44201403493000456001&amp;searchType=false&amp;fz44=on&amp;fz223=on" TargetMode="External"/><Relationship Id="rId272" Type="http://schemas.openxmlformats.org/officeDocument/2006/relationships/hyperlink" Target="https://zakupki360.ru/Search" TargetMode="External"/><Relationship Id="rId577" Type="http://schemas.openxmlformats.org/officeDocument/2006/relationships/hyperlink" Target="http://zakupki.gov.ru/epz/orderplan/quicksearch/search.html?searchString=2018034910001670020002&amp;searchType=false&amp;fz44=on&amp;fz223=on" TargetMode="External"/><Relationship Id="rId2160" Type="http://schemas.openxmlformats.org/officeDocument/2006/relationships/hyperlink" Target="https://zakupki360.ru/Search" TargetMode="External"/><Relationship Id="rId2258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132" Type="http://schemas.openxmlformats.org/officeDocument/2006/relationships/hyperlink" Target="https://zakupki360.ru/Search" TargetMode="External"/><Relationship Id="rId784" Type="http://schemas.openxmlformats.org/officeDocument/2006/relationships/hyperlink" Target="http://zakupki.gov.ru/epz/order/notice/view/common-info.html?regNumber=0349100021117000175" TargetMode="External"/><Relationship Id="rId991" Type="http://schemas.openxmlformats.org/officeDocument/2006/relationships/hyperlink" Target="http://zakupki.gov.ru/epz/orderplan/quicksearch/search.html?searchString=2017030610000410030001&amp;searchType=false&amp;fz44=on&amp;fz223=on" TargetMode="External"/><Relationship Id="rId1067" Type="http://schemas.openxmlformats.org/officeDocument/2006/relationships/hyperlink" Target="http://zakupki.gov.ru/epz/orderplan/quicksearch/search.html?searchString=2017034910000640040001&amp;searchType=false&amp;fz44=on&amp;fz223=on" TargetMode="External"/><Relationship Id="rId2020" Type="http://schemas.openxmlformats.org/officeDocument/2006/relationships/hyperlink" Target="https://zakupki360.ru/Search" TargetMode="External"/><Relationship Id="rId2465" Type="http://schemas.openxmlformats.org/officeDocument/2006/relationships/hyperlink" Target="http://zakupki.gov.ru/epz/order/notice/view/common-info.html?regNumber=0349300029314000139" TargetMode="External"/><Relationship Id="rId2672" Type="http://schemas.openxmlformats.org/officeDocument/2006/relationships/hyperlink" Target="http://zakupki.gov.ru/pgz/public/action/orders/info/common_info/show?source=epz&amp;notificationId=5511090" TargetMode="External"/><Relationship Id="rId437" Type="http://schemas.openxmlformats.org/officeDocument/2006/relationships/hyperlink" Target="http://zakupki.gov.ru/epz/order/notice/view/common-info.html?regNumber=0349100002718000078" TargetMode="External"/><Relationship Id="rId644" Type="http://schemas.openxmlformats.org/officeDocument/2006/relationships/hyperlink" Target="https://zakupki360.ru/Search" TargetMode="External"/><Relationship Id="rId851" Type="http://schemas.openxmlformats.org/officeDocument/2006/relationships/hyperlink" Target="http://zakupki.gov.ru/epz/order/notice/view/common-info.html?regNumber=0149200002317004368" TargetMode="External"/><Relationship Id="rId1274" Type="http://schemas.openxmlformats.org/officeDocument/2006/relationships/hyperlink" Target="https://zakupki360.ru/Search" TargetMode="External"/><Relationship Id="rId1481" Type="http://schemas.openxmlformats.org/officeDocument/2006/relationships/hyperlink" Target="https://zakupki360.ru/Search" TargetMode="External"/><Relationship Id="rId1579" Type="http://schemas.openxmlformats.org/officeDocument/2006/relationships/hyperlink" Target="https://zakupki360.ru/Search" TargetMode="External"/><Relationship Id="rId2118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25" Type="http://schemas.openxmlformats.org/officeDocument/2006/relationships/hyperlink" Target="https://zakupki360.ru/Search" TargetMode="External"/><Relationship Id="rId2532" Type="http://schemas.openxmlformats.org/officeDocument/2006/relationships/hyperlink" Target="https://zakupki360.ru/Search" TargetMode="External"/><Relationship Id="rId504" Type="http://schemas.openxmlformats.org/officeDocument/2006/relationships/hyperlink" Target="http://zakupki.gov.ru/epz/orderplan/quicksearch/search.html?searchString=2018014910000210010001&amp;searchType=false&amp;fz44=on&amp;fz223=on" TargetMode="External"/><Relationship Id="rId711" Type="http://schemas.openxmlformats.org/officeDocument/2006/relationships/hyperlink" Target="http://zakupki.gov.ru/epz/order/notice/view/common-info.html?regNumber=0349100004617000172" TargetMode="External"/><Relationship Id="rId949" Type="http://schemas.openxmlformats.org/officeDocument/2006/relationships/hyperlink" Target="https://zakupki360.ru/Search" TargetMode="External"/><Relationship Id="rId1134" Type="http://schemas.openxmlformats.org/officeDocument/2006/relationships/hyperlink" Target="http://zakupki.gov.ru/epz/orderplan/quicksearch/search.html?searchString=2160209691&amp;searchType=false&amp;fz44=on&amp;fz223=on" TargetMode="External"/><Relationship Id="rId1341" Type="http://schemas.openxmlformats.org/officeDocument/2006/relationships/hyperlink" Target="http://zakupki.gov.ru/epz/orderplan/quicksearch/search.html?searchString=2160209691&amp;searchType=false&amp;fz44=on&amp;fz223=on" TargetMode="External"/><Relationship Id="rId1786" Type="http://schemas.openxmlformats.org/officeDocument/2006/relationships/hyperlink" Target="http://zakupki.gov.ru/223/purchase/public/purchase/info/common-info.html?regNumber=31603801102" TargetMode="External"/><Relationship Id="rId1993" Type="http://schemas.openxmlformats.org/officeDocument/2006/relationships/hyperlink" Target="http://zakupki.gov.ru/epz/order/notice/view/common-info.html?regNumber=0349300001715000327" TargetMode="External"/><Relationship Id="rId78" Type="http://schemas.openxmlformats.org/officeDocument/2006/relationships/hyperlink" Target="https://zakupki360.ru/Search" TargetMode="External"/><Relationship Id="rId809" Type="http://schemas.openxmlformats.org/officeDocument/2006/relationships/hyperlink" Target="https://zakupki360.ru/Search" TargetMode="External"/><Relationship Id="rId1201" Type="http://schemas.openxmlformats.org/officeDocument/2006/relationships/hyperlink" Target="http://zakupki.gov.ru/223/purchase/public/purchase/info/common-info.html?regNumber=31704833909" TargetMode="External"/><Relationship Id="rId1439" Type="http://schemas.openxmlformats.org/officeDocument/2006/relationships/hyperlink" Target="https://zakupki360.ru/Search" TargetMode="External"/><Relationship Id="rId1646" Type="http://schemas.openxmlformats.org/officeDocument/2006/relationships/hyperlink" Target="http://zakupki.gov.ru/epz/orderplan/quicksearch/search.html?searchString=44201603493000017001&amp;searchType=false&amp;fz44=on&amp;fz223=on" TargetMode="External"/><Relationship Id="rId1853" Type="http://schemas.openxmlformats.org/officeDocument/2006/relationships/hyperlink" Target="https://zakupki360.ru/Search" TargetMode="External"/><Relationship Id="rId1506" Type="http://schemas.openxmlformats.org/officeDocument/2006/relationships/hyperlink" Target="http://zakupki.gov.ru/epz/orderplan/quicksearch/search.html?searchString=2150151867&amp;searchType=false&amp;fz44=on&amp;fz223=on" TargetMode="External"/><Relationship Id="rId1713" Type="http://schemas.openxmlformats.org/officeDocument/2006/relationships/hyperlink" Target="http://zakupki.gov.ru/epz/order/notice/view/common-info.html?regNumber=0149200002316004078" TargetMode="External"/><Relationship Id="rId1920" Type="http://schemas.openxmlformats.org/officeDocument/2006/relationships/hyperlink" Target="http://zakupki.gov.ru/epz/orderplan/quicksearch/search.html?searchString=2150121469&amp;searchType=false&amp;fz44=on&amp;fz223=on" TargetMode="External"/><Relationship Id="rId294" Type="http://schemas.openxmlformats.org/officeDocument/2006/relationships/hyperlink" Target="http://zakupki.gov.ru/epz/orderplan/quicksearch/search.html?searchString=2018034930004560020001&amp;searchType=false&amp;fz44=on&amp;fz223=on" TargetMode="External"/><Relationship Id="rId2182" Type="http://schemas.openxmlformats.org/officeDocument/2006/relationships/hyperlink" Target="http://zakupki.gov.ru/epz/orderplan/quicksearch/search.html?searchString=2150116839&amp;searchType=false&amp;fz44=on&amp;fz223=on" TargetMode="External"/><Relationship Id="rId154" Type="http://schemas.openxmlformats.org/officeDocument/2006/relationships/hyperlink" Target="https://zakupki360.ru/Search" TargetMode="External"/><Relationship Id="rId361" Type="http://schemas.openxmlformats.org/officeDocument/2006/relationships/hyperlink" Target="http://zakupki.gov.ru/epz/order/notice/view/common-info.html?regNumber=0149100003518000041" TargetMode="External"/><Relationship Id="rId599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2042" Type="http://schemas.openxmlformats.org/officeDocument/2006/relationships/hyperlink" Target="https://zakupki360.ru/Search" TargetMode="External"/><Relationship Id="rId2487" Type="http://schemas.openxmlformats.org/officeDocument/2006/relationships/hyperlink" Target="https://zakupki360.ru/Search" TargetMode="External"/><Relationship Id="rId2694" Type="http://schemas.openxmlformats.org/officeDocument/2006/relationships/hyperlink" Target="http://zakupki.gov.ru/pgz/public/action/orders/info/common_info/show?source=epz&amp;notificationId=5065037" TargetMode="External"/><Relationship Id="rId459" Type="http://schemas.openxmlformats.org/officeDocument/2006/relationships/hyperlink" Target="https://zakupki360.ru/Search" TargetMode="External"/><Relationship Id="rId666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73" Type="http://schemas.openxmlformats.org/officeDocument/2006/relationships/hyperlink" Target="http://zakupki.gov.ru/epz/order/notice/view/common-info.html?regNumber=0349100004617000137" TargetMode="External"/><Relationship Id="rId1089" Type="http://schemas.openxmlformats.org/officeDocument/2006/relationships/hyperlink" Target="http://zakupki.gov.ru/epz/orderplan/quicksearch/search.html?searchString=2017014910000160020001&amp;searchType=false&amp;fz44=on&amp;fz223=on" TargetMode="External"/><Relationship Id="rId1296" Type="http://schemas.openxmlformats.org/officeDocument/2006/relationships/hyperlink" Target="http://zakupki.gov.ru/epz/orderplan/quicksearch/search.html?searchString=2160209691&amp;searchType=false&amp;fz44=on&amp;fz223=on" TargetMode="External"/><Relationship Id="rId2347" Type="http://schemas.openxmlformats.org/officeDocument/2006/relationships/hyperlink" Target="http://zakupki.gov.ru/epz/orderplan/quicksearch/search.html?searchString=44201403491000167&amp;searchType=false&amp;fz44=on&amp;fz223=on" TargetMode="External"/><Relationship Id="rId2554" Type="http://schemas.openxmlformats.org/officeDocument/2006/relationships/hyperlink" Target="http://yandex.ru/search/?text=%d0%98%d0%9d%d0%9d+" TargetMode="External"/><Relationship Id="rId221" Type="http://schemas.openxmlformats.org/officeDocument/2006/relationships/hyperlink" Target="https://zakupki360.ru/Search" TargetMode="External"/><Relationship Id="rId319" Type="http://schemas.openxmlformats.org/officeDocument/2006/relationships/hyperlink" Target="http://zakupki.gov.ru/223/purchase/public/purchase/info/common-info.html?regNumber=31806770845" TargetMode="External"/><Relationship Id="rId526" Type="http://schemas.openxmlformats.org/officeDocument/2006/relationships/hyperlink" Target="http://zakupki.gov.ru/epz/order/notice/view/common-info.html?regNumber=0349100020918000006" TargetMode="External"/><Relationship Id="rId1156" Type="http://schemas.openxmlformats.org/officeDocument/2006/relationships/hyperlink" Target="http://zakupki.gov.ru/223/purchase/public/purchase/info/common-info.html?regNumber=31704833909" TargetMode="External"/><Relationship Id="rId1363" Type="http://schemas.openxmlformats.org/officeDocument/2006/relationships/hyperlink" Target="http://zakupki.gov.ru/223/purchase/public/purchase/info/common-info.html?regNumber=31704714507" TargetMode="External"/><Relationship Id="rId2207" Type="http://schemas.openxmlformats.org/officeDocument/2006/relationships/hyperlink" Target="http://zakupki.gov.ru/epz/orderplan/quicksearch/search.html?searchString=2140087161&amp;searchType=false&amp;fz44=on&amp;fz223=on" TargetMode="External"/><Relationship Id="rId733" Type="http://schemas.openxmlformats.org/officeDocument/2006/relationships/hyperlink" Target="http://zakupki.gov.ru/223/purchase/public/purchase/info/common-info.html?regNumber=31705777965" TargetMode="External"/><Relationship Id="rId940" Type="http://schemas.openxmlformats.org/officeDocument/2006/relationships/hyperlink" Target="https://zakupki360.ru/Search" TargetMode="External"/><Relationship Id="rId1016" Type="http://schemas.openxmlformats.org/officeDocument/2006/relationships/hyperlink" Target="http://zakupki.gov.ru/epz/order/notice/view/common-info.html?regNumber=0149300001817000016" TargetMode="External"/><Relationship Id="rId1570" Type="http://schemas.openxmlformats.org/officeDocument/2006/relationships/hyperlink" Target="https://zakupki360.ru/Search" TargetMode="External"/><Relationship Id="rId1668" Type="http://schemas.openxmlformats.org/officeDocument/2006/relationships/hyperlink" Target="http://zakupki.gov.ru/epz/order/notice/view/common-info.html?regNumber=0149200002316004636" TargetMode="External"/><Relationship Id="rId1875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2414" Type="http://schemas.openxmlformats.org/officeDocument/2006/relationships/hyperlink" Target="http://zakupki.gov.ru/epz/order/notice/view/common-info.html?regNumber=0849300004914000071" TargetMode="External"/><Relationship Id="rId2621" Type="http://schemas.openxmlformats.org/officeDocument/2006/relationships/hyperlink" Target="http://zakupki.gov.ru/pgz/public/action/orders/info/common_info/show?source=epz&amp;notificationId=6569816" TargetMode="External"/><Relationship Id="rId2719" Type="http://schemas.openxmlformats.org/officeDocument/2006/relationships/hyperlink" Target="https://zakupki360.ru/Search" TargetMode="External"/><Relationship Id="rId80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223" Type="http://schemas.openxmlformats.org/officeDocument/2006/relationships/hyperlink" Target="https://zakupki360.ru/Search" TargetMode="External"/><Relationship Id="rId1430" Type="http://schemas.openxmlformats.org/officeDocument/2006/relationships/hyperlink" Target="https://zakupki360.ru/Search" TargetMode="External"/><Relationship Id="rId1528" Type="http://schemas.openxmlformats.org/officeDocument/2006/relationships/hyperlink" Target="http://zakupki.gov.ru/epz/order/notice/view/common-info.html?regNumber=0349100016716000133" TargetMode="External"/><Relationship Id="rId1735" Type="http://schemas.openxmlformats.org/officeDocument/2006/relationships/hyperlink" Target="https://zakupki360.ru/Search" TargetMode="External"/><Relationship Id="rId1942" Type="http://schemas.openxmlformats.org/officeDocument/2006/relationships/hyperlink" Target="http://zakupki.gov.ru/epz/order/notice/view/common-info.html?regNumber=0349100006416000015" TargetMode="External"/><Relationship Id="rId27" Type="http://schemas.openxmlformats.org/officeDocument/2006/relationships/hyperlink" Target="https://zakupki360.ru/Search" TargetMode="External"/><Relationship Id="rId1802" Type="http://schemas.openxmlformats.org/officeDocument/2006/relationships/hyperlink" Target="https://zakupki360.ru/Search" TargetMode="External"/><Relationship Id="rId176" Type="http://schemas.openxmlformats.org/officeDocument/2006/relationships/hyperlink" Target="https://zakupki360.ru/Search" TargetMode="External"/><Relationship Id="rId383" Type="http://schemas.openxmlformats.org/officeDocument/2006/relationships/hyperlink" Target="https://zakupki360.ru/Search" TargetMode="External"/><Relationship Id="rId590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2064" Type="http://schemas.openxmlformats.org/officeDocument/2006/relationships/hyperlink" Target="http://zakupki.gov.ru/epz/order/notice/view/common-info.html?regNumber=0849300004915002303" TargetMode="External"/><Relationship Id="rId2271" Type="http://schemas.openxmlformats.org/officeDocument/2006/relationships/hyperlink" Target="http://zakupki.gov.ru/epz/order/notice/view/common-info.html?regNumber=0849300004915000200" TargetMode="External"/><Relationship Id="rId243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50" Type="http://schemas.openxmlformats.org/officeDocument/2006/relationships/hyperlink" Target="https://zakupki360.ru/Search" TargetMode="External"/><Relationship Id="rId688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95" Type="http://schemas.openxmlformats.org/officeDocument/2006/relationships/hyperlink" Target="http://zakupki.gov.ru/epz/orderplan/quicksearch/search.html?searchString=2017034910001470010001&amp;searchType=false&amp;fz44=on&amp;fz223=on" TargetMode="External"/><Relationship Id="rId1080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2131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69" Type="http://schemas.openxmlformats.org/officeDocument/2006/relationships/hyperlink" Target="http://zakupki.gov.ru/epz/order/notice/view/common-info.html?regNumber=0149200002314003657" TargetMode="External"/><Relationship Id="rId2576" Type="http://schemas.openxmlformats.org/officeDocument/2006/relationships/hyperlink" Target="http://zakupki.gov.ru/pgz/public/action/orders/info/common_info/show?source=epz&amp;notificationId=7866569" TargetMode="External"/><Relationship Id="rId103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310" Type="http://schemas.openxmlformats.org/officeDocument/2006/relationships/hyperlink" Target="http://zakupki.gov.ru/epz/order/notice/view/common-info.html?regNumber=0349300046718000229" TargetMode="External"/><Relationship Id="rId548" Type="http://schemas.openxmlformats.org/officeDocument/2006/relationships/hyperlink" Target="https://zakupki360.ru/Search" TargetMode="External"/><Relationship Id="rId755" Type="http://schemas.openxmlformats.org/officeDocument/2006/relationships/hyperlink" Target="https://zakupki360.ru/Search" TargetMode="External"/><Relationship Id="rId962" Type="http://schemas.openxmlformats.org/officeDocument/2006/relationships/hyperlink" Target="https://zakupki360.ru/Search" TargetMode="External"/><Relationship Id="rId1178" Type="http://schemas.openxmlformats.org/officeDocument/2006/relationships/hyperlink" Target="https://zakupki360.ru/Search" TargetMode="External"/><Relationship Id="rId1385" Type="http://schemas.openxmlformats.org/officeDocument/2006/relationships/hyperlink" Target="https://zakupki360.ru/Search" TargetMode="External"/><Relationship Id="rId1592" Type="http://schemas.openxmlformats.org/officeDocument/2006/relationships/hyperlink" Target="http://zakupki.gov.ru/epz/orderplan/quicksearch/search.html?searchString=2150133041&amp;searchType=false&amp;fz44=on&amp;fz223=on" TargetMode="External"/><Relationship Id="rId2229" Type="http://schemas.openxmlformats.org/officeDocument/2006/relationships/hyperlink" Target="http://zakupki.gov.ru/epz/order/notice/view/common-info.html?regNumber=0149100000215000090" TargetMode="External"/><Relationship Id="rId2436" Type="http://schemas.openxmlformats.org/officeDocument/2006/relationships/hyperlink" Target="http://zakupki.gov.ru/epz/orderplan/quicksearch/search.html?searchString=44201401492000023&amp;searchType=false&amp;fz44=on&amp;fz223=on" TargetMode="External"/><Relationship Id="rId2643" Type="http://schemas.openxmlformats.org/officeDocument/2006/relationships/hyperlink" Target="http://zakupki.gov.ru/pgz/public/action/orders/info/common_info/show?source=epz&amp;notificationId=6412531" TargetMode="External"/><Relationship Id="rId91" Type="http://schemas.openxmlformats.org/officeDocument/2006/relationships/hyperlink" Target="http://zakupki.gov.ru/epz/orderplan/quicksearch/search.html?searchString=2019034930003420010001&amp;searchType=false&amp;fz44=on&amp;fz223=on" TargetMode="External"/><Relationship Id="rId408" Type="http://schemas.openxmlformats.org/officeDocument/2006/relationships/hyperlink" Target="https://zakupki360.ru/Search" TargetMode="External"/><Relationship Id="rId615" Type="http://schemas.openxmlformats.org/officeDocument/2006/relationships/hyperlink" Target="http://zakupki.gov.ru/epz/orderplan/quicksearch/search.html?searchString=2160196393&amp;searchType=false&amp;fz44=on&amp;fz223=on" TargetMode="External"/><Relationship Id="rId822" Type="http://schemas.openxmlformats.org/officeDocument/2006/relationships/hyperlink" Target="https://zakupki360.ru/Search" TargetMode="External"/><Relationship Id="rId1038" Type="http://schemas.openxmlformats.org/officeDocument/2006/relationships/hyperlink" Target="http://zakupki.gov.ru/epz/order/notice/view/common-info.html?regNumber=0349300057117000065" TargetMode="External"/><Relationship Id="rId1245" Type="http://schemas.openxmlformats.org/officeDocument/2006/relationships/hyperlink" Target="http://zakupki.gov.ru/epz/orderplan/quicksearch/search.html?searchString=2160209691&amp;searchType=false&amp;fz44=on&amp;fz223=on" TargetMode="External"/><Relationship Id="rId1452" Type="http://schemas.openxmlformats.org/officeDocument/2006/relationships/hyperlink" Target="http://zakupki.gov.ru/epz/orderplan/quicksearch/search.html?searchString=2150151867&amp;searchType=false&amp;fz44=on&amp;fz223=on" TargetMode="External"/><Relationship Id="rId1897" Type="http://schemas.openxmlformats.org/officeDocument/2006/relationships/hyperlink" Target="http://zakupki.gov.ru/epz/order/notice/view/common-info.html?regNumber=0349100006716000046" TargetMode="External"/><Relationship Id="rId2503" Type="http://schemas.openxmlformats.org/officeDocument/2006/relationships/hyperlink" Target="http://zakupki.gov.ru/223/purchase/public/purchase/info/common-info.html?regNumber=31400893365" TargetMode="External"/><Relationship Id="rId1105" Type="http://schemas.openxmlformats.org/officeDocument/2006/relationships/hyperlink" Target="http://zakupki.gov.ru/223/purchase/public/purchase/info/common-info.html?regNumber=31704905041" TargetMode="External"/><Relationship Id="rId1312" Type="http://schemas.openxmlformats.org/officeDocument/2006/relationships/hyperlink" Target="http://zakupki.gov.ru/223/purchase/public/purchase/info/common-info.html?regNumber=31704714507" TargetMode="External"/><Relationship Id="rId1757" Type="http://schemas.openxmlformats.org/officeDocument/2006/relationships/hyperlink" Target="http://zakupki.gov.ru/epz/orderplan/quicksearch/search.html?searchString=44201601491000017001&amp;searchType=false&amp;fz44=on&amp;fz223=on" TargetMode="External"/><Relationship Id="rId1964" Type="http://schemas.openxmlformats.org/officeDocument/2006/relationships/hyperlink" Target="http://zakupki.gov.ru/epz/orderplan/quicksearch/search.html?searchString=44201608491000028001&amp;searchType=false&amp;fz44=on&amp;fz223=on" TargetMode="External"/><Relationship Id="rId2710" Type="http://schemas.openxmlformats.org/officeDocument/2006/relationships/hyperlink" Target="http://zakupki.gov.ru/pgz/public/action/orders/info/common_info/show?source=epz&amp;notificationId=3730943" TargetMode="External"/><Relationship Id="rId49" Type="http://schemas.openxmlformats.org/officeDocument/2006/relationships/hyperlink" Target="http://zakupki.gov.ru/epz/orderplan/quicksearch/search.html?searchString=2180301852&amp;searchType=false&amp;fz44=on&amp;fz223=on" TargetMode="External"/><Relationship Id="rId1617" Type="http://schemas.openxmlformats.org/officeDocument/2006/relationships/hyperlink" Target="http://zakupki.gov.ru/223/purchase/public/purchase/info/common-info.html?regNumber=31604419889" TargetMode="External"/><Relationship Id="rId1824" Type="http://schemas.openxmlformats.org/officeDocument/2006/relationships/hyperlink" Target="http://zakupki.gov.ru/epz/orderplan/quicksearch/search.html?searchString=2150151867&amp;searchType=false&amp;fz44=on&amp;fz223=on" TargetMode="External"/><Relationship Id="rId198" Type="http://schemas.openxmlformats.org/officeDocument/2006/relationships/hyperlink" Target="http://zakupki.gov.ru/epz/orderplan/quicksearch/search.html?searchString=2170247934&amp;searchType=false&amp;fz44=on&amp;fz223=on" TargetMode="External"/><Relationship Id="rId2086" Type="http://schemas.openxmlformats.org/officeDocument/2006/relationships/hyperlink" Target="https://zakupki360.ru/Search" TargetMode="External"/><Relationship Id="rId2293" Type="http://schemas.openxmlformats.org/officeDocument/2006/relationships/hyperlink" Target="http://zakupki.gov.ru/223/purchase/public/purchase/info/common-info.html?regNumber=31501911346" TargetMode="External"/><Relationship Id="rId2598" Type="http://schemas.openxmlformats.org/officeDocument/2006/relationships/hyperlink" Target="http://zakupki.gov.ru/pgz/public/action/orders/info/common_info/show?source=epz&amp;notificationId=7308366" TargetMode="External"/><Relationship Id="rId265" Type="http://schemas.openxmlformats.org/officeDocument/2006/relationships/hyperlink" Target="http://zakupki.gov.ru/epz/order/notice/view/common-info.html?regNumber=0349100017918000111" TargetMode="External"/><Relationship Id="rId472" Type="http://schemas.openxmlformats.org/officeDocument/2006/relationships/hyperlink" Target="https://zakupki360.ru/Search" TargetMode="External"/><Relationship Id="rId2153" Type="http://schemas.openxmlformats.org/officeDocument/2006/relationships/hyperlink" Target="http://zakupki.gov.ru/epz/order/notice/view/common-info.html?regNumber=0849300004915001766" TargetMode="External"/><Relationship Id="rId2360" Type="http://schemas.openxmlformats.org/officeDocument/2006/relationships/hyperlink" Target="http://zakupki.gov.ru/epz/order/notice/view/common-info.html?regNumber=0849300004914000650" TargetMode="External"/><Relationship Id="rId125" Type="http://schemas.openxmlformats.org/officeDocument/2006/relationships/hyperlink" Target="http://zakupki.gov.ru/223/purchase/public/purchase/info/common-info.html?regNumber=31807326700" TargetMode="External"/><Relationship Id="rId332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777" Type="http://schemas.openxmlformats.org/officeDocument/2006/relationships/hyperlink" Target="http://zakupki.gov.ru/epz/orderplan/quicksearch/search.html?searchString=2140076672&amp;searchType=false&amp;fz44=on&amp;fz223=on" TargetMode="External"/><Relationship Id="rId984" Type="http://schemas.openxmlformats.org/officeDocument/2006/relationships/hyperlink" Target="https://zakupki360.ru/Search" TargetMode="External"/><Relationship Id="rId2013" Type="http://schemas.openxmlformats.org/officeDocument/2006/relationships/hyperlink" Target="https://zakupki360.ru/Search" TargetMode="External"/><Relationship Id="rId2220" Type="http://schemas.openxmlformats.org/officeDocument/2006/relationships/hyperlink" Target="http://zakupki.gov.ru/epz/order/notice/view/common-info.html?regNumber=0349200020115000067" TargetMode="External"/><Relationship Id="rId2458" Type="http://schemas.openxmlformats.org/officeDocument/2006/relationships/hyperlink" Target="http://zakupki.gov.ru/223/purchase/public/purchase/info/common-info.html?regNumber=31401190399" TargetMode="External"/><Relationship Id="rId2665" Type="http://schemas.openxmlformats.org/officeDocument/2006/relationships/hyperlink" Target="https://zakupki360.ru/Search" TargetMode="External"/><Relationship Id="rId637" Type="http://schemas.openxmlformats.org/officeDocument/2006/relationships/hyperlink" Target="http://zakupki.gov.ru/epz/order/notice/view/common-info.html?regNumber=0149200002317005822" TargetMode="External"/><Relationship Id="rId844" Type="http://schemas.openxmlformats.org/officeDocument/2006/relationships/hyperlink" Target="http://zakupki.gov.ru/epz/orderplan/quicksearch/search.html?searchString=2170224343&amp;searchType=false&amp;fz44=on&amp;fz223=on" TargetMode="External"/><Relationship Id="rId1267" Type="http://schemas.openxmlformats.org/officeDocument/2006/relationships/hyperlink" Target="http://zakupki.gov.ru/223/purchase/public/purchase/info/common-info.html?regNumber=31704721394" TargetMode="External"/><Relationship Id="rId1474" Type="http://schemas.openxmlformats.org/officeDocument/2006/relationships/hyperlink" Target="http://zakupki.gov.ru/223/purchase/public/purchase/info/common-info.html?regNumber=31604613729" TargetMode="External"/><Relationship Id="rId1681" Type="http://schemas.openxmlformats.org/officeDocument/2006/relationships/hyperlink" Target="https://zakupki360.ru/Search" TargetMode="External"/><Relationship Id="rId2318" Type="http://schemas.openxmlformats.org/officeDocument/2006/relationships/hyperlink" Target="http://zakupki.gov.ru/epz/order/notice/view/common-info.html?regNumber=0849300004914000801" TargetMode="External"/><Relationship Id="rId2525" Type="http://schemas.openxmlformats.org/officeDocument/2006/relationships/hyperlink" Target="http://zakupki.gov.ru/pgz/public/action/orders/info/common_info/show?source=epz&amp;notificationId=8057291" TargetMode="External"/><Relationship Id="rId2732" Type="http://schemas.openxmlformats.org/officeDocument/2006/relationships/hyperlink" Target="http://zakupki.gov.ru/pgz/public/action/orders/info/common_info/show?source=epz&amp;notificationId=557614" TargetMode="External"/><Relationship Id="rId704" Type="http://schemas.openxmlformats.org/officeDocument/2006/relationships/hyperlink" Target="http://zakupki.gov.ru/epz/orderplan/quicksearch/search.html?searchString=2017034930000200020001&amp;searchType=false&amp;fz44=on&amp;fz223=on" TargetMode="External"/><Relationship Id="rId911" Type="http://schemas.openxmlformats.org/officeDocument/2006/relationships/hyperlink" Target="http://zakupki.gov.ru/epz/order/notice/view/common-info.html?regNumber=0349100006717000183" TargetMode="External"/><Relationship Id="rId1127" Type="http://schemas.openxmlformats.org/officeDocument/2006/relationships/hyperlink" Target="https://zakupki360.ru/Search" TargetMode="External"/><Relationship Id="rId1334" Type="http://schemas.openxmlformats.org/officeDocument/2006/relationships/hyperlink" Target="https://zakupki360.ru/Search" TargetMode="External"/><Relationship Id="rId1541" Type="http://schemas.openxmlformats.org/officeDocument/2006/relationships/hyperlink" Target="https://zakupki360.ru/Search" TargetMode="External"/><Relationship Id="rId1779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86" Type="http://schemas.openxmlformats.org/officeDocument/2006/relationships/hyperlink" Target="http://zakupki.gov.ru/epz/orderplan/quicksearch/search.html?searchString=2140053246&amp;searchType=false&amp;fz44=on&amp;fz223=on" TargetMode="External"/><Relationship Id="rId40" Type="http://schemas.openxmlformats.org/officeDocument/2006/relationships/hyperlink" Target="http://zakupki.gov.ru/epz/orderplan/quicksearch/search.html?searchString=2019034930004560030001&amp;searchType=false&amp;fz44=on&amp;fz223=on" TargetMode="External"/><Relationship Id="rId1401" Type="http://schemas.openxmlformats.org/officeDocument/2006/relationships/hyperlink" Target="http://zakupki.gov.ru/epz/orderplan/quicksearch/search.html?searchString=2017014910000350010001&amp;searchType=false&amp;fz44=on&amp;fz223=on" TargetMode="External"/><Relationship Id="rId1639" Type="http://schemas.openxmlformats.org/officeDocument/2006/relationships/hyperlink" Target="https://zakupki360.ru/Search" TargetMode="External"/><Relationship Id="rId1846" Type="http://schemas.openxmlformats.org/officeDocument/2006/relationships/hyperlink" Target="http://zakupki.gov.ru/epz/order/notice/view/common-info.html?regNumber=0349300044716000009" TargetMode="External"/><Relationship Id="rId1706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13" Type="http://schemas.openxmlformats.org/officeDocument/2006/relationships/hyperlink" Target="https://zakupki360.ru/Search" TargetMode="External"/><Relationship Id="rId287" Type="http://schemas.openxmlformats.org/officeDocument/2006/relationships/hyperlink" Target="https://zakupki360.ru/Search" TargetMode="External"/><Relationship Id="rId494" Type="http://schemas.openxmlformats.org/officeDocument/2006/relationships/hyperlink" Target="http://zakupki.gov.ru/epz/orderplan/quicksearch/search.html?searchString=2018014910000160010001&amp;searchType=false&amp;fz44=on&amp;fz223=on" TargetMode="External"/><Relationship Id="rId2175" Type="http://schemas.openxmlformats.org/officeDocument/2006/relationships/hyperlink" Target="https://zakupki360.ru/Search" TargetMode="External"/><Relationship Id="rId2382" Type="http://schemas.openxmlformats.org/officeDocument/2006/relationships/hyperlink" Target="https://zakupki360.ru/Search" TargetMode="External"/><Relationship Id="rId147" Type="http://schemas.openxmlformats.org/officeDocument/2006/relationships/hyperlink" Target="https://zakupki360.ru/Search" TargetMode="External"/><Relationship Id="rId354" Type="http://schemas.openxmlformats.org/officeDocument/2006/relationships/hyperlink" Target="http://zakupki.gov.ru/epz/orderplan/quicksearch/search.html?searchString=2170240331&amp;searchType=false&amp;fz44=on&amp;fz223=on" TargetMode="External"/><Relationship Id="rId799" Type="http://schemas.openxmlformats.org/officeDocument/2006/relationships/hyperlink" Target="https://zakupki360.ru/Search" TargetMode="External"/><Relationship Id="rId1191" Type="http://schemas.openxmlformats.org/officeDocument/2006/relationships/hyperlink" Target="http://zakupki.gov.ru/epz/orderplan/quicksearch/search.html?searchString=2160209691&amp;searchType=false&amp;fz44=on&amp;fz223=on" TargetMode="External"/><Relationship Id="rId2035" Type="http://schemas.openxmlformats.org/officeDocument/2006/relationships/hyperlink" Target="https://zakupki360.ru/Search" TargetMode="External"/><Relationship Id="rId2687" Type="http://schemas.openxmlformats.org/officeDocument/2006/relationships/hyperlink" Target="https://zakupki360.ru/Search" TargetMode="External"/><Relationship Id="rId561" Type="http://schemas.openxmlformats.org/officeDocument/2006/relationships/hyperlink" Target="http://zakupki.gov.ru/epz/orderplan/quicksearch/search.html?searchString=2018014910000540010001&amp;searchType=false&amp;fz44=on&amp;fz223=on" TargetMode="External"/><Relationship Id="rId659" Type="http://schemas.openxmlformats.org/officeDocument/2006/relationships/hyperlink" Target="https://zakupki360.ru/Search" TargetMode="External"/><Relationship Id="rId866" Type="http://schemas.openxmlformats.org/officeDocument/2006/relationships/hyperlink" Target="http://zakupki.gov.ru/epz/orderplan/quicksearch/search.html?searchString=2017034910000670010001&amp;searchType=false&amp;fz44=on&amp;fz223=on" TargetMode="External"/><Relationship Id="rId1289" Type="http://schemas.openxmlformats.org/officeDocument/2006/relationships/hyperlink" Target="https://zakupki360.ru/Search" TargetMode="External"/><Relationship Id="rId1496" Type="http://schemas.openxmlformats.org/officeDocument/2006/relationships/hyperlink" Target="https://zakupki360.ru/Search" TargetMode="External"/><Relationship Id="rId2242" Type="http://schemas.openxmlformats.org/officeDocument/2006/relationships/hyperlink" Target="https://zakupki360.ru/Search" TargetMode="External"/><Relationship Id="rId2547" Type="http://schemas.openxmlformats.org/officeDocument/2006/relationships/hyperlink" Target="https://zakupki360.ru/Search" TargetMode="External"/><Relationship Id="rId214" Type="http://schemas.openxmlformats.org/officeDocument/2006/relationships/hyperlink" Target="http://zakupki.gov.ru/epz/order/notice/view/common-info.html?regNumber=0349100016718000176" TargetMode="External"/><Relationship Id="rId421" Type="http://schemas.openxmlformats.org/officeDocument/2006/relationships/hyperlink" Target="http://zakupki.gov.ru/epz/orderplan/quicksearch/search.html?searchString=2018024910000030010001&amp;searchType=false&amp;fz44=on&amp;fz223=on" TargetMode="External"/><Relationship Id="rId519" Type="http://schemas.openxmlformats.org/officeDocument/2006/relationships/hyperlink" Target="https://zakupki360.ru/Search" TargetMode="External"/><Relationship Id="rId1051" Type="http://schemas.openxmlformats.org/officeDocument/2006/relationships/hyperlink" Target="https://zakupki360.ru/Search" TargetMode="External"/><Relationship Id="rId1149" Type="http://schemas.openxmlformats.org/officeDocument/2006/relationships/hyperlink" Target="http://zakupki.gov.ru/epz/orderplan/quicksearch/search.html?searchString=2160209691&amp;searchType=false&amp;fz44=on&amp;fz223=on" TargetMode="External"/><Relationship Id="rId1356" Type="http://schemas.openxmlformats.org/officeDocument/2006/relationships/hyperlink" Target="http://zakupki.gov.ru/epz/orderplan/quicksearch/search.html?searchString=2160209691&amp;searchType=false&amp;fz44=on&amp;fz223=on" TargetMode="External"/><Relationship Id="rId2102" Type="http://schemas.openxmlformats.org/officeDocument/2006/relationships/hyperlink" Target="https://zakupki360.ru/Search" TargetMode="External"/><Relationship Id="rId726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933" Type="http://schemas.openxmlformats.org/officeDocument/2006/relationships/hyperlink" Target="http://zakupki.gov.ru/epz/order/notice/view/common-info.html?regNumber=0349100003517000089" TargetMode="External"/><Relationship Id="rId1009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563" Type="http://schemas.openxmlformats.org/officeDocument/2006/relationships/hyperlink" Target="http://zakupki.gov.ru/223/purchase/public/purchase/info/common-info.html?regNumber=31604506605" TargetMode="External"/><Relationship Id="rId1770" Type="http://schemas.openxmlformats.org/officeDocument/2006/relationships/hyperlink" Target="http://zakupki.gov.ru/epz/orderplan/quicksearch/search.html?searchString=44201608493000049001&amp;searchType=false&amp;fz44=on&amp;fz223=on" TargetMode="External"/><Relationship Id="rId1868" Type="http://schemas.openxmlformats.org/officeDocument/2006/relationships/hyperlink" Target="https://zakupki360.ru/Search" TargetMode="External"/><Relationship Id="rId2407" Type="http://schemas.openxmlformats.org/officeDocument/2006/relationships/hyperlink" Target="http://zakupki.gov.ru/epz/orderplan/quicksearch/search.html?searchString=44201403491000092001&amp;searchType=false&amp;fz44=on&amp;fz223=on" TargetMode="External"/><Relationship Id="rId2614" Type="http://schemas.openxmlformats.org/officeDocument/2006/relationships/hyperlink" Target="https://zakupki360.ru/Search" TargetMode="External"/><Relationship Id="rId62" Type="http://schemas.openxmlformats.org/officeDocument/2006/relationships/hyperlink" Target="http://zakupki.gov.ru/epz/orderplan/quicksearch/search.html?searchString=2019034910001930010001&amp;searchType=false&amp;fz44=on&amp;fz223=on" TargetMode="External"/><Relationship Id="rId1216" Type="http://schemas.openxmlformats.org/officeDocument/2006/relationships/hyperlink" Target="http://zakupki.gov.ru/223/purchase/public/purchase/info/common-info.html?regNumber=31704833909" TargetMode="External"/><Relationship Id="rId1423" Type="http://schemas.openxmlformats.org/officeDocument/2006/relationships/hyperlink" Target="http://zakupki.gov.ru/223/purchase/public/purchase/info/common-info.html?regNumber=31604613729" TargetMode="External"/><Relationship Id="rId1630" Type="http://schemas.openxmlformats.org/officeDocument/2006/relationships/hyperlink" Target="https://zakupki360.ru/Search" TargetMode="External"/><Relationship Id="rId1728" Type="http://schemas.openxmlformats.org/officeDocument/2006/relationships/hyperlink" Target="http://zakupki.gov.ru/epz/order/notice/view/common-info.html?regNumber=0849100000916000120" TargetMode="External"/><Relationship Id="rId1935" Type="http://schemas.openxmlformats.org/officeDocument/2006/relationships/hyperlink" Target="http://zakupki.gov.ru/epz/orderplan/quicksearch/search.html?searchString=44201603491000167001&amp;searchType=false&amp;fz44=on&amp;fz223=on" TargetMode="External"/><Relationship Id="rId2197" Type="http://schemas.openxmlformats.org/officeDocument/2006/relationships/hyperlink" Target="https://zakupki360.ru/Search" TargetMode="External"/><Relationship Id="rId169" Type="http://schemas.openxmlformats.org/officeDocument/2006/relationships/hyperlink" Target="http://zakupki.gov.ru/epz/order/notice/view/common-info.html?regNumber=0149200002318005280" TargetMode="External"/><Relationship Id="rId376" Type="http://schemas.openxmlformats.org/officeDocument/2006/relationships/hyperlink" Target="http://zakupki.gov.ru/epz/order/notice/view/common-info.html?regNumber=0549600002818000029" TargetMode="External"/><Relationship Id="rId583" Type="http://schemas.openxmlformats.org/officeDocument/2006/relationships/hyperlink" Target="http://zakupki.gov.ru/epz/orderplan/quicksearch/search.html?searchString=2018034910001670020002&amp;searchType=false&amp;fz44=on&amp;fz223=on" TargetMode="External"/><Relationship Id="rId79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2057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64" Type="http://schemas.openxmlformats.org/officeDocument/2006/relationships/hyperlink" Target="http://zakupki.gov.ru/epz/orderplan/quicksearch/search.html?searchString=44201503491000032001&amp;searchType=false&amp;fz44=on&amp;fz223=on" TargetMode="External"/><Relationship Id="rId2471" Type="http://schemas.openxmlformats.org/officeDocument/2006/relationships/hyperlink" Target="http://zakupki.gov.ru/epz/order/notice/view/common-info.html?regNumber=0149100000214000048" TargetMode="External"/><Relationship Id="rId4" Type="http://schemas.openxmlformats.org/officeDocument/2006/relationships/hyperlink" Target="http://zakupki.gov.ru/epz/orderplan/quicksearch/search.html?searchString=2019034910000270040001&amp;searchType=false&amp;fz44=on&amp;fz223=on" TargetMode="External"/><Relationship Id="rId236" Type="http://schemas.openxmlformats.org/officeDocument/2006/relationships/hyperlink" Target="https://zakupki360.ru/Search" TargetMode="External"/><Relationship Id="rId443" Type="http://schemas.openxmlformats.org/officeDocument/2006/relationships/hyperlink" Target="http://zakupki.gov.ru/epz/order/notice/view/common-info.html?regNumber=0349100002718000078" TargetMode="External"/><Relationship Id="rId650" Type="http://schemas.openxmlformats.org/officeDocument/2006/relationships/hyperlink" Target="https://zakupki360.ru/Search" TargetMode="External"/><Relationship Id="rId888" Type="http://schemas.openxmlformats.org/officeDocument/2006/relationships/hyperlink" Target="https://zakupki360.ru/Search" TargetMode="External"/><Relationship Id="rId1073" Type="http://schemas.openxmlformats.org/officeDocument/2006/relationships/hyperlink" Target="https://zakupki360.ru/Search" TargetMode="External"/><Relationship Id="rId1280" Type="http://schemas.openxmlformats.org/officeDocument/2006/relationships/hyperlink" Target="https://zakupki360.ru/Search" TargetMode="External"/><Relationship Id="rId2124" Type="http://schemas.openxmlformats.org/officeDocument/2006/relationships/hyperlink" Target="https://zakupki360.ru/Search" TargetMode="External"/><Relationship Id="rId2331" Type="http://schemas.openxmlformats.org/officeDocument/2006/relationships/hyperlink" Target="https://zakupki360.ru/Search" TargetMode="External"/><Relationship Id="rId2569" Type="http://schemas.openxmlformats.org/officeDocument/2006/relationships/hyperlink" Target="http://zakupki.gov.ru/pgz/public/action/orders/info/common_info/show?source=epz&amp;notificationId=7866721" TargetMode="External"/><Relationship Id="rId303" Type="http://schemas.openxmlformats.org/officeDocument/2006/relationships/hyperlink" Target="http://zakupki.gov.ru/epz/orderplan/quicksearch/search.html?searchString=2170244356&amp;searchType=false&amp;fz44=on&amp;fz223=on" TargetMode="External"/><Relationship Id="rId748" Type="http://schemas.openxmlformats.org/officeDocument/2006/relationships/hyperlink" Target="http://zakupki.gov.ru/epz/order/notice/view/common-info.html?regNumber=0149200002317005350" TargetMode="External"/><Relationship Id="rId955" Type="http://schemas.openxmlformats.org/officeDocument/2006/relationships/hyperlink" Target="https://zakupki360.ru/Search" TargetMode="External"/><Relationship Id="rId1140" Type="http://schemas.openxmlformats.org/officeDocument/2006/relationships/hyperlink" Target="http://zakupki.gov.ru/epz/orderplan/quicksearch/search.html?searchString=2160209691&amp;searchType=false&amp;fz44=on&amp;fz223=on" TargetMode="External"/><Relationship Id="rId1378" Type="http://schemas.openxmlformats.org/officeDocument/2006/relationships/hyperlink" Target="http://zakupki.gov.ru/223/purchase/public/purchase/info/common-info.html?regNumber=31704714507" TargetMode="External"/><Relationship Id="rId1585" Type="http://schemas.openxmlformats.org/officeDocument/2006/relationships/hyperlink" Target="https://zakupki360.ru/Search" TargetMode="External"/><Relationship Id="rId1792" Type="http://schemas.openxmlformats.org/officeDocument/2006/relationships/hyperlink" Target="http://zakupki.gov.ru/epz/order/notice/view/common-info.html?regNumber=0373100064616000523" TargetMode="External"/><Relationship Id="rId2429" Type="http://schemas.openxmlformats.org/officeDocument/2006/relationships/hyperlink" Target="http://zakupki.gov.ru/223/purchase/public/purchase/info/common-info.html?regNumber=31401362481" TargetMode="External"/><Relationship Id="rId2636" Type="http://schemas.openxmlformats.org/officeDocument/2006/relationships/hyperlink" Target="https://zakupki360.ru/Search" TargetMode="External"/><Relationship Id="rId84" Type="http://schemas.openxmlformats.org/officeDocument/2006/relationships/hyperlink" Target="https://zakupki360.ru/Search" TargetMode="External"/><Relationship Id="rId510" Type="http://schemas.openxmlformats.org/officeDocument/2006/relationships/hyperlink" Target="https://zakupki360.ru/Search" TargetMode="External"/><Relationship Id="rId608" Type="http://schemas.openxmlformats.org/officeDocument/2006/relationships/hyperlink" Target="https://zakupki360.ru/Search" TargetMode="External"/><Relationship Id="rId815" Type="http://schemas.openxmlformats.org/officeDocument/2006/relationships/hyperlink" Target="https://zakupki360.ru/Search" TargetMode="External"/><Relationship Id="rId1238" Type="http://schemas.openxmlformats.org/officeDocument/2006/relationships/hyperlink" Target="https://zakupki360.ru/Search" TargetMode="External"/><Relationship Id="rId1445" Type="http://schemas.openxmlformats.org/officeDocument/2006/relationships/hyperlink" Target="https://zakupki360.ru/Search" TargetMode="External"/><Relationship Id="rId1652" Type="http://schemas.openxmlformats.org/officeDocument/2006/relationships/hyperlink" Target="http://zakupki.gov.ru/epz/orderplan/quicksearch/search.html?searchString=2140062078&amp;searchType=false&amp;fz44=on&amp;fz223=on" TargetMode="External"/><Relationship Id="rId1000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1305" Type="http://schemas.openxmlformats.org/officeDocument/2006/relationships/hyperlink" Target="http://zakupki.gov.ru/epz/orderplan/quicksearch/search.html?searchString=2160209691&amp;searchType=false&amp;fz44=on&amp;fz223=on" TargetMode="External"/><Relationship Id="rId1957" Type="http://schemas.openxmlformats.org/officeDocument/2006/relationships/hyperlink" Target="http://zakupki.gov.ru/epz/orderplan/quicksearch/search.html?searchString=2150137275&amp;searchType=false&amp;fz44=on&amp;fz223=on" TargetMode="External"/><Relationship Id="rId2703" Type="http://schemas.openxmlformats.org/officeDocument/2006/relationships/hyperlink" Target="https://zakupki360.ru/Search" TargetMode="External"/><Relationship Id="rId1512" Type="http://schemas.openxmlformats.org/officeDocument/2006/relationships/hyperlink" Target="http://zakupki.gov.ru/epz/orderplan/quicksearch/search.html?searchString=2150151867&amp;searchType=false&amp;fz44=on&amp;fz223=on" TargetMode="External"/><Relationship Id="rId1817" Type="http://schemas.openxmlformats.org/officeDocument/2006/relationships/hyperlink" Target="https://zakupki360.ru/Search" TargetMode="External"/><Relationship Id="rId11" Type="http://schemas.openxmlformats.org/officeDocument/2006/relationships/hyperlink" Target="http://zakupki.gov.ru/epz/order/notice/view/common-info.html?regNumber=0149200002319002223" TargetMode="External"/><Relationship Id="rId398" Type="http://schemas.openxmlformats.org/officeDocument/2006/relationships/hyperlink" Target="https://zakupki360.ru/Search" TargetMode="External"/><Relationship Id="rId2079" Type="http://schemas.openxmlformats.org/officeDocument/2006/relationships/hyperlink" Target="http://zakupki.gov.ru/epz/order/notice/view/common-info.html?regNumber=0849300004915002146" TargetMode="External"/><Relationship Id="rId160" Type="http://schemas.openxmlformats.org/officeDocument/2006/relationships/hyperlink" Target="http://zakupki.gov.ru/epz/order/notice/view/common-info.html?regNumber=0849300004918001152" TargetMode="External"/><Relationship Id="rId2286" Type="http://schemas.openxmlformats.org/officeDocument/2006/relationships/hyperlink" Target="http://zakupki.gov.ru/epz/orderplan/quicksearch/search.html?searchString=44201503492000018001&amp;searchType=false&amp;fz44=on&amp;fz223=on" TargetMode="External"/><Relationship Id="rId2493" Type="http://schemas.openxmlformats.org/officeDocument/2006/relationships/hyperlink" Target="https://zakupki360.ru/Search" TargetMode="External"/><Relationship Id="rId258" Type="http://schemas.openxmlformats.org/officeDocument/2006/relationships/hyperlink" Target="http://zakupki.gov.ru/epz/orderplan/quicksearch/search.html?searchString=2018034930004560020001&amp;searchType=false&amp;fz44=on&amp;fz223=on" TargetMode="External"/><Relationship Id="rId465" Type="http://schemas.openxmlformats.org/officeDocument/2006/relationships/hyperlink" Target="http://zakupki.gov.ru/epz/order/notice/view/common-info.html?regNumber=0149200002318001361" TargetMode="External"/><Relationship Id="rId672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95" Type="http://schemas.openxmlformats.org/officeDocument/2006/relationships/hyperlink" Target="http://zakupki.gov.ru/epz/orderplan/quicksearch/search.html?searchString=2170226561&amp;searchType=false&amp;fz44=on&amp;fz223=on" TargetMode="External"/><Relationship Id="rId2146" Type="http://schemas.openxmlformats.org/officeDocument/2006/relationships/hyperlink" Target="http://zakupki.gov.ru/epz/orderplan/quicksearch/search.html?searchString=44201503493000017001&amp;searchType=false&amp;fz44=on&amp;fz223=on" TargetMode="External"/><Relationship Id="rId2353" Type="http://schemas.openxmlformats.org/officeDocument/2006/relationships/hyperlink" Target="http://zakupki.gov.ru/epz/orderplan/quicksearch/search.html?searchString=44201403491000080&amp;searchType=false&amp;fz44=on&amp;fz223=on" TargetMode="External"/><Relationship Id="rId2560" Type="http://schemas.openxmlformats.org/officeDocument/2006/relationships/hyperlink" Target="https://zakupki360.ru/Search" TargetMode="External"/><Relationship Id="rId118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325" Type="http://schemas.openxmlformats.org/officeDocument/2006/relationships/hyperlink" Target="https://zakupki360.ru/Search" TargetMode="External"/><Relationship Id="rId532" Type="http://schemas.openxmlformats.org/officeDocument/2006/relationships/hyperlink" Target="http://zakupki.gov.ru/223/purchase/public/purchase/info/common-info.html?regNumber=31806184247" TargetMode="External"/><Relationship Id="rId977" Type="http://schemas.openxmlformats.org/officeDocument/2006/relationships/hyperlink" Target="https://zakupki360.ru/Search" TargetMode="External"/><Relationship Id="rId1162" Type="http://schemas.openxmlformats.org/officeDocument/2006/relationships/hyperlink" Target="http://zakupki.gov.ru/223/purchase/public/purchase/info/common-info.html?regNumber=31704833909" TargetMode="External"/><Relationship Id="rId2006" Type="http://schemas.openxmlformats.org/officeDocument/2006/relationships/hyperlink" Target="http://zakupki.gov.ru/epz/order/notice/view/common-info.html?regNumber=0149200002315003682" TargetMode="External"/><Relationship Id="rId2213" Type="http://schemas.openxmlformats.org/officeDocument/2006/relationships/hyperlink" Target="http://zakupki.gov.ru/epz/orderplan/quicksearch/search.html?searchString=2140087161&amp;searchType=false&amp;fz44=on&amp;fz223=on" TargetMode="External"/><Relationship Id="rId2420" Type="http://schemas.openxmlformats.org/officeDocument/2006/relationships/hyperlink" Target="http://zakupki.gov.ru/epz/order/notice/view/common-info.html?regNumber=0349300053914000009" TargetMode="External"/><Relationship Id="rId2658" Type="http://schemas.openxmlformats.org/officeDocument/2006/relationships/hyperlink" Target="http://zakupki.gov.ru/pgz/public/action/orders/info/common_info/show?source=epz&amp;notificationId=6146653" TargetMode="External"/><Relationship Id="rId837" Type="http://schemas.openxmlformats.org/officeDocument/2006/relationships/hyperlink" Target="https://zakupki360.ru/Search" TargetMode="External"/><Relationship Id="rId1022" Type="http://schemas.openxmlformats.org/officeDocument/2006/relationships/hyperlink" Target="http://zakupki.gov.ru/epz/order/notice/view/common-info.html?regNumber=0873100005217000039" TargetMode="External"/><Relationship Id="rId1467" Type="http://schemas.openxmlformats.org/officeDocument/2006/relationships/hyperlink" Target="http://zakupki.gov.ru/epz/orderplan/quicksearch/search.html?searchString=2150151867&amp;searchType=false&amp;fz44=on&amp;fz223=on" TargetMode="External"/><Relationship Id="rId1674" Type="http://schemas.openxmlformats.org/officeDocument/2006/relationships/hyperlink" Target="http://zakupki.gov.ru/epz/order/notice/view/common-info.html?regNumber=0149200002316004617" TargetMode="External"/><Relationship Id="rId1881" Type="http://schemas.openxmlformats.org/officeDocument/2006/relationships/hyperlink" Target="http://zakupki.gov.ru/epz/orderplan/quicksearch/search.html?searchString=44201608491000029001&amp;searchType=false&amp;fz44=on&amp;fz223=on" TargetMode="External"/><Relationship Id="rId2518" Type="http://schemas.openxmlformats.org/officeDocument/2006/relationships/hyperlink" Target="https://zakupki360.ru/Search" TargetMode="External"/><Relationship Id="rId2725" Type="http://schemas.openxmlformats.org/officeDocument/2006/relationships/hyperlink" Target="https://zakupki360.ru/Search" TargetMode="External"/><Relationship Id="rId269" Type="http://schemas.openxmlformats.org/officeDocument/2006/relationships/hyperlink" Target="https://zakupki360.ru/Search" TargetMode="External"/><Relationship Id="rId476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683" Type="http://schemas.openxmlformats.org/officeDocument/2006/relationships/hyperlink" Target="http://zakupki.gov.ru/epz/order/notice/view/common-info.html?regNumber=0149200002317005555" TargetMode="External"/><Relationship Id="rId890" Type="http://schemas.openxmlformats.org/officeDocument/2006/relationships/hyperlink" Target="http://zakupki.gov.ru/epz/order/notice/view/common-info.html?regNumber=0349100002717000088" TargetMode="External"/><Relationship Id="rId904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327" Type="http://schemas.openxmlformats.org/officeDocument/2006/relationships/hyperlink" Target="http://zakupki.gov.ru/223/purchase/public/purchase/info/common-info.html?regNumber=31704714507" TargetMode="External"/><Relationship Id="rId1534" Type="http://schemas.openxmlformats.org/officeDocument/2006/relationships/hyperlink" Target="http://zakupki.gov.ru/epz/order/notice/view/common-info.html?regNumber=0149200002316005414" TargetMode="External"/><Relationship Id="rId1741" Type="http://schemas.openxmlformats.org/officeDocument/2006/relationships/hyperlink" Target="https://zakupki360.ru/Search" TargetMode="External"/><Relationship Id="rId1979" Type="http://schemas.openxmlformats.org/officeDocument/2006/relationships/hyperlink" Target="https://zakupki360.ru/Search" TargetMode="External"/><Relationship Id="rId2157" Type="http://schemas.openxmlformats.org/officeDocument/2006/relationships/hyperlink" Target="https://zakupki360.ru/Search" TargetMode="External"/><Relationship Id="rId2364" Type="http://schemas.openxmlformats.org/officeDocument/2006/relationships/hyperlink" Target="https://zakupki360.ru/Search" TargetMode="External"/><Relationship Id="rId2571" Type="http://schemas.openxmlformats.org/officeDocument/2006/relationships/hyperlink" Target="http://zakupki.gov.ru/pgz/public/action/orders/info/common_info/show?source=epz&amp;notificationId=7866721" TargetMode="External"/><Relationship Id="rId33" Type="http://schemas.openxmlformats.org/officeDocument/2006/relationships/hyperlink" Target="https://zakupki360.ru/Search" TargetMode="External"/><Relationship Id="rId129" Type="http://schemas.openxmlformats.org/officeDocument/2006/relationships/hyperlink" Target="https://zakupki360.ru/Search" TargetMode="External"/><Relationship Id="rId336" Type="http://schemas.openxmlformats.org/officeDocument/2006/relationships/hyperlink" Target="http://zakupki.gov.ru/epz/order/notice/view/common-info.html?regNumber=0849300004918000680" TargetMode="External"/><Relationship Id="rId543" Type="http://schemas.openxmlformats.org/officeDocument/2006/relationships/hyperlink" Target="http://zakupki.gov.ru/epz/orderplan/quicksearch/search.html?searchString=2018034930001440010001&amp;searchType=false&amp;fz44=on&amp;fz223=on" TargetMode="External"/><Relationship Id="rId988" Type="http://schemas.openxmlformats.org/officeDocument/2006/relationships/hyperlink" Target="http://zakupki.gov.ru/epz/orderplan/quicksearch/search.html?searchString=2017054960000160010001&amp;searchType=false&amp;fz44=on&amp;fz223=on" TargetMode="External"/><Relationship Id="rId1173" Type="http://schemas.openxmlformats.org/officeDocument/2006/relationships/hyperlink" Target="http://zakupki.gov.ru/epz/orderplan/quicksearch/search.html?searchString=2160209691&amp;searchType=false&amp;fz44=on&amp;fz223=on" TargetMode="External"/><Relationship Id="rId1380" Type="http://schemas.openxmlformats.org/officeDocument/2006/relationships/hyperlink" Target="http://zakupki.gov.ru/epz/orderplan/quicksearch/search.html?searchString=2160209691&amp;searchType=false&amp;fz44=on&amp;fz223=on" TargetMode="External"/><Relationship Id="rId1601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39" Type="http://schemas.openxmlformats.org/officeDocument/2006/relationships/hyperlink" Target="http://zakupki.gov.ru/epz/orderplan/quicksearch/search.html?searchString=2150141952&amp;searchType=false&amp;fz44=on&amp;fz223=on" TargetMode="External"/><Relationship Id="rId2017" Type="http://schemas.openxmlformats.org/officeDocument/2006/relationships/hyperlink" Target="https://zakupki360.ru/Search" TargetMode="External"/><Relationship Id="rId2224" Type="http://schemas.openxmlformats.org/officeDocument/2006/relationships/hyperlink" Target="https://zakupki360.ru/Search" TargetMode="External"/><Relationship Id="rId2669" Type="http://schemas.openxmlformats.org/officeDocument/2006/relationships/hyperlink" Target="https://zakupki360.ru/Search" TargetMode="External"/><Relationship Id="rId182" Type="http://schemas.openxmlformats.org/officeDocument/2006/relationships/hyperlink" Target="https://zakupki360.ru/Search" TargetMode="External"/><Relationship Id="rId403" Type="http://schemas.openxmlformats.org/officeDocument/2006/relationships/hyperlink" Target="http://yandex.ru/search/?text=%d0%98%d0%9d%d0%9d+7707700680" TargetMode="External"/><Relationship Id="rId75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48" Type="http://schemas.openxmlformats.org/officeDocument/2006/relationships/hyperlink" Target="http://zakupki.gov.ru/epz/order/notice/view/common-info.html?regNumber=0149200002317004383" TargetMode="External"/><Relationship Id="rId1033" Type="http://schemas.openxmlformats.org/officeDocument/2006/relationships/hyperlink" Target="https://zakupki360.ru/Search" TargetMode="External"/><Relationship Id="rId1478" Type="http://schemas.openxmlformats.org/officeDocument/2006/relationships/hyperlink" Target="https://zakupki360.ru/Search" TargetMode="External"/><Relationship Id="rId1685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92" Type="http://schemas.openxmlformats.org/officeDocument/2006/relationships/hyperlink" Target="https://zakupki360.ru/Search" TargetMode="External"/><Relationship Id="rId1906" Type="http://schemas.openxmlformats.org/officeDocument/2006/relationships/hyperlink" Target="http://zakupki.gov.ru/epz/order/notice/view/common-info.html?regNumber=0349100004616000008" TargetMode="External"/><Relationship Id="rId2431" Type="http://schemas.openxmlformats.org/officeDocument/2006/relationships/hyperlink" Target="http://zakupki.gov.ru/epz/order/notice/view/common-info.html?regNumber=0149200002314002001" TargetMode="External"/><Relationship Id="rId2529" Type="http://schemas.openxmlformats.org/officeDocument/2006/relationships/hyperlink" Target="http://zakupki.gov.ru/pgz/public/action/orders/info/common_info/show?source=epz&amp;notificationId=8023022" TargetMode="External"/><Relationship Id="rId2736" Type="http://schemas.openxmlformats.org/officeDocument/2006/relationships/hyperlink" Target="http://zakupki.gov.ru/pgz/public/action/orders/info/common_info/show?source=epz&amp;notificationId=120348" TargetMode="External"/><Relationship Id="rId487" Type="http://schemas.openxmlformats.org/officeDocument/2006/relationships/hyperlink" Target="https://zakupki360.ru/Search" TargetMode="External"/><Relationship Id="rId610" Type="http://schemas.openxmlformats.org/officeDocument/2006/relationships/hyperlink" Target="http://zakupki.gov.ru/epz/order/notice/view/common-info.html?regNumber=0149100003517000303" TargetMode="External"/><Relationship Id="rId694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708" Type="http://schemas.openxmlformats.org/officeDocument/2006/relationships/hyperlink" Target="http://zakupki.gov.ru/223/purchase/public/purchase/info/common-info.html?regNumber=31705789758" TargetMode="External"/><Relationship Id="rId915" Type="http://schemas.openxmlformats.org/officeDocument/2006/relationships/hyperlink" Target="https://zakupki360.ru/Search" TargetMode="External"/><Relationship Id="rId1240" Type="http://schemas.openxmlformats.org/officeDocument/2006/relationships/hyperlink" Target="http://zakupki.gov.ru/223/purchase/public/purchase/info/common-info.html?regNumber=31704833909" TargetMode="External"/><Relationship Id="rId1338" Type="http://schemas.openxmlformats.org/officeDocument/2006/relationships/hyperlink" Target="http://zakupki.gov.ru/epz/orderplan/quicksearch/search.html?searchString=2160209691&amp;searchType=false&amp;fz44=on&amp;fz223=on" TargetMode="External"/><Relationship Id="rId1545" Type="http://schemas.openxmlformats.org/officeDocument/2006/relationships/hyperlink" Target="https://zakupki360.ru/Search" TargetMode="External"/><Relationship Id="rId2070" Type="http://schemas.openxmlformats.org/officeDocument/2006/relationships/hyperlink" Target="http://zakupki.gov.ru/epz/order/notice/view/common-info.html?regNumber=0849300004915002264" TargetMode="External"/><Relationship Id="rId2168" Type="http://schemas.openxmlformats.org/officeDocument/2006/relationships/hyperlink" Target="http://zakupki.gov.ru/223/purchase/public/purchase/info/common-info.html?regNumber=31502699520" TargetMode="External"/><Relationship Id="rId2375" Type="http://schemas.openxmlformats.org/officeDocument/2006/relationships/hyperlink" Target="http://zakupki.gov.ru/epz/order/notice/view/common-info.html?regNumber=0849300004914000499" TargetMode="External"/><Relationship Id="rId347" Type="http://schemas.openxmlformats.org/officeDocument/2006/relationships/hyperlink" Target="http://zakupki.gov.ru/epz/orderplan/quicksearch/search.html?searchString=2018034910000860040001&amp;searchType=false&amp;fz44=on&amp;fz223=on" TargetMode="External"/><Relationship Id="rId999" Type="http://schemas.openxmlformats.org/officeDocument/2006/relationships/hyperlink" Target="https://zakupki360.ru/Search" TargetMode="External"/><Relationship Id="rId1100" Type="http://schemas.openxmlformats.org/officeDocument/2006/relationships/hyperlink" Target="https://zakupki360.ru/Search" TargetMode="External"/><Relationship Id="rId1184" Type="http://schemas.openxmlformats.org/officeDocument/2006/relationships/hyperlink" Target="https://zakupki360.ru/Search" TargetMode="External"/><Relationship Id="rId1405" Type="http://schemas.openxmlformats.org/officeDocument/2006/relationships/hyperlink" Target="http://zakupki.gov.ru/223/purchase/public/purchase/info/common-info.html?regNumber=31704659636" TargetMode="External"/><Relationship Id="rId1752" Type="http://schemas.openxmlformats.org/officeDocument/2006/relationships/hyperlink" Target="http://zakupki.gov.ru/epz/order/notice/view/common-info.html?regNumber=0349100017816000041" TargetMode="External"/><Relationship Id="rId2028" Type="http://schemas.openxmlformats.org/officeDocument/2006/relationships/hyperlink" Target="http://zakupki.gov.ru/223/purchase/public/purchase/info/common-info.html?regNumber=31503059231" TargetMode="External"/><Relationship Id="rId2582" Type="http://schemas.openxmlformats.org/officeDocument/2006/relationships/hyperlink" Target="http://zakupki.gov.ru/pgz/public/action/orders/info/common_info/show?source=epz&amp;notificationId=7949218" TargetMode="External"/><Relationship Id="rId44" Type="http://schemas.openxmlformats.org/officeDocument/2006/relationships/hyperlink" Target="http://zakupki.gov.ru/epz/order/notice/view/common-info.html?regNumber=0149200002319001294" TargetMode="External"/><Relationship Id="rId554" Type="http://schemas.openxmlformats.org/officeDocument/2006/relationships/hyperlink" Target="https://zakupki360.ru/Search" TargetMode="External"/><Relationship Id="rId761" Type="http://schemas.openxmlformats.org/officeDocument/2006/relationships/hyperlink" Target="https://zakupki360.ru/Search" TargetMode="External"/><Relationship Id="rId859" Type="http://schemas.openxmlformats.org/officeDocument/2006/relationships/hyperlink" Target="https://zakupki360.ru/Search" TargetMode="External"/><Relationship Id="rId1391" Type="http://schemas.openxmlformats.org/officeDocument/2006/relationships/hyperlink" Target="https://zakupki360.ru/Search" TargetMode="External"/><Relationship Id="rId1489" Type="http://schemas.openxmlformats.org/officeDocument/2006/relationships/hyperlink" Target="http://zakupki.gov.ru/223/purchase/public/purchase/info/common-info.html?regNumber=31604613729" TargetMode="External"/><Relationship Id="rId1612" Type="http://schemas.openxmlformats.org/officeDocument/2006/relationships/hyperlink" Target="https://zakupki360.ru/Search" TargetMode="External"/><Relationship Id="rId1696" Type="http://schemas.openxmlformats.org/officeDocument/2006/relationships/hyperlink" Target="https://zakupki360.ru/Search" TargetMode="External"/><Relationship Id="rId1917" Type="http://schemas.openxmlformats.org/officeDocument/2006/relationships/hyperlink" Target="http://zakupki.gov.ru/epz/orderplan/quicksearch/search.html?searchString=44201603493000017001&amp;searchType=false&amp;fz44=on&amp;fz223=on" TargetMode="External"/><Relationship Id="rId2235" Type="http://schemas.openxmlformats.org/officeDocument/2006/relationships/hyperlink" Target="http://zakupki.gov.ru/epz/order/notice/view/common-info.html?regNumber=0349100017915000062" TargetMode="External"/><Relationship Id="rId2442" Type="http://schemas.openxmlformats.org/officeDocument/2006/relationships/hyperlink" Target="http://zakupki.gov.ru/epz/orderplan/quicksearch/search.html?searchString=44201403491000167&amp;searchType=false&amp;fz44=on&amp;fz223=on" TargetMode="External"/><Relationship Id="rId193" Type="http://schemas.openxmlformats.org/officeDocument/2006/relationships/hyperlink" Target="http://zakupki.gov.ru/223/purchase/public/purchase/info/common-info.html?regNumber=31807153786" TargetMode="External"/><Relationship Id="rId207" Type="http://schemas.openxmlformats.org/officeDocument/2006/relationships/hyperlink" Target="http://zakupki.gov.ru/epz/orderplan/quicksearch/search.html?searchString=2170244356&amp;searchType=false&amp;fz44=on&amp;fz223=on" TargetMode="External"/><Relationship Id="rId414" Type="http://schemas.openxmlformats.org/officeDocument/2006/relationships/hyperlink" Target="https://zakupki360.ru/Search" TargetMode="External"/><Relationship Id="rId498" Type="http://schemas.openxmlformats.org/officeDocument/2006/relationships/hyperlink" Target="http://yandex.ru/search/?text=%d0%98%d0%9d%d0%9d+5190012426" TargetMode="External"/><Relationship Id="rId621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44" Type="http://schemas.openxmlformats.org/officeDocument/2006/relationships/hyperlink" Target="http://zakupki.gov.ru/epz/order/notice/view/common-info.html?regNumber=0349100004617000043" TargetMode="External"/><Relationship Id="rId1251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349" Type="http://schemas.openxmlformats.org/officeDocument/2006/relationships/hyperlink" Target="https://zakupki360.ru/Search" TargetMode="External"/><Relationship Id="rId2081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179" Type="http://schemas.openxmlformats.org/officeDocument/2006/relationships/hyperlink" Target="http://zakupki.gov.ru/epz/orderplan/quicksearch/search.html?searchString=44201503491000035001&amp;searchType=false&amp;fz44=on&amp;fz223=on" TargetMode="External"/><Relationship Id="rId2302" Type="http://schemas.openxmlformats.org/officeDocument/2006/relationships/hyperlink" Target="https://zakupki360.ru/Search" TargetMode="External"/><Relationship Id="rId260" Type="http://schemas.openxmlformats.org/officeDocument/2006/relationships/hyperlink" Target="https://zakupki360.ru/Search" TargetMode="External"/><Relationship Id="rId719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926" Type="http://schemas.openxmlformats.org/officeDocument/2006/relationships/hyperlink" Target="http://zakupki.gov.ru/epz/orderplan/quicksearch/search.html?searchString=2017034930004560010008&amp;searchType=false&amp;fz44=on&amp;fz223=on" TargetMode="External"/><Relationship Id="rId1111" Type="http://schemas.openxmlformats.org/officeDocument/2006/relationships/hyperlink" Target="http://zakupki.gov.ru/epz/order/notice/view/common-info.html?regNumber=0349300001717000010" TargetMode="External"/><Relationship Id="rId1556" Type="http://schemas.openxmlformats.org/officeDocument/2006/relationships/hyperlink" Target="http://zakupki.gov.ru/epz/order/notice/view/common-info.html?regNumber=0349100004616000216" TargetMode="External"/><Relationship Id="rId1763" Type="http://schemas.openxmlformats.org/officeDocument/2006/relationships/hyperlink" Target="https://zakupki360.ru/Search" TargetMode="External"/><Relationship Id="rId1970" Type="http://schemas.openxmlformats.org/officeDocument/2006/relationships/hyperlink" Target="http://zakupki.gov.ru/epz/orderplan/quicksearch/search.html?searchString=44201601493000007001&amp;searchType=false&amp;fz44=on&amp;fz223=on" TargetMode="External"/><Relationship Id="rId2386" Type="http://schemas.openxmlformats.org/officeDocument/2006/relationships/hyperlink" Target="http://zakupki.gov.ru/epz/orderplan/quicksearch/search.html?searchString=44201403492000136&amp;searchType=false&amp;fz44=on&amp;fz223=on" TargetMode="External"/><Relationship Id="rId2593" Type="http://schemas.openxmlformats.org/officeDocument/2006/relationships/hyperlink" Target="https://zakupki360.ru/Search" TargetMode="External"/><Relationship Id="rId2607" Type="http://schemas.openxmlformats.org/officeDocument/2006/relationships/hyperlink" Target="https://zakupki360.ru/Search" TargetMode="External"/><Relationship Id="rId55" Type="http://schemas.openxmlformats.org/officeDocument/2006/relationships/hyperlink" Target="http://zakupki.gov.ru/epz/orderplan/quicksearch/search.html?searchString=2019034910001930010001&amp;searchType=false&amp;fz44=on&amp;fz223=on" TargetMode="External"/><Relationship Id="rId120" Type="http://schemas.openxmlformats.org/officeDocument/2006/relationships/hyperlink" Target="https://zakupki360.ru/Search" TargetMode="External"/><Relationship Id="rId358" Type="http://schemas.openxmlformats.org/officeDocument/2006/relationships/hyperlink" Target="http://zakupki.gov.ru/223/purchase/public/purchase/info/common-info.html?regNumber=31806616232" TargetMode="External"/><Relationship Id="rId565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772" Type="http://schemas.openxmlformats.org/officeDocument/2006/relationships/hyperlink" Target="http://zakupki.gov.ru/223/purchase/public/purchase/info/common-info.html?regNumber=31705735010" TargetMode="External"/><Relationship Id="rId1195" Type="http://schemas.openxmlformats.org/officeDocument/2006/relationships/hyperlink" Target="http://zakupki.gov.ru/223/purchase/public/purchase/info/common-info.html?regNumber=31704833909" TargetMode="External"/><Relationship Id="rId1209" Type="http://schemas.openxmlformats.org/officeDocument/2006/relationships/hyperlink" Target="http://zakupki.gov.ru/epz/orderplan/quicksearch/search.html?searchString=2160209691&amp;searchType=false&amp;fz44=on&amp;fz223=on" TargetMode="External"/><Relationship Id="rId1416" Type="http://schemas.openxmlformats.org/officeDocument/2006/relationships/hyperlink" Target="http://zakupki.gov.ru/epz/orderplan/quicksearch/search.html?searchString=2150151867&amp;searchType=false&amp;fz44=on&amp;fz223=on" TargetMode="External"/><Relationship Id="rId1623" Type="http://schemas.openxmlformats.org/officeDocument/2006/relationships/hyperlink" Target="http://zakupki.gov.ru/epz/order/notice/view/common-info.html?regNumber=0149200002316005026" TargetMode="External"/><Relationship Id="rId1830" Type="http://schemas.openxmlformats.org/officeDocument/2006/relationships/hyperlink" Target="http://zakupki.gov.ru/epz/orderplan/quicksearch/search.html?searchString=2150151867&amp;searchType=false&amp;fz44=on&amp;fz223=on" TargetMode="External"/><Relationship Id="rId2039" Type="http://schemas.openxmlformats.org/officeDocument/2006/relationships/hyperlink" Target="https://zakupki360.ru/Search" TargetMode="External"/><Relationship Id="rId2246" Type="http://schemas.openxmlformats.org/officeDocument/2006/relationships/hyperlink" Target="http://zakupki.gov.ru/epz/orderplan/quicksearch/search.html?searchString=44201503491000027001&amp;searchType=false&amp;fz44=on&amp;fz223=on" TargetMode="External"/><Relationship Id="rId2453" Type="http://schemas.openxmlformats.org/officeDocument/2006/relationships/hyperlink" Target="https://zakupki360.ru/Search" TargetMode="External"/><Relationship Id="rId2660" Type="http://schemas.openxmlformats.org/officeDocument/2006/relationships/hyperlink" Target="http://zakupki.gov.ru/pgz/public/action/orders/info/common_info/show?source=epz&amp;notificationId=6135760" TargetMode="External"/><Relationship Id="rId218" Type="http://schemas.openxmlformats.org/officeDocument/2006/relationships/hyperlink" Target="https://zakupki360.ru/Search" TargetMode="External"/><Relationship Id="rId425" Type="http://schemas.openxmlformats.org/officeDocument/2006/relationships/hyperlink" Target="http://zakupki.gov.ru/epz/order/notice/view/common-info.html?regNumber=0249100000318000016" TargetMode="External"/><Relationship Id="rId632" Type="http://schemas.openxmlformats.org/officeDocument/2006/relationships/hyperlink" Target="https://zakupki360.ru/Search" TargetMode="External"/><Relationship Id="rId1055" Type="http://schemas.openxmlformats.org/officeDocument/2006/relationships/hyperlink" Target="http://zakupki.gov.ru/epz/orderplan/quicksearch/search.html?searchString=2017014930000180030001&amp;searchType=false&amp;fz44=on&amp;fz223=on" TargetMode="External"/><Relationship Id="rId1262" Type="http://schemas.openxmlformats.org/officeDocument/2006/relationships/hyperlink" Target="https://zakupki360.ru/Search" TargetMode="External"/><Relationship Id="rId1928" Type="http://schemas.openxmlformats.org/officeDocument/2006/relationships/hyperlink" Target="https://zakupki360.ru/Search" TargetMode="External"/><Relationship Id="rId2092" Type="http://schemas.openxmlformats.org/officeDocument/2006/relationships/hyperlink" Target="http://zakupki.gov.ru/epz/order/notice/view/common-info.html?regNumber=0149200002315003196" TargetMode="External"/><Relationship Id="rId2106" Type="http://schemas.openxmlformats.org/officeDocument/2006/relationships/hyperlink" Target="http://zakupki.gov.ru/epz/orderplan/quicksearch/search.html?searchString=44201503493000017001&amp;searchType=false&amp;fz44=on&amp;fz223=on" TargetMode="External"/><Relationship Id="rId2313" Type="http://schemas.openxmlformats.org/officeDocument/2006/relationships/hyperlink" Target="https://zakupki360.ru/Search" TargetMode="External"/><Relationship Id="rId2520" Type="http://schemas.openxmlformats.org/officeDocument/2006/relationships/hyperlink" Target="http://zakupki.gov.ru/pgz/public/action/orders/info/common_info/show?source=epz&amp;notificationId=8150644" TargetMode="External"/><Relationship Id="rId271" Type="http://schemas.openxmlformats.org/officeDocument/2006/relationships/hyperlink" Target="http://zakupki.gov.ru/epz/order/notice/view/common-info.html?regNumber=0149300001818000026" TargetMode="External"/><Relationship Id="rId937" Type="http://schemas.openxmlformats.org/officeDocument/2006/relationships/hyperlink" Target="https://zakupki360.ru/Search" TargetMode="External"/><Relationship Id="rId1122" Type="http://schemas.openxmlformats.org/officeDocument/2006/relationships/hyperlink" Target="http://zakupki.gov.ru/epz/orderplan/quicksearch/search.html?searchString=2017034910001930010002&amp;searchType=false&amp;fz44=on&amp;fz223=on" TargetMode="External"/><Relationship Id="rId1567" Type="http://schemas.openxmlformats.org/officeDocument/2006/relationships/hyperlink" Target="https://zakupki360.ru/Search" TargetMode="External"/><Relationship Id="rId1774" Type="http://schemas.openxmlformats.org/officeDocument/2006/relationships/hyperlink" Target="http://zakupki.gov.ru/223/purchase/public/purchase/info/common-info.html?regNumber=31603914212" TargetMode="External"/><Relationship Id="rId1981" Type="http://schemas.openxmlformats.org/officeDocument/2006/relationships/hyperlink" Target="http://zakupki.gov.ru/223/purchase/public/purchase/info/common-info.html?regNumber=31603248612" TargetMode="External"/><Relationship Id="rId2397" Type="http://schemas.openxmlformats.org/officeDocument/2006/relationships/hyperlink" Target="https://zakupki360.ru/Search" TargetMode="External"/><Relationship Id="rId2618" Type="http://schemas.openxmlformats.org/officeDocument/2006/relationships/hyperlink" Target="https://zakupki360.ru/Search" TargetMode="External"/><Relationship Id="rId66" Type="http://schemas.openxmlformats.org/officeDocument/2006/relationships/hyperlink" Target="http://zakupki.gov.ru/epz/order/notice/view/common-info.html?regNumber=0149200002319001043" TargetMode="External"/><Relationship Id="rId131" Type="http://schemas.openxmlformats.org/officeDocument/2006/relationships/hyperlink" Target="http://zakupki.gov.ru/epz/order/notice/view/common-info.html?regNumber=0149200002318005842" TargetMode="External"/><Relationship Id="rId369" Type="http://schemas.openxmlformats.org/officeDocument/2006/relationships/hyperlink" Target="http://zakupki.gov.ru/epz/orderplan/quicksearch/search.html?searchString=2018014910000350020001&amp;searchType=false&amp;fz44=on&amp;fz223=on" TargetMode="External"/><Relationship Id="rId576" Type="http://schemas.openxmlformats.org/officeDocument/2006/relationships/hyperlink" Target="https://zakupki360.ru/Search" TargetMode="External"/><Relationship Id="rId783" Type="http://schemas.openxmlformats.org/officeDocument/2006/relationships/hyperlink" Target="http://zakupki.gov.ru/epz/orderplan/quicksearch/search.html?searchString=2017034910002110020001&amp;searchType=false&amp;fz44=on&amp;fz223=on" TargetMode="External"/><Relationship Id="rId990" Type="http://schemas.openxmlformats.org/officeDocument/2006/relationships/hyperlink" Target="https://zakupki360.ru/Search" TargetMode="External"/><Relationship Id="rId1427" Type="http://schemas.openxmlformats.org/officeDocument/2006/relationships/hyperlink" Target="https://zakupki360.ru/Search" TargetMode="External"/><Relationship Id="rId1634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41" Type="http://schemas.openxmlformats.org/officeDocument/2006/relationships/hyperlink" Target="https://zakupki360.ru/Search" TargetMode="External"/><Relationship Id="rId2257" Type="http://schemas.openxmlformats.org/officeDocument/2006/relationships/hyperlink" Target="https://zakupki360.ru/Search" TargetMode="External"/><Relationship Id="rId2464" Type="http://schemas.openxmlformats.org/officeDocument/2006/relationships/hyperlink" Target="https://zakupki360.ru/Search" TargetMode="External"/><Relationship Id="rId2671" Type="http://schemas.openxmlformats.org/officeDocument/2006/relationships/hyperlink" Target="https://zakupki360.ru/Search" TargetMode="External"/><Relationship Id="rId229" Type="http://schemas.openxmlformats.org/officeDocument/2006/relationships/hyperlink" Target="http://zakupki.gov.ru/epz/order/notice/view/common-info.html?regNumber=0149200002318004720" TargetMode="External"/><Relationship Id="rId436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643" Type="http://schemas.openxmlformats.org/officeDocument/2006/relationships/hyperlink" Target="http://zakupki.gov.ru/epz/order/notice/view/common-info.html?regNumber=0349200020817000067" TargetMode="External"/><Relationship Id="rId1066" Type="http://schemas.openxmlformats.org/officeDocument/2006/relationships/hyperlink" Target="https://zakupki360.ru/Search" TargetMode="External"/><Relationship Id="rId1273" Type="http://schemas.openxmlformats.org/officeDocument/2006/relationships/hyperlink" Target="http://zakupki.gov.ru/223/purchase/public/purchase/info/common-info.html?regNumber=31704721097" TargetMode="External"/><Relationship Id="rId1480" Type="http://schemas.openxmlformats.org/officeDocument/2006/relationships/hyperlink" Target="http://zakupki.gov.ru/223/purchase/public/purchase/info/common-info.html?regNumber=31604613729" TargetMode="External"/><Relationship Id="rId1939" Type="http://schemas.openxmlformats.org/officeDocument/2006/relationships/hyperlink" Target="http://zakupki.gov.ru/epz/order/notice/view/common-info.html?regNumber=0349100006116000004" TargetMode="External"/><Relationship Id="rId2117" Type="http://schemas.openxmlformats.org/officeDocument/2006/relationships/hyperlink" Target="https://zakupki360.ru/Search" TargetMode="External"/><Relationship Id="rId2324" Type="http://schemas.openxmlformats.org/officeDocument/2006/relationships/hyperlink" Target="http://zakupki.gov.ru/epz/order/notice/view/common-info.html?regNumber=0849300004914000780" TargetMode="External"/><Relationship Id="rId85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48" Type="http://schemas.openxmlformats.org/officeDocument/2006/relationships/hyperlink" Target="http://zakupki.gov.ru/epz/order/notice/view/common-info.html?regNumber=0149200002317003128" TargetMode="External"/><Relationship Id="rId1133" Type="http://schemas.openxmlformats.org/officeDocument/2006/relationships/hyperlink" Target="https://zakupki360.ru/Search" TargetMode="External"/><Relationship Id="rId1578" Type="http://schemas.openxmlformats.org/officeDocument/2006/relationships/hyperlink" Target="http://zakupki.gov.ru/epz/order/notice/view/common-info.html?regNumber=0149100004616000149" TargetMode="External"/><Relationship Id="rId1701" Type="http://schemas.openxmlformats.org/officeDocument/2006/relationships/hyperlink" Target="http://zakupki.gov.ru/epz/order/notice/view/common-info.html?regNumber=0149200002316004113" TargetMode="External"/><Relationship Id="rId1785" Type="http://schemas.openxmlformats.org/officeDocument/2006/relationships/hyperlink" Target="http://zakupki.gov.ru/epz/orderplan/quicksearch/search.html?searchString=44201603492000142001&amp;searchType=false&amp;fz44=on&amp;fz223=on" TargetMode="External"/><Relationship Id="rId1992" Type="http://schemas.openxmlformats.org/officeDocument/2006/relationships/hyperlink" Target="http://zakupki.gov.ru/epz/orderplan/quicksearch/search.html?searchString=2150134605&amp;searchType=false&amp;fz44=on&amp;fz223=on" TargetMode="External"/><Relationship Id="rId2531" Type="http://schemas.openxmlformats.org/officeDocument/2006/relationships/hyperlink" Target="http://zakupki.gov.ru/pgz/public/action/orders/info/common_info/show?source=epz&amp;notificationId=8020919" TargetMode="External"/><Relationship Id="rId2629" Type="http://schemas.openxmlformats.org/officeDocument/2006/relationships/hyperlink" Target="http://zakupki.gov.ru/pgz/public/action/orders/info/common_info/show?source=epz&amp;notificationId=6530510" TargetMode="External"/><Relationship Id="rId77" Type="http://schemas.openxmlformats.org/officeDocument/2006/relationships/hyperlink" Target="http://zakupki.gov.ru/epz/order/notice/view/common-info.html?regNumber=0149200002319000501" TargetMode="External"/><Relationship Id="rId282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503" Type="http://schemas.openxmlformats.org/officeDocument/2006/relationships/hyperlink" Target="https://zakupki360.ru/Search" TargetMode="External"/><Relationship Id="rId587" Type="http://schemas.openxmlformats.org/officeDocument/2006/relationships/hyperlink" Target="http://yandex.ru/search/?text=%d0%98%d0%9d%d0%9d+" TargetMode="External"/><Relationship Id="rId710" Type="http://schemas.openxmlformats.org/officeDocument/2006/relationships/hyperlink" Target="http://zakupki.gov.ru/epz/orderplan/quicksearch/search.html?searchString=2160189829&amp;searchType=false&amp;fz44=on&amp;fz223=on" TargetMode="External"/><Relationship Id="rId808" Type="http://schemas.openxmlformats.org/officeDocument/2006/relationships/hyperlink" Target="http://zakupki.gov.ru/epz/order/notice/view/common-info.html?regNumber=0149200002317004768" TargetMode="External"/><Relationship Id="rId1340" Type="http://schemas.openxmlformats.org/officeDocument/2006/relationships/hyperlink" Target="https://zakupki360.ru/Search" TargetMode="External"/><Relationship Id="rId1438" Type="http://schemas.openxmlformats.org/officeDocument/2006/relationships/hyperlink" Target="http://zakupki.gov.ru/223/purchase/public/purchase/info/common-info.html?regNumber=31604613729" TargetMode="External"/><Relationship Id="rId1645" Type="http://schemas.openxmlformats.org/officeDocument/2006/relationships/hyperlink" Target="https://zakupki360.ru/Search" TargetMode="External"/><Relationship Id="rId2170" Type="http://schemas.openxmlformats.org/officeDocument/2006/relationships/hyperlink" Target="http://zakupki.gov.ru/epz/orderplan/quicksearch/search.html?searchString=2150103026&amp;searchType=false&amp;fz44=on&amp;fz223=on" TargetMode="External"/><Relationship Id="rId2268" Type="http://schemas.openxmlformats.org/officeDocument/2006/relationships/hyperlink" Target="http://zakupki.gov.ru/epz/order/notice/view/common-info.html?regNumber=0849300004915000208" TargetMode="External"/><Relationship Id="rId8" Type="http://schemas.openxmlformats.org/officeDocument/2006/relationships/hyperlink" Target="http://zakupki.gov.ru/epz/order/notice/view/common-info.html?regNumber=0349100005119000033" TargetMode="External"/><Relationship Id="rId142" Type="http://schemas.openxmlformats.org/officeDocument/2006/relationships/hyperlink" Target="http://zakupki.gov.ru/epz/orderplan/quicksearch/search.html?searchString=2170256477&amp;searchType=false&amp;fz44=on&amp;fz223=on" TargetMode="External"/><Relationship Id="rId447" Type="http://schemas.openxmlformats.org/officeDocument/2006/relationships/hyperlink" Target="https://zakupki360.ru/Search" TargetMode="External"/><Relationship Id="rId794" Type="http://schemas.openxmlformats.org/officeDocument/2006/relationships/hyperlink" Target="http://zakupki.gov.ru/epz/order/notice/view/common-info.html?regNumber=0149200002317004975" TargetMode="External"/><Relationship Id="rId1077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200" Type="http://schemas.openxmlformats.org/officeDocument/2006/relationships/hyperlink" Target="http://zakupki.gov.ru/epz/orderplan/quicksearch/search.html?searchString=2160209691&amp;searchType=false&amp;fz44=on&amp;fz223=on" TargetMode="External"/><Relationship Id="rId1852" Type="http://schemas.openxmlformats.org/officeDocument/2006/relationships/hyperlink" Target="http://zakupki.gov.ru/epz/order/notice/view/common-info.html?regNumber=0349100014916000017" TargetMode="External"/><Relationship Id="rId2030" Type="http://schemas.openxmlformats.org/officeDocument/2006/relationships/hyperlink" Target="http://zakupki.gov.ru/epz/orderplan/quicksearch/search.html?searchString=2140060725&amp;searchType=false&amp;fz44=on&amp;fz223=on" TargetMode="External"/><Relationship Id="rId2128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75" Type="http://schemas.openxmlformats.org/officeDocument/2006/relationships/hyperlink" Target="https://zakupki360.ru/Search" TargetMode="External"/><Relationship Id="rId2682" Type="http://schemas.openxmlformats.org/officeDocument/2006/relationships/hyperlink" Target="http://zakupki.gov.ru/pgz/public/action/orders/info/common_info/show?source=epz&amp;notificationId=5397846" TargetMode="External"/><Relationship Id="rId654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61" Type="http://schemas.openxmlformats.org/officeDocument/2006/relationships/hyperlink" Target="http://zakupki.gov.ru/epz/order/notice/view/common-info.html?regNumber=0349200000817000098" TargetMode="External"/><Relationship Id="rId959" Type="http://schemas.openxmlformats.org/officeDocument/2006/relationships/hyperlink" Target="https://zakupki360.ru/Search" TargetMode="External"/><Relationship Id="rId1284" Type="http://schemas.openxmlformats.org/officeDocument/2006/relationships/hyperlink" Target="http://zakupki.gov.ru/epz/orderplan/quicksearch/search.html?searchString=2160209691&amp;searchType=false&amp;fz44=on&amp;fz223=on" TargetMode="External"/><Relationship Id="rId1491" Type="http://schemas.openxmlformats.org/officeDocument/2006/relationships/hyperlink" Target="http://zakupki.gov.ru/epz/orderplan/quicksearch/search.html?searchString=2150151867&amp;searchType=false&amp;fz44=on&amp;fz223=on" TargetMode="External"/><Relationship Id="rId1505" Type="http://schemas.openxmlformats.org/officeDocument/2006/relationships/hyperlink" Target="https://zakupki360.ru/Search" TargetMode="External"/><Relationship Id="rId1589" Type="http://schemas.openxmlformats.org/officeDocument/2006/relationships/hyperlink" Target="http://zakupki.gov.ru/epz/orderplan/quicksearch/search.html?searchString=2150133041&amp;searchType=false&amp;fz44=on&amp;fz223=on" TargetMode="External"/><Relationship Id="rId1712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335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42" Type="http://schemas.openxmlformats.org/officeDocument/2006/relationships/hyperlink" Target="https://zakupki360.ru/Search" TargetMode="External"/><Relationship Id="rId293" Type="http://schemas.openxmlformats.org/officeDocument/2006/relationships/hyperlink" Target="https://zakupki360.ru/Search" TargetMode="External"/><Relationship Id="rId307" Type="http://schemas.openxmlformats.org/officeDocument/2006/relationships/hyperlink" Target="http://zakupki.gov.ru/epz/order/notice/view/common-info.html?regNumber=0849300005918000154" TargetMode="External"/><Relationship Id="rId514" Type="http://schemas.openxmlformats.org/officeDocument/2006/relationships/hyperlink" Target="http://zakupki.gov.ru/epz/orderplan/quicksearch/search.html?searchString=2018014920000360010001&amp;searchType=false&amp;fz44=on&amp;fz223=on" TargetMode="External"/><Relationship Id="rId721" Type="http://schemas.openxmlformats.org/officeDocument/2006/relationships/hyperlink" Target="http://zakupki.gov.ru/epz/order/notice/view/common-info.html?regNumber=0349200013617000034" TargetMode="External"/><Relationship Id="rId1144" Type="http://schemas.openxmlformats.org/officeDocument/2006/relationships/hyperlink" Target="http://zakupki.gov.ru/223/purchase/public/purchase/info/common-info.html?regNumber=31704833909" TargetMode="External"/><Relationship Id="rId1351" Type="http://schemas.openxmlformats.org/officeDocument/2006/relationships/hyperlink" Target="http://zakupki.gov.ru/223/purchase/public/purchase/info/common-info.html?regNumber=31704714507" TargetMode="External"/><Relationship Id="rId1449" Type="http://schemas.openxmlformats.org/officeDocument/2006/relationships/hyperlink" Target="http://zakupki.gov.ru/epz/orderplan/quicksearch/search.html?searchString=2150151867&amp;searchType=false&amp;fz44=on&amp;fz223=on" TargetMode="External"/><Relationship Id="rId1796" Type="http://schemas.openxmlformats.org/officeDocument/2006/relationships/hyperlink" Target="https://zakupki360.ru/Search" TargetMode="External"/><Relationship Id="rId2181" Type="http://schemas.openxmlformats.org/officeDocument/2006/relationships/hyperlink" Target="https://zakupki360.ru/Search" TargetMode="External"/><Relationship Id="rId2402" Type="http://schemas.openxmlformats.org/officeDocument/2006/relationships/hyperlink" Target="http://zakupki.gov.ru/epz/order/notice/view/common-info.html?regNumber=0349300045614000108" TargetMode="External"/><Relationship Id="rId88" Type="http://schemas.openxmlformats.org/officeDocument/2006/relationships/hyperlink" Target="http://zakupki.gov.ru/epz/orderplan/quicksearch/search.html?searchString=2019030610000410010001&amp;searchType=false&amp;fz44=on&amp;fz223=on" TargetMode="External"/><Relationship Id="rId153" Type="http://schemas.openxmlformats.org/officeDocument/2006/relationships/hyperlink" Target="http://zakupki.gov.ru/epz/order/notice/view/common-info.html?regNumber=0849300004918001152" TargetMode="External"/><Relationship Id="rId360" Type="http://schemas.openxmlformats.org/officeDocument/2006/relationships/hyperlink" Target="http://zakupki.gov.ru/epz/orderplan/quicksearch/search.html?searchString=2140062078&amp;searchType=false&amp;fz44=on&amp;fz223=on" TargetMode="External"/><Relationship Id="rId598" Type="http://schemas.openxmlformats.org/officeDocument/2006/relationships/hyperlink" Target="https://zakupki360.ru/Search" TargetMode="External"/><Relationship Id="rId819" Type="http://schemas.openxmlformats.org/officeDocument/2006/relationships/hyperlink" Target="https://zakupki360.ru/Search" TargetMode="External"/><Relationship Id="rId1004" Type="http://schemas.openxmlformats.org/officeDocument/2006/relationships/hyperlink" Target="http://zakupki.gov.ru/epz/order/notice/view/common-info.html?regNumber=0549600001617000001" TargetMode="External"/><Relationship Id="rId1211" Type="http://schemas.openxmlformats.org/officeDocument/2006/relationships/hyperlink" Target="https://zakupki360.ru/Search" TargetMode="External"/><Relationship Id="rId1656" Type="http://schemas.openxmlformats.org/officeDocument/2006/relationships/hyperlink" Target="http://zakupki.gov.ru/epz/order/notice/view/common-info.html?regNumber=0149200002316004802" TargetMode="External"/><Relationship Id="rId1863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041" Type="http://schemas.openxmlformats.org/officeDocument/2006/relationships/hyperlink" Target="http://zakupki.gov.ru/epz/order/notice/view/common-info.html?regNumber=0149200002315003329" TargetMode="External"/><Relationship Id="rId2279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86" Type="http://schemas.openxmlformats.org/officeDocument/2006/relationships/hyperlink" Target="http://zakupki.gov.ru/epz/order/notice/view/common-info.html?regNumber=0349100016614000011" TargetMode="External"/><Relationship Id="rId2693" Type="http://schemas.openxmlformats.org/officeDocument/2006/relationships/hyperlink" Target="https://zakupki360.ru/Search" TargetMode="External"/><Relationship Id="rId2707" Type="http://schemas.openxmlformats.org/officeDocument/2006/relationships/hyperlink" Target="https://zakupki360.ru/Search" TargetMode="External"/><Relationship Id="rId220" Type="http://schemas.openxmlformats.org/officeDocument/2006/relationships/hyperlink" Target="http://zakupki.gov.ru/epz/order/notice/view/common-info.html?regNumber=0149200002318004774" TargetMode="External"/><Relationship Id="rId458" Type="http://schemas.openxmlformats.org/officeDocument/2006/relationships/hyperlink" Target="http://zakupki.gov.ru/epz/order/notice/view/common-info.html?regNumber=0349100006418000028" TargetMode="External"/><Relationship Id="rId665" Type="http://schemas.openxmlformats.org/officeDocument/2006/relationships/hyperlink" Target="https://zakupki360.ru/Search" TargetMode="External"/><Relationship Id="rId872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088" Type="http://schemas.openxmlformats.org/officeDocument/2006/relationships/hyperlink" Target="https://zakupki360.ru/Search" TargetMode="External"/><Relationship Id="rId1295" Type="http://schemas.openxmlformats.org/officeDocument/2006/relationships/hyperlink" Target="https://zakupki360.ru/Search" TargetMode="External"/><Relationship Id="rId1309" Type="http://schemas.openxmlformats.org/officeDocument/2006/relationships/hyperlink" Target="http://zakupki.gov.ru/223/purchase/public/purchase/info/common-info.html?regNumber=31704714507" TargetMode="External"/><Relationship Id="rId1516" Type="http://schemas.openxmlformats.org/officeDocument/2006/relationships/hyperlink" Target="http://zakupki.gov.ru/223/purchase/public/purchase/info/common-info.html?regNumber=31604613729" TargetMode="External"/><Relationship Id="rId1723" Type="http://schemas.openxmlformats.org/officeDocument/2006/relationships/hyperlink" Target="https://zakupki360.ru/Search" TargetMode="External"/><Relationship Id="rId1930" Type="http://schemas.openxmlformats.org/officeDocument/2006/relationships/hyperlink" Target="http://zakupki.gov.ru/epz/order/notice/view/common-info.html?regNumber=0349100017916000036" TargetMode="External"/><Relationship Id="rId2139" Type="http://schemas.openxmlformats.org/officeDocument/2006/relationships/hyperlink" Target="https://zakupki360.ru/Search" TargetMode="External"/><Relationship Id="rId2346" Type="http://schemas.openxmlformats.org/officeDocument/2006/relationships/hyperlink" Target="https://zakupki360.ru/Search" TargetMode="External"/><Relationship Id="rId2553" Type="http://schemas.openxmlformats.org/officeDocument/2006/relationships/hyperlink" Target="https://zakupki360.ru/Search" TargetMode="External"/><Relationship Id="rId15" Type="http://schemas.openxmlformats.org/officeDocument/2006/relationships/hyperlink" Target="https://zakupki360.ru/Search" TargetMode="External"/><Relationship Id="rId318" Type="http://schemas.openxmlformats.org/officeDocument/2006/relationships/hyperlink" Target="http://zakupki.gov.ru/epz/orderplan/quicksearch/search.html?searchString=2170244356&amp;searchType=false&amp;fz44=on&amp;fz223=on" TargetMode="External"/><Relationship Id="rId525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732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1155" Type="http://schemas.openxmlformats.org/officeDocument/2006/relationships/hyperlink" Target="http://zakupki.gov.ru/epz/orderplan/quicksearch/search.html?searchString=2160209691&amp;searchType=false&amp;fz44=on&amp;fz223=on" TargetMode="External"/><Relationship Id="rId1362" Type="http://schemas.openxmlformats.org/officeDocument/2006/relationships/hyperlink" Target="http://zakupki.gov.ru/epz/orderplan/quicksearch/search.html?searchString=2160209691&amp;searchType=false&amp;fz44=on&amp;fz223=on" TargetMode="External"/><Relationship Id="rId2192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06" Type="http://schemas.openxmlformats.org/officeDocument/2006/relationships/hyperlink" Target="https://zakupki360.ru/Search" TargetMode="External"/><Relationship Id="rId2413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620" Type="http://schemas.openxmlformats.org/officeDocument/2006/relationships/hyperlink" Target="https://zakupki360.ru/Search" TargetMode="External"/><Relationship Id="rId99" Type="http://schemas.openxmlformats.org/officeDocument/2006/relationships/hyperlink" Target="https://zakupki360.ru/Search" TargetMode="External"/><Relationship Id="rId164" Type="http://schemas.openxmlformats.org/officeDocument/2006/relationships/hyperlink" Target="https://zakupki360.ru/Search" TargetMode="External"/><Relationship Id="rId371" Type="http://schemas.openxmlformats.org/officeDocument/2006/relationships/hyperlink" Target="https://zakupki360.ru/Search" TargetMode="External"/><Relationship Id="rId1015" Type="http://schemas.openxmlformats.org/officeDocument/2006/relationships/hyperlink" Target="http://zakupki.gov.ru/epz/orderplan/quicksearch/search.html?searchString=2017087310000520040001&amp;searchType=false&amp;fz44=on&amp;fz223=on" TargetMode="External"/><Relationship Id="rId1222" Type="http://schemas.openxmlformats.org/officeDocument/2006/relationships/hyperlink" Target="http://zakupki.gov.ru/223/purchase/public/purchase/info/common-info.html?regNumber=31704833909" TargetMode="External"/><Relationship Id="rId1667" Type="http://schemas.openxmlformats.org/officeDocument/2006/relationships/hyperlink" Target="http://zakupki.gov.ru/epz/orderplan/quicksearch/search.html?searchString=44201603491000211001&amp;searchType=false&amp;fz44=on&amp;fz223=on" TargetMode="External"/><Relationship Id="rId1874" Type="http://schemas.openxmlformats.org/officeDocument/2006/relationships/hyperlink" Target="https://zakupki360.ru/Search" TargetMode="External"/><Relationship Id="rId2052" Type="http://schemas.openxmlformats.org/officeDocument/2006/relationships/hyperlink" Target="http://zakupki.gov.ru/epz/order/notice/view/common-info.html?regNumber=0849300004915002346" TargetMode="External"/><Relationship Id="rId2497" Type="http://schemas.openxmlformats.org/officeDocument/2006/relationships/hyperlink" Target="http://zakupki.gov.ru/epz/orderplan/quicksearch/search.html?searchString=44201401493000007&amp;searchType=false&amp;fz44=on&amp;fz223=on" TargetMode="External"/><Relationship Id="rId2718" Type="http://schemas.openxmlformats.org/officeDocument/2006/relationships/hyperlink" Target="http://zakupki.gov.ru/pgz/public/action/orders/info/common_info/show?source=epz&amp;notificationId=3103743" TargetMode="External"/><Relationship Id="rId469" Type="http://schemas.openxmlformats.org/officeDocument/2006/relationships/hyperlink" Target="https://zakupki360.ru/Search" TargetMode="External"/><Relationship Id="rId676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83" Type="http://schemas.openxmlformats.org/officeDocument/2006/relationships/hyperlink" Target="http://zakupki.gov.ru/epz/orderplan/quicksearch/search.html?searchString=2017034930005820010001&amp;searchType=false&amp;fz44=on&amp;fz223=on" TargetMode="External"/><Relationship Id="rId1099" Type="http://schemas.openxmlformats.org/officeDocument/2006/relationships/hyperlink" Target="http://zakupki.gov.ru/223/purchase/public/purchase/info/common-info.html?regNumber=31704905041" TargetMode="External"/><Relationship Id="rId1527" Type="http://schemas.openxmlformats.org/officeDocument/2006/relationships/hyperlink" Target="http://zakupki.gov.ru/epz/orderplan/quicksearch/search.html?searchString=2150151867&amp;searchType=false&amp;fz44=on&amp;fz223=on" TargetMode="External"/><Relationship Id="rId1734" Type="http://schemas.openxmlformats.org/officeDocument/2006/relationships/hyperlink" Target="http://zakupki.gov.ru/epz/order/notice/view/common-info.html?regNumber=0349300040816000024" TargetMode="External"/><Relationship Id="rId1941" Type="http://schemas.openxmlformats.org/officeDocument/2006/relationships/hyperlink" Target="http://zakupki.gov.ru/epz/orderplan/quicksearch/search.html?searchString=44201603491000061001&amp;searchType=false&amp;fz44=on&amp;fz223=on" TargetMode="External"/><Relationship Id="rId2357" Type="http://schemas.openxmlformats.org/officeDocument/2006/relationships/hyperlink" Target="http://zakupki.gov.ru/epz/order/notice/view/common-info.html?regNumber=0849300004914000652" TargetMode="External"/><Relationship Id="rId2564" Type="http://schemas.openxmlformats.org/officeDocument/2006/relationships/hyperlink" Target="https://zakupki360.ru/Search" TargetMode="External"/><Relationship Id="rId26" Type="http://schemas.openxmlformats.org/officeDocument/2006/relationships/hyperlink" Target="http://zakupki.gov.ru/epz/order/notice/view/common-info.html?regNumber=0149200002319001509" TargetMode="External"/><Relationship Id="rId231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29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536" Type="http://schemas.openxmlformats.org/officeDocument/2006/relationships/hyperlink" Target="https://zakupki360.ru/Search" TargetMode="External"/><Relationship Id="rId1166" Type="http://schemas.openxmlformats.org/officeDocument/2006/relationships/hyperlink" Target="https://zakupki360.ru/Search" TargetMode="External"/><Relationship Id="rId1373" Type="http://schemas.openxmlformats.org/officeDocument/2006/relationships/hyperlink" Target="https://zakupki360.ru/Search" TargetMode="External"/><Relationship Id="rId2217" Type="http://schemas.openxmlformats.org/officeDocument/2006/relationships/hyperlink" Target="http://zakupki.gov.ru/223/purchase/public/purchase/info/common-info.html?regNumber=31502399014" TargetMode="External"/><Relationship Id="rId175" Type="http://schemas.openxmlformats.org/officeDocument/2006/relationships/hyperlink" Target="http://zakupki.gov.ru/epz/order/notice/view/common-info.html?regNumber=0149200002318005233" TargetMode="External"/><Relationship Id="rId743" Type="http://schemas.openxmlformats.org/officeDocument/2006/relationships/hyperlink" Target="https://zakupki360.ru/Search" TargetMode="External"/><Relationship Id="rId95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26" Type="http://schemas.openxmlformats.org/officeDocument/2006/relationships/hyperlink" Target="https://zakupki360.ru/Search" TargetMode="External"/><Relationship Id="rId1580" Type="http://schemas.openxmlformats.org/officeDocument/2006/relationships/hyperlink" Target="http://zakupki.gov.ru/epz/orderplan/quicksearch/search.html?searchString=44201601491000046001&amp;searchType=false&amp;fz44=on&amp;fz223=on" TargetMode="External"/><Relationship Id="rId1678" Type="http://schemas.openxmlformats.org/officeDocument/2006/relationships/hyperlink" Target="https://zakupki360.ru/Search" TargetMode="External"/><Relationship Id="rId1801" Type="http://schemas.openxmlformats.org/officeDocument/2006/relationships/hyperlink" Target="http://zakupki.gov.ru/223/purchase/public/purchase/info/common-info.html?regNumber=31603766844" TargetMode="External"/><Relationship Id="rId1885" Type="http://schemas.openxmlformats.org/officeDocument/2006/relationships/hyperlink" Target="http://zakupki.gov.ru/epz/order/notice/view/common-info.html?regNumber=0149200002316001113" TargetMode="External"/><Relationship Id="rId2424" Type="http://schemas.openxmlformats.org/officeDocument/2006/relationships/hyperlink" Target="https://zakupki360.ru/Search" TargetMode="External"/><Relationship Id="rId2631" Type="http://schemas.openxmlformats.org/officeDocument/2006/relationships/hyperlink" Target="http://zakupki.gov.ru/pgz/public/action/orders/info/common_info/show?source=epz&amp;notificationId=6514614" TargetMode="External"/><Relationship Id="rId2729" Type="http://schemas.openxmlformats.org/officeDocument/2006/relationships/hyperlink" Target="https://zakupki360.ru/Search" TargetMode="External"/><Relationship Id="rId382" Type="http://schemas.openxmlformats.org/officeDocument/2006/relationships/hyperlink" Target="http://zakupki.gov.ru/epz/order/notice/view/common-info.html?regNumber=0349100006418000061" TargetMode="External"/><Relationship Id="rId603" Type="http://schemas.openxmlformats.org/officeDocument/2006/relationships/hyperlink" Target="http://yandex.ru/search/?text=%d0%98%d0%9d%d0%9d+" TargetMode="External"/><Relationship Id="rId687" Type="http://schemas.openxmlformats.org/officeDocument/2006/relationships/hyperlink" Target="https://zakupki360.ru/Search" TargetMode="External"/><Relationship Id="rId81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08" Type="http://schemas.openxmlformats.org/officeDocument/2006/relationships/hyperlink" Target="http://zakupki.gov.ru/epz/order/notice/view/common-info.html?regNumber=0349100006717000184" TargetMode="External"/><Relationship Id="rId1233" Type="http://schemas.openxmlformats.org/officeDocument/2006/relationships/hyperlink" Target="http://zakupki.gov.ru/epz/orderplan/quicksearch/search.html?searchString=2160209691&amp;searchType=false&amp;fz44=on&amp;fz223=on" TargetMode="External"/><Relationship Id="rId1440" Type="http://schemas.openxmlformats.org/officeDocument/2006/relationships/hyperlink" Target="http://zakupki.gov.ru/epz/orderplan/quicksearch/search.html?searchString=2150151867&amp;searchType=false&amp;fz44=on&amp;fz223=on" TargetMode="External"/><Relationship Id="rId1538" Type="http://schemas.openxmlformats.org/officeDocument/2006/relationships/hyperlink" Target="https://zakupki360.ru/Search" TargetMode="External"/><Relationship Id="rId2063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70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68" Type="http://schemas.openxmlformats.org/officeDocument/2006/relationships/hyperlink" Target="http://zakupki.gov.ru/epz/orderplan/quicksearch/search.html?searchString=44201408491000017&amp;searchType=false&amp;fz44=on&amp;fz223=on" TargetMode="External"/><Relationship Id="rId242" Type="http://schemas.openxmlformats.org/officeDocument/2006/relationships/hyperlink" Target="https://zakupki360.ru/Search" TargetMode="External"/><Relationship Id="rId894" Type="http://schemas.openxmlformats.org/officeDocument/2006/relationships/hyperlink" Target="https://zakupki360.ru/Search" TargetMode="External"/><Relationship Id="rId1177" Type="http://schemas.openxmlformats.org/officeDocument/2006/relationships/hyperlink" Target="http://zakupki.gov.ru/223/purchase/public/purchase/info/common-info.html?regNumber=31704833909" TargetMode="External"/><Relationship Id="rId1300" Type="http://schemas.openxmlformats.org/officeDocument/2006/relationships/hyperlink" Target="http://zakupki.gov.ru/223/purchase/public/purchase/info/common-info.html?regNumber=31704714507" TargetMode="External"/><Relationship Id="rId1745" Type="http://schemas.openxmlformats.org/officeDocument/2006/relationships/hyperlink" Target="http://zakupki.gov.ru/epz/orderplan/quicksearch/search.html?searchString=44201603491000211001&amp;searchType=false&amp;fz44=on&amp;fz223=on" TargetMode="External"/><Relationship Id="rId1952" Type="http://schemas.openxmlformats.org/officeDocument/2006/relationships/hyperlink" Target="https://zakupki360.ru/Search" TargetMode="External"/><Relationship Id="rId2130" Type="http://schemas.openxmlformats.org/officeDocument/2006/relationships/hyperlink" Target="https://zakupki360.ru/Search" TargetMode="External"/><Relationship Id="rId2575" Type="http://schemas.openxmlformats.org/officeDocument/2006/relationships/hyperlink" Target="http://yandex.ru/search/?text=%d0%98%d0%9d%d0%9d+" TargetMode="External"/><Relationship Id="rId37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02" Type="http://schemas.openxmlformats.org/officeDocument/2006/relationships/hyperlink" Target="https://zakupki360.ru/Search" TargetMode="External"/><Relationship Id="rId547" Type="http://schemas.openxmlformats.org/officeDocument/2006/relationships/hyperlink" Target="http://zakupki.gov.ru/epz/order/notice/view/common-info.html?regNumber=0349100019318000005" TargetMode="External"/><Relationship Id="rId754" Type="http://schemas.openxmlformats.org/officeDocument/2006/relationships/hyperlink" Target="http://zakupki.gov.ru/223/purchase/public/purchase/info/common-info.html?regNumber=31705746071" TargetMode="External"/><Relationship Id="rId961" Type="http://schemas.openxmlformats.org/officeDocument/2006/relationships/hyperlink" Target="http://zakupki.gov.ru/epz/order/notice/view/common-info.html?regNumber=0349300058217000018" TargetMode="External"/><Relationship Id="rId1384" Type="http://schemas.openxmlformats.org/officeDocument/2006/relationships/hyperlink" Target="http://zakupki.gov.ru/223/purchase/public/purchase/info/common-info.html?regNumber=31704714507" TargetMode="External"/><Relationship Id="rId1591" Type="http://schemas.openxmlformats.org/officeDocument/2006/relationships/hyperlink" Target="https://zakupki360.ru/Search" TargetMode="External"/><Relationship Id="rId1605" Type="http://schemas.openxmlformats.org/officeDocument/2006/relationships/hyperlink" Target="http://zakupki.gov.ru/epz/order/notice/view/common-info.html?regNumber=0349200020116000120" TargetMode="External"/><Relationship Id="rId1689" Type="http://schemas.openxmlformats.org/officeDocument/2006/relationships/hyperlink" Target="http://zakupki.gov.ru/epz/order/notice/view/common-info.html?regNumber=0349100002716000139" TargetMode="External"/><Relationship Id="rId1812" Type="http://schemas.openxmlformats.org/officeDocument/2006/relationships/hyperlink" Target="http://zakupki.gov.ru/epz/orderplan/quicksearch/search.html?searchString=2150151867&amp;searchType=false&amp;fz44=on&amp;fz223=on" TargetMode="External"/><Relationship Id="rId2228" Type="http://schemas.openxmlformats.org/officeDocument/2006/relationships/hyperlink" Target="http://zakupki.gov.ru/epz/orderplan/quicksearch/search.html?searchString=2140090250&amp;searchType=false&amp;fz44=on&amp;fz223=on" TargetMode="External"/><Relationship Id="rId2435" Type="http://schemas.openxmlformats.org/officeDocument/2006/relationships/hyperlink" Target="https://zakupki360.ru/Search" TargetMode="External"/><Relationship Id="rId2642" Type="http://schemas.openxmlformats.org/officeDocument/2006/relationships/hyperlink" Target="https://zakupki360.ru/Search" TargetMode="External"/><Relationship Id="rId90" Type="http://schemas.openxmlformats.org/officeDocument/2006/relationships/hyperlink" Target="https://zakupki360.ru/Search" TargetMode="External"/><Relationship Id="rId186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93" Type="http://schemas.openxmlformats.org/officeDocument/2006/relationships/hyperlink" Target="http://zakupki.gov.ru/epz/orderplan/quicksearch/search.html?searchString=2018054960000170030001&amp;searchType=false&amp;fz44=on&amp;fz223=on" TargetMode="External"/><Relationship Id="rId407" Type="http://schemas.openxmlformats.org/officeDocument/2006/relationships/hyperlink" Target="http://zakupki.gov.ru/epz/order/notice/view/common-info.html?regNumber=0372100034718000077" TargetMode="External"/><Relationship Id="rId614" Type="http://schemas.openxmlformats.org/officeDocument/2006/relationships/hyperlink" Target="https://zakupki360.ru/Search" TargetMode="External"/><Relationship Id="rId821" Type="http://schemas.openxmlformats.org/officeDocument/2006/relationships/hyperlink" Target="http://zakupki.gov.ru/epz/order/notice/view/common-info.html?regNumber=0149200002317004754" TargetMode="External"/><Relationship Id="rId1037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1244" Type="http://schemas.openxmlformats.org/officeDocument/2006/relationships/hyperlink" Target="https://zakupki360.ru/Search" TargetMode="External"/><Relationship Id="rId1451" Type="http://schemas.openxmlformats.org/officeDocument/2006/relationships/hyperlink" Target="https://zakupki360.ru/Search" TargetMode="External"/><Relationship Id="rId1896" Type="http://schemas.openxmlformats.org/officeDocument/2006/relationships/hyperlink" Target="http://zakupki.gov.ru/epz/orderplan/quicksearch/search.html?searchString=44201603491000067001&amp;searchType=false&amp;fz44=on&amp;fz223=on" TargetMode="External"/><Relationship Id="rId2074" Type="http://schemas.openxmlformats.org/officeDocument/2006/relationships/hyperlink" Target="https://zakupki360.ru/Search" TargetMode="External"/><Relationship Id="rId2281" Type="http://schemas.openxmlformats.org/officeDocument/2006/relationships/hyperlink" Target="http://zakupki.gov.ru/epz/order/notice/view/common-info.html?regNumber=0849300004915000055" TargetMode="External"/><Relationship Id="rId2502" Type="http://schemas.openxmlformats.org/officeDocument/2006/relationships/hyperlink" Target="http://zakupki.gov.ru/epz/orderplan/quicksearch/search.html?searchString=44201403491000193001&amp;searchType=false&amp;fz44=on&amp;fz223=on" TargetMode="External"/><Relationship Id="rId253" Type="http://schemas.openxmlformats.org/officeDocument/2006/relationships/hyperlink" Target="http://zakupki.gov.ru/223/purchase/public/purchase/info/common-info.html?regNumber=31807087620" TargetMode="External"/><Relationship Id="rId460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698" Type="http://schemas.openxmlformats.org/officeDocument/2006/relationships/hyperlink" Target="http://zakupki.gov.ru/epz/orderplan/quicksearch/search.html?searchString=2017034930000200020001&amp;searchType=false&amp;fz44=on&amp;fz223=on" TargetMode="External"/><Relationship Id="rId919" Type="http://schemas.openxmlformats.org/officeDocument/2006/relationships/hyperlink" Target="http://zakupki.gov.ru/epz/orderplan/quicksearch/search.html?searchString=2017034930004560010008&amp;searchType=false&amp;fz44=on&amp;fz223=on" TargetMode="External"/><Relationship Id="rId1090" Type="http://schemas.openxmlformats.org/officeDocument/2006/relationships/hyperlink" Target="http://zakupki.gov.ru/223/purchase/public/purchase/info/common-info.html?regNumber=31704905041" TargetMode="External"/><Relationship Id="rId1104" Type="http://schemas.openxmlformats.org/officeDocument/2006/relationships/hyperlink" Target="http://zakupki.gov.ru/epz/orderplan/quicksearch/search.html?searchString=2170226561&amp;searchType=false&amp;fz44=on&amp;fz223=on" TargetMode="External"/><Relationship Id="rId1311" Type="http://schemas.openxmlformats.org/officeDocument/2006/relationships/hyperlink" Target="http://zakupki.gov.ru/epz/orderplan/quicksearch/search.html?searchString=2160209691&amp;searchType=false&amp;fz44=on&amp;fz223=on" TargetMode="External"/><Relationship Id="rId1549" Type="http://schemas.openxmlformats.org/officeDocument/2006/relationships/hyperlink" Target="http://zakupki.gov.ru/epz/orderplan/quicksearch/search.html?searchString=2140053246&amp;searchType=false&amp;fz44=on&amp;fz223=on" TargetMode="External"/><Relationship Id="rId1756" Type="http://schemas.openxmlformats.org/officeDocument/2006/relationships/hyperlink" Target="https://zakupki360.ru/Search" TargetMode="External"/><Relationship Id="rId1963" Type="http://schemas.openxmlformats.org/officeDocument/2006/relationships/hyperlink" Target="https://zakupki360.ru/Search" TargetMode="External"/><Relationship Id="rId2141" Type="http://schemas.openxmlformats.org/officeDocument/2006/relationships/hyperlink" Target="http://zakupki.gov.ru/epz/order/notice/view/common-info.html?regNumber=0849300004915001798" TargetMode="External"/><Relationship Id="rId2379" Type="http://schemas.openxmlformats.org/officeDocument/2006/relationships/hyperlink" Target="https://zakupki360.ru/Search" TargetMode="External"/><Relationship Id="rId2586" Type="http://schemas.openxmlformats.org/officeDocument/2006/relationships/hyperlink" Target="http://zakupki.gov.ru/pgz/public/action/orders/info/common_info/show?source=epz&amp;notificationId=7787845" TargetMode="External"/><Relationship Id="rId48" Type="http://schemas.openxmlformats.org/officeDocument/2006/relationships/hyperlink" Target="https://zakupki360.ru/Search" TargetMode="External"/><Relationship Id="rId113" Type="http://schemas.openxmlformats.org/officeDocument/2006/relationships/hyperlink" Target="http://zakupki.gov.ru/epz/order/notice/view/common-info.html?regNumber=0149200002318006192" TargetMode="External"/><Relationship Id="rId320" Type="http://schemas.openxmlformats.org/officeDocument/2006/relationships/hyperlink" Target="https://zakupki360.ru/Search" TargetMode="External"/><Relationship Id="rId558" Type="http://schemas.openxmlformats.org/officeDocument/2006/relationships/hyperlink" Target="http://zakupki.gov.ru/epz/orderplan/quicksearch/search.html?searchString=2018014910000460010001&amp;searchType=false&amp;fz44=on&amp;fz223=on" TargetMode="External"/><Relationship Id="rId765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72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88" Type="http://schemas.openxmlformats.org/officeDocument/2006/relationships/hyperlink" Target="http://zakupki.gov.ru/epz/orderplan/quicksearch/search.html?searchString=2160209691&amp;searchType=false&amp;fz44=on&amp;fz223=on" TargetMode="External"/><Relationship Id="rId1395" Type="http://schemas.openxmlformats.org/officeDocument/2006/relationships/hyperlink" Target="http://zakupki.gov.ru/epz/orderplan/quicksearch/search.html?searchString=2017034930005220030005&amp;searchType=false&amp;fz44=on&amp;fz223=on" TargetMode="External"/><Relationship Id="rId1409" Type="http://schemas.openxmlformats.org/officeDocument/2006/relationships/hyperlink" Target="https://zakupki360.ru/Search" TargetMode="External"/><Relationship Id="rId1616" Type="http://schemas.openxmlformats.org/officeDocument/2006/relationships/hyperlink" Target="http://zakupki.gov.ru/epz/orderplan/quicksearch/search.html?searchString=44201603492000121001&amp;searchType=false&amp;fz44=on&amp;fz223=on" TargetMode="External"/><Relationship Id="rId1823" Type="http://schemas.openxmlformats.org/officeDocument/2006/relationships/hyperlink" Target="https://zakupki360.ru/Search" TargetMode="External"/><Relationship Id="rId2001" Type="http://schemas.openxmlformats.org/officeDocument/2006/relationships/hyperlink" Target="http://zakupki.gov.ru/epz/orderplan/quicksearch/search.html?searchString=2140053246&amp;searchType=false&amp;fz44=on&amp;fz223=on" TargetMode="External"/><Relationship Id="rId2239" Type="http://schemas.openxmlformats.org/officeDocument/2006/relationships/hyperlink" Target="https://zakupki360.ru/Search" TargetMode="External"/><Relationship Id="rId2446" Type="http://schemas.openxmlformats.org/officeDocument/2006/relationships/hyperlink" Target="http://zakupki.gov.ru/epz/order/notice/view/common-info.html?regNumber=0349100009214000025" TargetMode="External"/><Relationship Id="rId2653" Type="http://schemas.openxmlformats.org/officeDocument/2006/relationships/hyperlink" Target="https://zakupki360.ru/Search" TargetMode="External"/><Relationship Id="rId197" Type="http://schemas.openxmlformats.org/officeDocument/2006/relationships/hyperlink" Target="https://zakupki360.ru/Search" TargetMode="External"/><Relationship Id="rId418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625" Type="http://schemas.openxmlformats.org/officeDocument/2006/relationships/hyperlink" Target="http://zakupki.gov.ru/223/purchase/public/purchase/info/common-info.html?regNumber=31705893941" TargetMode="External"/><Relationship Id="rId832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48" Type="http://schemas.openxmlformats.org/officeDocument/2006/relationships/hyperlink" Target="https://zakupki360.ru/Search" TargetMode="External"/><Relationship Id="rId1255" Type="http://schemas.openxmlformats.org/officeDocument/2006/relationships/hyperlink" Target="http://zakupki.gov.ru/epz/order/notice/view/common-info.html?regNumber=0349100003517000021" TargetMode="External"/><Relationship Id="rId1462" Type="http://schemas.openxmlformats.org/officeDocument/2006/relationships/hyperlink" Target="http://zakupki.gov.ru/223/purchase/public/purchase/info/common-info.html?regNumber=31604613729" TargetMode="External"/><Relationship Id="rId2085" Type="http://schemas.openxmlformats.org/officeDocument/2006/relationships/hyperlink" Target="http://zakupki.gov.ru/epz/order/notice/view/common-info.html?regNumber=0849300004915002140" TargetMode="External"/><Relationship Id="rId2292" Type="http://schemas.openxmlformats.org/officeDocument/2006/relationships/hyperlink" Target="http://zakupki.gov.ru/epz/orderplan/quicksearch/search.html?searchString=44201503491000193001&amp;searchType=false&amp;fz44=on&amp;fz223=on" TargetMode="External"/><Relationship Id="rId2306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13" Type="http://schemas.openxmlformats.org/officeDocument/2006/relationships/hyperlink" Target="http://zakupki.gov.ru/pgz/public/action/orders/info/common_info/show?source=epz&amp;notificationId=8276917" TargetMode="External"/><Relationship Id="rId264" Type="http://schemas.openxmlformats.org/officeDocument/2006/relationships/hyperlink" Target="http://zakupki.gov.ru/epz/orderplan/quicksearch/search.html?searchString=2170266962&amp;searchType=false&amp;fz44=on&amp;fz223=on" TargetMode="External"/><Relationship Id="rId471" Type="http://schemas.openxmlformats.org/officeDocument/2006/relationships/hyperlink" Target="http://zakupki.gov.ru/epz/order/notice/view/common-info.html?regNumber=0149200002318001361" TargetMode="External"/><Relationship Id="rId1115" Type="http://schemas.openxmlformats.org/officeDocument/2006/relationships/hyperlink" Target="https://zakupki360.ru/Search" TargetMode="External"/><Relationship Id="rId1322" Type="http://schemas.openxmlformats.org/officeDocument/2006/relationships/hyperlink" Target="https://zakupki360.ru/Search" TargetMode="External"/><Relationship Id="rId1767" Type="http://schemas.openxmlformats.org/officeDocument/2006/relationships/hyperlink" Target="http://zakupki.gov.ru/epz/orderplan/quicksearch/search.html?searchString=2160163700&amp;searchType=false&amp;fz44=on&amp;fz223=on" TargetMode="External"/><Relationship Id="rId1974" Type="http://schemas.openxmlformats.org/officeDocument/2006/relationships/hyperlink" Target="http://yandex.ru/search/?text=%d0%98%d0%9d%d0%9d+5190040840" TargetMode="External"/><Relationship Id="rId2152" Type="http://schemas.openxmlformats.org/officeDocument/2006/relationships/hyperlink" Target="http://zakupki.gov.ru/epz/orderplan/quicksearch/search.html?searchString=44201503493000321001&amp;searchType=false&amp;fz44=on&amp;fz223=on" TargetMode="External"/><Relationship Id="rId2597" Type="http://schemas.openxmlformats.org/officeDocument/2006/relationships/hyperlink" Target="https://zakupki360.ru/Search" TargetMode="External"/><Relationship Id="rId2720" Type="http://schemas.openxmlformats.org/officeDocument/2006/relationships/hyperlink" Target="http://zakupki.gov.ru/pgz/public/action/orders/info/common_info/show?source=epz&amp;notificationId=2540271" TargetMode="External"/><Relationship Id="rId59" Type="http://schemas.openxmlformats.org/officeDocument/2006/relationships/hyperlink" Target="http://yandex.ru/search/?text=%d0%98%d0%9d%d0%9d+" TargetMode="External"/><Relationship Id="rId124" Type="http://schemas.openxmlformats.org/officeDocument/2006/relationships/hyperlink" Target="http://zakupki.gov.ru/epz/orderplan/quicksearch/search.html?searchString=2018034910002110040001&amp;searchType=false&amp;fz44=on&amp;fz223=on" TargetMode="External"/><Relationship Id="rId569" Type="http://schemas.openxmlformats.org/officeDocument/2006/relationships/hyperlink" Target="http://zakupki.gov.ru/epz/order/notice/view/common-info.html?regNumber=0306100004118000002" TargetMode="External"/><Relationship Id="rId776" Type="http://schemas.openxmlformats.org/officeDocument/2006/relationships/hyperlink" Target="https://zakupki360.ru/Search" TargetMode="External"/><Relationship Id="rId983" Type="http://schemas.openxmlformats.org/officeDocument/2006/relationships/hyperlink" Target="http://zakupki.gov.ru/epz/order/notice/view/common-info.html?regNumber=0849300004917000446" TargetMode="External"/><Relationship Id="rId1199" Type="http://schemas.openxmlformats.org/officeDocument/2006/relationships/hyperlink" Target="https://zakupki360.ru/Search" TargetMode="External"/><Relationship Id="rId1627" Type="http://schemas.openxmlformats.org/officeDocument/2006/relationships/hyperlink" Target="https://zakupki360.ru/Search" TargetMode="External"/><Relationship Id="rId1834" Type="http://schemas.openxmlformats.org/officeDocument/2006/relationships/hyperlink" Target="http://zakupki.gov.ru/epz/order/notice/view/common-info.html?regNumber=0349100017916000091" TargetMode="External"/><Relationship Id="rId2457" Type="http://schemas.openxmlformats.org/officeDocument/2006/relationships/hyperlink" Target="http://zakupki.gov.ru/epz/orderplan/quicksearch/search.html?searchString=2140060725&amp;searchType=false&amp;fz44=on&amp;fz223=on" TargetMode="External"/><Relationship Id="rId2664" Type="http://schemas.openxmlformats.org/officeDocument/2006/relationships/hyperlink" Target="http://zakupki.gov.ru/pgz/public/action/orders/info/common_info/show?source=epz&amp;notificationId=5725068" TargetMode="External"/><Relationship Id="rId331" Type="http://schemas.openxmlformats.org/officeDocument/2006/relationships/hyperlink" Target="https://zakupki360.ru/Search" TargetMode="External"/><Relationship Id="rId429" Type="http://schemas.openxmlformats.org/officeDocument/2006/relationships/hyperlink" Target="https://zakupki360.ru/Search" TargetMode="External"/><Relationship Id="rId636" Type="http://schemas.openxmlformats.org/officeDocument/2006/relationships/hyperlink" Target="http://zakupki.gov.ru/epz/orderplan/quicksearch/search.html?searchString=2017034920002200010013&amp;searchType=false&amp;fz44=on&amp;fz223=on" TargetMode="External"/><Relationship Id="rId1059" Type="http://schemas.openxmlformats.org/officeDocument/2006/relationships/hyperlink" Target="http://zakupki.gov.ru/epz/order/notice/view/common-info.html?regNumber=0149100001917000090" TargetMode="External"/><Relationship Id="rId1266" Type="http://schemas.openxmlformats.org/officeDocument/2006/relationships/hyperlink" Target="http://zakupki.gov.ru/epz/orderplan/quicksearch/search.html?searchString=2140094054&amp;searchType=false&amp;fz44=on&amp;fz223=on" TargetMode="External"/><Relationship Id="rId1473" Type="http://schemas.openxmlformats.org/officeDocument/2006/relationships/hyperlink" Target="http://zakupki.gov.ru/epz/orderplan/quicksearch/search.html?searchString=2150151867&amp;searchType=false&amp;fz44=on&amp;fz223=on" TargetMode="External"/><Relationship Id="rId2012" Type="http://schemas.openxmlformats.org/officeDocument/2006/relationships/hyperlink" Target="http://zakupki.gov.ru/epz/order/notice/view/common-info.html?regNumber=0349200013615000030" TargetMode="External"/><Relationship Id="rId2096" Type="http://schemas.openxmlformats.org/officeDocument/2006/relationships/hyperlink" Target="https://zakupki360.ru/Search" TargetMode="External"/><Relationship Id="rId2317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843" Type="http://schemas.openxmlformats.org/officeDocument/2006/relationships/hyperlink" Target="https://zakupki360.ru/Search" TargetMode="External"/><Relationship Id="rId1126" Type="http://schemas.openxmlformats.org/officeDocument/2006/relationships/hyperlink" Target="http://zakupki.gov.ru/epz/order/notice/view/common-info.html?regNumber=0349200020817000004" TargetMode="External"/><Relationship Id="rId1680" Type="http://schemas.openxmlformats.org/officeDocument/2006/relationships/hyperlink" Target="http://zakupki.gov.ru/epz/order/notice/view/common-info.html?regNumber=0349100017916000170" TargetMode="External"/><Relationship Id="rId1778" Type="http://schemas.openxmlformats.org/officeDocument/2006/relationships/hyperlink" Target="https://zakupki360.ru/Search" TargetMode="External"/><Relationship Id="rId1901" Type="http://schemas.openxmlformats.org/officeDocument/2006/relationships/hyperlink" Target="https://zakupki360.ru/Search" TargetMode="External"/><Relationship Id="rId1985" Type="http://schemas.openxmlformats.org/officeDocument/2006/relationships/hyperlink" Target="https://zakupki360.ru/Search" TargetMode="External"/><Relationship Id="rId2524" Type="http://schemas.openxmlformats.org/officeDocument/2006/relationships/hyperlink" Target="https://zakupki360.ru/Search" TargetMode="External"/><Relationship Id="rId2731" Type="http://schemas.openxmlformats.org/officeDocument/2006/relationships/hyperlink" Target="https://zakupki360.ru/Search" TargetMode="External"/><Relationship Id="rId275" Type="http://schemas.openxmlformats.org/officeDocument/2006/relationships/hyperlink" Target="https://zakupki360.ru/Search" TargetMode="External"/><Relationship Id="rId482" Type="http://schemas.openxmlformats.org/officeDocument/2006/relationships/hyperlink" Target="http://zakupki.gov.ru/epz/orderplan/quicksearch/search.html?searchString=2170274361&amp;searchType=false&amp;fz44=on&amp;fz223=on" TargetMode="External"/><Relationship Id="rId703" Type="http://schemas.openxmlformats.org/officeDocument/2006/relationships/hyperlink" Target="https://zakupki360.ru/Search" TargetMode="External"/><Relationship Id="rId910" Type="http://schemas.openxmlformats.org/officeDocument/2006/relationships/hyperlink" Target="http://zakupki.gov.ru/epz/orderplan/quicksearch/search.html?searchString=2017034910000670010001&amp;searchType=false&amp;fz44=on&amp;fz223=on" TargetMode="External"/><Relationship Id="rId1333" Type="http://schemas.openxmlformats.org/officeDocument/2006/relationships/hyperlink" Target="http://zakupki.gov.ru/223/purchase/public/purchase/info/common-info.html?regNumber=31704714507" TargetMode="External"/><Relationship Id="rId1540" Type="http://schemas.openxmlformats.org/officeDocument/2006/relationships/hyperlink" Target="http://zakupki.gov.ru/epz/order/notice/view/common-info.html?regNumber=0149200002316005414" TargetMode="External"/><Relationship Id="rId1638" Type="http://schemas.openxmlformats.org/officeDocument/2006/relationships/hyperlink" Target="http://zakupki.gov.ru/epz/order/notice/view/common-info.html?regNumber=0349300001716000244" TargetMode="External"/><Relationship Id="rId2163" Type="http://schemas.openxmlformats.org/officeDocument/2006/relationships/hyperlink" Target="https://zakupki360.ru/Search" TargetMode="External"/><Relationship Id="rId2370" Type="http://schemas.openxmlformats.org/officeDocument/2006/relationships/hyperlink" Target="https://zakupki360.ru/Search" TargetMode="External"/><Relationship Id="rId135" Type="http://schemas.openxmlformats.org/officeDocument/2006/relationships/hyperlink" Target="https://zakupki360.ru/Search" TargetMode="External"/><Relationship Id="rId342" Type="http://schemas.openxmlformats.org/officeDocument/2006/relationships/hyperlink" Target="http://zakupki.gov.ru/epz/order/notice/view/common-info.html?regNumber=0149200002318003131" TargetMode="External"/><Relationship Id="rId787" Type="http://schemas.openxmlformats.org/officeDocument/2006/relationships/hyperlink" Target="http://yandex.ru/search/?text=%d0%98%d0%9d%d0%9d+" TargetMode="External"/><Relationship Id="rId994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1400" Type="http://schemas.openxmlformats.org/officeDocument/2006/relationships/hyperlink" Target="https://zakupki360.ru/Search" TargetMode="External"/><Relationship Id="rId1845" Type="http://schemas.openxmlformats.org/officeDocument/2006/relationships/hyperlink" Target="http://zakupki.gov.ru/epz/orderplan/quicksearch/search.html?searchString=44201608493000059001&amp;searchType=false&amp;fz44=on&amp;fz223=on" TargetMode="External"/><Relationship Id="rId2023" Type="http://schemas.openxmlformats.org/officeDocument/2006/relationships/hyperlink" Target="https://zakupki360.ru/Search" TargetMode="External"/><Relationship Id="rId2230" Type="http://schemas.openxmlformats.org/officeDocument/2006/relationships/hyperlink" Target="https://zakupki360.ru/Search" TargetMode="External"/><Relationship Id="rId2468" Type="http://schemas.openxmlformats.org/officeDocument/2006/relationships/hyperlink" Target="http://zakupki.gov.ru/epz/order/notice/view/common-info.html?regNumber=0849100001214000006" TargetMode="External"/><Relationship Id="rId2675" Type="http://schemas.openxmlformats.org/officeDocument/2006/relationships/hyperlink" Target="https://zakupki360.ru/Search" TargetMode="External"/><Relationship Id="rId202" Type="http://schemas.openxmlformats.org/officeDocument/2006/relationships/hyperlink" Target="http://zakupki.gov.ru/epz/order/notice/view/common-info.html?regNumber=0149200002318004994" TargetMode="External"/><Relationship Id="rId647" Type="http://schemas.openxmlformats.org/officeDocument/2006/relationships/hyperlink" Target="https://zakupki360.ru/Search" TargetMode="External"/><Relationship Id="rId854" Type="http://schemas.openxmlformats.org/officeDocument/2006/relationships/hyperlink" Target="http://zakupki.gov.ru/epz/order/notice/view/common-info.html?regNumber=0149200002317004368" TargetMode="External"/><Relationship Id="rId1277" Type="http://schemas.openxmlformats.org/officeDocument/2006/relationships/hyperlink" Target="https://zakupki360.ru/Search" TargetMode="External"/><Relationship Id="rId1484" Type="http://schemas.openxmlformats.org/officeDocument/2006/relationships/hyperlink" Target="https://zakupki360.ru/Search" TargetMode="External"/><Relationship Id="rId1691" Type="http://schemas.openxmlformats.org/officeDocument/2006/relationships/hyperlink" Target="http://zakupki.gov.ru/epz/orderplan/quicksearch/search.html?searchString=44201603491000027001&amp;searchType=false&amp;fz44=on&amp;fz223=on" TargetMode="External"/><Relationship Id="rId1705" Type="http://schemas.openxmlformats.org/officeDocument/2006/relationships/hyperlink" Target="https://zakupki360.ru/Search" TargetMode="External"/><Relationship Id="rId1912" Type="http://schemas.openxmlformats.org/officeDocument/2006/relationships/hyperlink" Target="http://www.fabrikant.ru/trades/osk/ProposalRequest/?action=view&amp;id=16054" TargetMode="External"/><Relationship Id="rId2328" Type="http://schemas.openxmlformats.org/officeDocument/2006/relationships/hyperlink" Target="https://zakupki360.ru/Search" TargetMode="External"/><Relationship Id="rId2535" Type="http://schemas.openxmlformats.org/officeDocument/2006/relationships/hyperlink" Target="http://zakupki.gov.ru/pgz/public/action/orders/info/common_info/show?source=epz&amp;notificationId=7950991" TargetMode="External"/><Relationship Id="rId286" Type="http://schemas.openxmlformats.org/officeDocument/2006/relationships/hyperlink" Target="http://zakupki.gov.ru/epz/order/notice/view/common-info.html?regNumber=0349100017918000105" TargetMode="External"/><Relationship Id="rId493" Type="http://schemas.openxmlformats.org/officeDocument/2006/relationships/hyperlink" Target="https://zakupki360.ru/Search" TargetMode="External"/><Relationship Id="rId507" Type="http://schemas.openxmlformats.org/officeDocument/2006/relationships/hyperlink" Target="https://zakupki360.ru/Search" TargetMode="External"/><Relationship Id="rId714" Type="http://schemas.openxmlformats.org/officeDocument/2006/relationships/hyperlink" Target="http://zakupki.gov.ru/epz/order/notice/view/common-info.html?regNumber=0349100004617000172" TargetMode="External"/><Relationship Id="rId921" Type="http://schemas.openxmlformats.org/officeDocument/2006/relationships/hyperlink" Target="https://zakupki360.ru/Search" TargetMode="External"/><Relationship Id="rId1137" Type="http://schemas.openxmlformats.org/officeDocument/2006/relationships/hyperlink" Target="http://zakupki.gov.ru/epz/orderplan/quicksearch/search.html?searchString=2160209691&amp;searchType=false&amp;fz44=on&amp;fz223=on" TargetMode="External"/><Relationship Id="rId1344" Type="http://schemas.openxmlformats.org/officeDocument/2006/relationships/hyperlink" Target="http://zakupki.gov.ru/epz/orderplan/quicksearch/search.html?searchString=2160209691&amp;searchType=false&amp;fz44=on&amp;fz223=on" TargetMode="External"/><Relationship Id="rId1551" Type="http://schemas.openxmlformats.org/officeDocument/2006/relationships/hyperlink" Target="https://zakupki360.ru/Search" TargetMode="External"/><Relationship Id="rId1789" Type="http://schemas.openxmlformats.org/officeDocument/2006/relationships/hyperlink" Target="http://zakupki.gov.ru/epz/order/notice/view/common-info.html?regNumber=0849300004916000566" TargetMode="External"/><Relationship Id="rId1996" Type="http://schemas.openxmlformats.org/officeDocument/2006/relationships/hyperlink" Target="http://zakupki.gov.ru/223/purchase/public/purchase/info/common-info.html?regNumber=31503168057" TargetMode="External"/><Relationship Id="rId2174" Type="http://schemas.openxmlformats.org/officeDocument/2006/relationships/hyperlink" Target="http://zakupki.gov.ru/epz/order/notice/view/common-info.html?regNumber=0149200002315002366" TargetMode="External"/><Relationship Id="rId2381" Type="http://schemas.openxmlformats.org/officeDocument/2006/relationships/hyperlink" Target="http://zakupki.gov.ru/epz/order/notice/view/common-info.html?regNumber=0149200002314003628" TargetMode="External"/><Relationship Id="rId2602" Type="http://schemas.openxmlformats.org/officeDocument/2006/relationships/hyperlink" Target="http://zakupki.gov.ru/223/purchase/public/purchase/info/common-info.html?regNumber=31300600282" TargetMode="External"/><Relationship Id="rId50" Type="http://schemas.openxmlformats.org/officeDocument/2006/relationships/hyperlink" Target="http://zakupki.gov.ru/epz/order/notice/view/common-info.html?regNumber=0149100003519000024" TargetMode="External"/><Relationship Id="rId146" Type="http://schemas.openxmlformats.org/officeDocument/2006/relationships/hyperlink" Target="http://zakupki.gov.ru/223/purchase/public/purchase/info/common-info.html?regNumber=31807229661" TargetMode="External"/><Relationship Id="rId353" Type="http://schemas.openxmlformats.org/officeDocument/2006/relationships/hyperlink" Target="https://zakupki360.ru/Search" TargetMode="External"/><Relationship Id="rId560" Type="http://schemas.openxmlformats.org/officeDocument/2006/relationships/hyperlink" Target="https://zakupki360.ru/Search" TargetMode="External"/><Relationship Id="rId798" Type="http://schemas.openxmlformats.org/officeDocument/2006/relationships/hyperlink" Target="http://zakupki.gov.ru/epz/order/notice/view/common-info.html?regNumber=0149200002317004971" TargetMode="External"/><Relationship Id="rId1190" Type="http://schemas.openxmlformats.org/officeDocument/2006/relationships/hyperlink" Target="https://zakupki360.ru/Search" TargetMode="External"/><Relationship Id="rId1204" Type="http://schemas.openxmlformats.org/officeDocument/2006/relationships/hyperlink" Target="http://zakupki.gov.ru/223/purchase/public/purchase/info/common-info.html?regNumber=31704833909" TargetMode="External"/><Relationship Id="rId1411" Type="http://schemas.openxmlformats.org/officeDocument/2006/relationships/hyperlink" Target="http://zakupki.gov.ru/223/purchase/public/purchase/info/common-info.html?regNumber=31604613729" TargetMode="External"/><Relationship Id="rId1649" Type="http://schemas.openxmlformats.org/officeDocument/2006/relationships/hyperlink" Target="http://zakupki.gov.ru/epz/orderplan/quicksearch/search.html?searchString=2150121368&amp;searchType=false&amp;fz44=on&amp;fz223=on" TargetMode="External"/><Relationship Id="rId1856" Type="http://schemas.openxmlformats.org/officeDocument/2006/relationships/hyperlink" Target="https://zakupki360.ru/Search" TargetMode="External"/><Relationship Id="rId2034" Type="http://schemas.openxmlformats.org/officeDocument/2006/relationships/hyperlink" Target="http://zakupki.gov.ru/epz/order/notice/view/common-info.html?regNumber=0149200002315003515" TargetMode="External"/><Relationship Id="rId2241" Type="http://schemas.openxmlformats.org/officeDocument/2006/relationships/hyperlink" Target="http://zakupki.gov.ru/223/purchase/public/purchase/info/common-info.html?regNumber=31502187852" TargetMode="External"/><Relationship Id="rId2479" Type="http://schemas.openxmlformats.org/officeDocument/2006/relationships/hyperlink" Target="http://zakupki.gov.ru/epz/orderplan/quicksearch/search.html?searchString=44201403491000166&amp;searchType=false&amp;fz44=on&amp;fz223=on" TargetMode="External"/><Relationship Id="rId2686" Type="http://schemas.openxmlformats.org/officeDocument/2006/relationships/hyperlink" Target="http://zakupki.gov.ru/223/purchase/public/purchase/info/common-info.html?regNumber=31300100570" TargetMode="External"/><Relationship Id="rId213" Type="http://schemas.openxmlformats.org/officeDocument/2006/relationships/hyperlink" Target="http://zakupki.gov.ru/epz/orderplan/quicksearch/search.html?searchString=2170254050&amp;searchType=false&amp;fz44=on&amp;fz223=on" TargetMode="External"/><Relationship Id="rId420" Type="http://schemas.openxmlformats.org/officeDocument/2006/relationships/hyperlink" Target="https://zakupki360.ru/Search" TargetMode="External"/><Relationship Id="rId658" Type="http://schemas.openxmlformats.org/officeDocument/2006/relationships/hyperlink" Target="http://zakupki.gov.ru/epz/order/notice/view/common-info.html?regNumber=0149200002317005685" TargetMode="External"/><Relationship Id="rId865" Type="http://schemas.openxmlformats.org/officeDocument/2006/relationships/hyperlink" Target="https://zakupki360.ru/Search" TargetMode="External"/><Relationship Id="rId1050" Type="http://schemas.openxmlformats.org/officeDocument/2006/relationships/hyperlink" Target="http://zakupki.gov.ru/epz/order/notice/view/common-info.html?regNumber=0873100005217000029" TargetMode="External"/><Relationship Id="rId1288" Type="http://schemas.openxmlformats.org/officeDocument/2006/relationships/hyperlink" Target="http://zakupki.gov.ru/223/purchase/public/purchase/info/common-info.html?regNumber=31704714507" TargetMode="External"/><Relationship Id="rId1495" Type="http://schemas.openxmlformats.org/officeDocument/2006/relationships/hyperlink" Target="http://zakupki.gov.ru/223/purchase/public/purchase/info/common-info.html?regNumber=31604613729" TargetMode="External"/><Relationship Id="rId1509" Type="http://schemas.openxmlformats.org/officeDocument/2006/relationships/hyperlink" Target="http://zakupki.gov.ru/epz/orderplan/quicksearch/search.html?searchString=2150151867&amp;searchType=false&amp;fz44=on&amp;fz223=on" TargetMode="External"/><Relationship Id="rId1716" Type="http://schemas.openxmlformats.org/officeDocument/2006/relationships/hyperlink" Target="http://zakupki.gov.ru/epz/order/notice/view/common-info.html?regNumber=0149200002316004076" TargetMode="External"/><Relationship Id="rId1923" Type="http://schemas.openxmlformats.org/officeDocument/2006/relationships/hyperlink" Target="http://zakupki.gov.ru/epz/orderplan/quicksearch/search.html?searchString=2150121469&amp;searchType=false&amp;fz44=on&amp;fz223=on" TargetMode="External"/><Relationship Id="rId2101" Type="http://schemas.openxmlformats.org/officeDocument/2006/relationships/hyperlink" Target="http://zakupki.gov.ru/epz/order/notice/view/common-info.html?regNumber=0849300004915002002" TargetMode="External"/><Relationship Id="rId2339" Type="http://schemas.openxmlformats.org/officeDocument/2006/relationships/hyperlink" Target="http://zakupki.gov.ru/epz/order/notice/view/common-info.html?regNumber=0349100004314000083" TargetMode="External"/><Relationship Id="rId2546" Type="http://schemas.openxmlformats.org/officeDocument/2006/relationships/hyperlink" Target="http://zakupki.gov.ru/pgz/public/action/orders/info/common_info/show?source=epz&amp;notificationId=7950919" TargetMode="External"/><Relationship Id="rId297" Type="http://schemas.openxmlformats.org/officeDocument/2006/relationships/hyperlink" Target="http://zakupki.gov.ru/epz/orderplan/quicksearch/search.html?searchString=2018084930000590010001&amp;searchType=false&amp;fz44=on&amp;fz223=on" TargetMode="External"/><Relationship Id="rId518" Type="http://schemas.openxmlformats.org/officeDocument/2006/relationships/hyperlink" Target="http://zakupki.gov.ru/epz/order/notice/view/common-info.html?regNumber=0349300008418000003" TargetMode="External"/><Relationship Id="rId725" Type="http://schemas.openxmlformats.org/officeDocument/2006/relationships/hyperlink" Target="https://zakupki360.ru/Search" TargetMode="External"/><Relationship Id="rId932" Type="http://schemas.openxmlformats.org/officeDocument/2006/relationships/hyperlink" Target="http://zakupki.gov.ru/epz/orderplan/quicksearch/search.html?searchString=2017034910002090030001&amp;searchType=false&amp;fz44=on&amp;fz223=on" TargetMode="External"/><Relationship Id="rId1148" Type="http://schemas.openxmlformats.org/officeDocument/2006/relationships/hyperlink" Target="https://zakupki360.ru/Search" TargetMode="External"/><Relationship Id="rId1355" Type="http://schemas.openxmlformats.org/officeDocument/2006/relationships/hyperlink" Target="https://zakupki360.ru/Search" TargetMode="External"/><Relationship Id="rId1562" Type="http://schemas.openxmlformats.org/officeDocument/2006/relationships/hyperlink" Target="http://zakupki.gov.ru/epz/orderplan/quicksearch/search.html?searchString=2140076672&amp;searchType=false&amp;fz44=on&amp;fz223=on" TargetMode="External"/><Relationship Id="rId2185" Type="http://schemas.openxmlformats.org/officeDocument/2006/relationships/hyperlink" Target="http://zakupki.gov.ru/epz/orderplan/quicksearch/search.html?searchString=44201503493000020001&amp;searchType=false&amp;fz44=on&amp;fz223=on" TargetMode="External"/><Relationship Id="rId2392" Type="http://schemas.openxmlformats.org/officeDocument/2006/relationships/hyperlink" Target="https://zakupki360.ru/Search" TargetMode="External"/><Relationship Id="rId2406" Type="http://schemas.openxmlformats.org/officeDocument/2006/relationships/hyperlink" Target="https://zakupki360.ru/Search" TargetMode="External"/><Relationship Id="rId2613" Type="http://schemas.openxmlformats.org/officeDocument/2006/relationships/hyperlink" Target="http://zakupki.gov.ru/pgz/public/action/orders/info/common_info/show?source=epz&amp;notificationId=6928980" TargetMode="External"/><Relationship Id="rId157" Type="http://schemas.openxmlformats.org/officeDocument/2006/relationships/hyperlink" Target="https://zakupki360.ru/Search" TargetMode="External"/><Relationship Id="rId364" Type="http://schemas.openxmlformats.org/officeDocument/2006/relationships/hyperlink" Target="http://zakupki.gov.ru/epz/order/notice/view/common-info.html?regNumber=0149100003518000041" TargetMode="External"/><Relationship Id="rId1008" Type="http://schemas.openxmlformats.org/officeDocument/2006/relationships/hyperlink" Target="https://zakupki360.ru/Search" TargetMode="External"/><Relationship Id="rId1215" Type="http://schemas.openxmlformats.org/officeDocument/2006/relationships/hyperlink" Target="http://zakupki.gov.ru/epz/orderplan/quicksearch/search.html?searchString=2160209691&amp;searchType=false&amp;fz44=on&amp;fz223=on" TargetMode="External"/><Relationship Id="rId1422" Type="http://schemas.openxmlformats.org/officeDocument/2006/relationships/hyperlink" Target="http://zakupki.gov.ru/epz/orderplan/quicksearch/search.html?searchString=2150151867&amp;searchType=false&amp;fz44=on&amp;fz223=on" TargetMode="External"/><Relationship Id="rId1867" Type="http://schemas.openxmlformats.org/officeDocument/2006/relationships/hyperlink" Target="http://zakupki.gov.ru/epz/order/notice/view/common-info.html?regNumber=0349100012316000033" TargetMode="External"/><Relationship Id="rId2045" Type="http://schemas.openxmlformats.org/officeDocument/2006/relationships/hyperlink" Target="https://zakupki360.ru/Search" TargetMode="External"/><Relationship Id="rId2697" Type="http://schemas.openxmlformats.org/officeDocument/2006/relationships/hyperlink" Target="https://zakupki360.ru/Search" TargetMode="External"/><Relationship Id="rId61" Type="http://schemas.openxmlformats.org/officeDocument/2006/relationships/hyperlink" Target="https://zakupki360.ru/Search" TargetMode="External"/><Relationship Id="rId571" Type="http://schemas.openxmlformats.org/officeDocument/2006/relationships/hyperlink" Target="http://zakupki.gov.ru/epz/orderplan/quicksearch/search.html?searchString=2018030610000410020001&amp;searchType=false&amp;fz44=on&amp;fz223=on" TargetMode="External"/><Relationship Id="rId669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76" Type="http://schemas.openxmlformats.org/officeDocument/2006/relationships/hyperlink" Target="http://yandex.ru/search/?text=%d0%98%d0%9d%d0%9d+7707700680" TargetMode="External"/><Relationship Id="rId1299" Type="http://schemas.openxmlformats.org/officeDocument/2006/relationships/hyperlink" Target="http://zakupki.gov.ru/epz/orderplan/quicksearch/search.html?searchString=2160209691&amp;searchType=false&amp;fz44=on&amp;fz223=on" TargetMode="External"/><Relationship Id="rId1727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934" Type="http://schemas.openxmlformats.org/officeDocument/2006/relationships/hyperlink" Target="https://zakupki360.ru/Search" TargetMode="External"/><Relationship Id="rId2252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557" Type="http://schemas.openxmlformats.org/officeDocument/2006/relationships/hyperlink" Target="http://zakupki.gov.ru/pgz/public/action/orders/info/common_info/show?source=epz&amp;notificationId=7950876" TargetMode="External"/><Relationship Id="rId19" Type="http://schemas.openxmlformats.org/officeDocument/2006/relationships/hyperlink" Target="http://zakupki.gov.ru/epz/orderplan/quicksearch/search.html?searchString=2019034910000270040001&amp;searchType=false&amp;fz44=on&amp;fz223=on" TargetMode="External"/><Relationship Id="rId224" Type="http://schemas.openxmlformats.org/officeDocument/2006/relationships/hyperlink" Target="https://zakupki360.ru/Search" TargetMode="External"/><Relationship Id="rId431" Type="http://schemas.openxmlformats.org/officeDocument/2006/relationships/hyperlink" Target="http://zakupki.gov.ru/epz/order/notice/view/common-info.html?regNumber=0349100002718000081" TargetMode="External"/><Relationship Id="rId529" Type="http://schemas.openxmlformats.org/officeDocument/2006/relationships/hyperlink" Target="http://zakupki.gov.ru/epz/order/notice/view/common-info.html?regNumber=0349100017918000034" TargetMode="External"/><Relationship Id="rId736" Type="http://schemas.openxmlformats.org/officeDocument/2006/relationships/hyperlink" Target="http://zakupki.gov.ru/223/purchase/public/purchase/info/common-info.html?regNumber=31705768075" TargetMode="External"/><Relationship Id="rId1061" Type="http://schemas.openxmlformats.org/officeDocument/2006/relationships/hyperlink" Target="http://zakupki.gov.ru/epz/orderplan/quicksearch/search.html?searchString=2017014910000190010001&amp;searchType=false&amp;fz44=on&amp;fz223=on" TargetMode="External"/><Relationship Id="rId1159" Type="http://schemas.openxmlformats.org/officeDocument/2006/relationships/hyperlink" Target="http://zakupki.gov.ru/223/purchase/public/purchase/info/common-info.html?regNumber=31704833909" TargetMode="External"/><Relationship Id="rId1366" Type="http://schemas.openxmlformats.org/officeDocument/2006/relationships/hyperlink" Target="http://zakupki.gov.ru/223/purchase/public/purchase/info/common-info.html?regNumber=31704714507" TargetMode="External"/><Relationship Id="rId2112" Type="http://schemas.openxmlformats.org/officeDocument/2006/relationships/hyperlink" Target="http://zakupki.gov.ru/epz/orderplan/quicksearch/search.html?searchString=44201501492000036001&amp;searchType=false&amp;fz44=on&amp;fz223=on" TargetMode="External"/><Relationship Id="rId2196" Type="http://schemas.openxmlformats.org/officeDocument/2006/relationships/hyperlink" Target="http://zakupki.gov.ru/epz/order/notice/view/common-info.html?regNumber=0849300004915000993" TargetMode="External"/><Relationship Id="rId2417" Type="http://schemas.openxmlformats.org/officeDocument/2006/relationships/hyperlink" Target="http://zakupki.gov.ru/epz/order/notice/view/common-info.html?regNumber=0849300004914000070" TargetMode="External"/><Relationship Id="rId168" Type="http://schemas.openxmlformats.org/officeDocument/2006/relationships/hyperlink" Target="http://zakupki.gov.ru/epz/orderplan/quicksearch/search.html?searchString=2150121647&amp;searchType=false&amp;fz44=on&amp;fz223=on" TargetMode="External"/><Relationship Id="rId943" Type="http://schemas.openxmlformats.org/officeDocument/2006/relationships/hyperlink" Target="https://zakupki360.ru/Search" TargetMode="External"/><Relationship Id="rId1019" Type="http://schemas.openxmlformats.org/officeDocument/2006/relationships/hyperlink" Target="http://zakupki.gov.ru/epz/order/notice/view/common-info.html?regNumber=0873100005217000039" TargetMode="External"/><Relationship Id="rId1573" Type="http://schemas.openxmlformats.org/officeDocument/2006/relationships/hyperlink" Target="https://zakupki360.ru/Search" TargetMode="External"/><Relationship Id="rId1780" Type="http://schemas.openxmlformats.org/officeDocument/2006/relationships/hyperlink" Target="http://zakupki.gov.ru/223/purchase/public/purchase/info/common-info.html?regNumber=31603861391" TargetMode="External"/><Relationship Id="rId1878" Type="http://schemas.openxmlformats.org/officeDocument/2006/relationships/hyperlink" Target="http://zakupki.gov.ru/epz/orderplan/quicksearch/search.html?searchString=44201608493000059001&amp;searchType=false&amp;fz44=on&amp;fz223=on" TargetMode="External"/><Relationship Id="rId2624" Type="http://schemas.openxmlformats.org/officeDocument/2006/relationships/hyperlink" Target="https://zakupki360.ru/Search" TargetMode="External"/><Relationship Id="rId72" Type="http://schemas.openxmlformats.org/officeDocument/2006/relationships/hyperlink" Target="https://zakupki360.ru/Search" TargetMode="External"/><Relationship Id="rId375" Type="http://schemas.openxmlformats.org/officeDocument/2006/relationships/hyperlink" Target="http://zakupki.gov.ru/epz/orderplan/quicksearch/search.html?searchString=2018014910000350020001&amp;searchType=false&amp;fz44=on&amp;fz223=on" TargetMode="External"/><Relationship Id="rId582" Type="http://schemas.openxmlformats.org/officeDocument/2006/relationships/hyperlink" Target="https://zakupki360.ru/Search" TargetMode="External"/><Relationship Id="rId803" Type="http://schemas.openxmlformats.org/officeDocument/2006/relationships/hyperlink" Target="http://zakupki.gov.ru/epz/orderplan/quicksearch/search.html?searchString=2130017533&amp;searchType=false&amp;fz44=on&amp;fz223=on" TargetMode="External"/><Relationship Id="rId1226" Type="http://schemas.openxmlformats.org/officeDocument/2006/relationships/hyperlink" Target="https://zakupki360.ru/Search" TargetMode="External"/><Relationship Id="rId1433" Type="http://schemas.openxmlformats.org/officeDocument/2006/relationships/hyperlink" Target="https://zakupki360.ru/Search" TargetMode="External"/><Relationship Id="rId1640" Type="http://schemas.openxmlformats.org/officeDocument/2006/relationships/hyperlink" Target="http://zakupki.gov.ru/epz/orderplan/quicksearch/search.html?searchString=44201603493000017001&amp;searchType=false&amp;fz44=on&amp;fz223=on" TargetMode="External"/><Relationship Id="rId1738" Type="http://schemas.openxmlformats.org/officeDocument/2006/relationships/hyperlink" Target="https://zakupki360.ru/Search" TargetMode="External"/><Relationship Id="rId2056" Type="http://schemas.openxmlformats.org/officeDocument/2006/relationships/hyperlink" Target="https://zakupki360.ru/Search" TargetMode="External"/><Relationship Id="rId2263" Type="http://schemas.openxmlformats.org/officeDocument/2006/relationships/hyperlink" Target="https://zakupki360.ru/Search" TargetMode="External"/><Relationship Id="rId2470" Type="http://schemas.openxmlformats.org/officeDocument/2006/relationships/hyperlink" Target="http://zakupki.gov.ru/epz/orderplan/quicksearch/search.html?searchString=44201408491000003&amp;searchType=false&amp;fz44=on&amp;fz223=on" TargetMode="External"/><Relationship Id="rId3" Type="http://schemas.openxmlformats.org/officeDocument/2006/relationships/hyperlink" Target="https://zakupki360.ru/Search" TargetMode="External"/><Relationship Id="rId235" Type="http://schemas.openxmlformats.org/officeDocument/2006/relationships/hyperlink" Target="http://zakupki.gov.ru/epz/order/notice/view/common-info.html?regNumber=0149200002318004689" TargetMode="External"/><Relationship Id="rId442" Type="http://schemas.openxmlformats.org/officeDocument/2006/relationships/hyperlink" Target="http://zakupki.gov.ru/epz/orderplan/quicksearch/search.html?searchString=2018034910000270010001&amp;searchType=false&amp;fz44=on&amp;fz223=on" TargetMode="External"/><Relationship Id="rId887" Type="http://schemas.openxmlformats.org/officeDocument/2006/relationships/hyperlink" Target="http://zakupki.gov.ru/epz/order/notice/view/common-info.html?regNumber=0349500000417000015" TargetMode="External"/><Relationship Id="rId1072" Type="http://schemas.openxmlformats.org/officeDocument/2006/relationships/hyperlink" Target="http://zakupki.gov.ru/epz/order/notice/view/common-info.html?regNumber=0149200002317000941" TargetMode="External"/><Relationship Id="rId1500" Type="http://schemas.openxmlformats.org/officeDocument/2006/relationships/hyperlink" Target="http://zakupki.gov.ru/epz/orderplan/quicksearch/search.html?searchString=2150151867&amp;searchType=false&amp;fz44=on&amp;fz223=on" TargetMode="External"/><Relationship Id="rId1945" Type="http://schemas.openxmlformats.org/officeDocument/2006/relationships/hyperlink" Target="http://zakupki.gov.ru/epz/order/notice/view/common-info.html?regNumber=0349100006416000010" TargetMode="External"/><Relationship Id="rId2123" Type="http://schemas.openxmlformats.org/officeDocument/2006/relationships/hyperlink" Target="http://zakupki.gov.ru/epz/order/notice/view/common-info.html?regNumber=0849300004915001970" TargetMode="External"/><Relationship Id="rId2330" Type="http://schemas.openxmlformats.org/officeDocument/2006/relationships/hyperlink" Target="http://zakupki.gov.ru/epz/order/notice/view/common-info.html?regNumber=0849300004914000775" TargetMode="External"/><Relationship Id="rId2568" Type="http://schemas.openxmlformats.org/officeDocument/2006/relationships/hyperlink" Target="https://zakupki360.ru/Search" TargetMode="External"/><Relationship Id="rId302" Type="http://schemas.openxmlformats.org/officeDocument/2006/relationships/hyperlink" Target="https://zakupki360.ru/Search" TargetMode="External"/><Relationship Id="rId747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54" Type="http://schemas.openxmlformats.org/officeDocument/2006/relationships/hyperlink" Target="http://zakupki.gov.ru/epz/order/notice/view/common-info.html?regNumber=0849300004917000516" TargetMode="External"/><Relationship Id="rId1377" Type="http://schemas.openxmlformats.org/officeDocument/2006/relationships/hyperlink" Target="http://zakupki.gov.ru/epz/orderplan/quicksearch/search.html?searchString=2160209691&amp;searchType=false&amp;fz44=on&amp;fz223=on" TargetMode="External"/><Relationship Id="rId1584" Type="http://schemas.openxmlformats.org/officeDocument/2006/relationships/hyperlink" Target="http://zakupki.gov.ru/epz/order/notice/view/common-info.html?regNumber=0149200002316005293" TargetMode="External"/><Relationship Id="rId1791" Type="http://schemas.openxmlformats.org/officeDocument/2006/relationships/hyperlink" Target="http://zakupki.gov.ru/epz/orderplan/quicksearch/search.html?searchString=44201608493000049001&amp;searchType=false&amp;fz44=on&amp;fz223=on" TargetMode="External"/><Relationship Id="rId1805" Type="http://schemas.openxmlformats.org/officeDocument/2006/relationships/hyperlink" Target="https://zakupki360.ru/Search" TargetMode="External"/><Relationship Id="rId2428" Type="http://schemas.openxmlformats.org/officeDocument/2006/relationships/hyperlink" Target="http://zakupki.gov.ru/epz/orderplan/quicksearch/search.html?searchString=44201401492000023&amp;searchType=false&amp;fz44=on&amp;fz223=on" TargetMode="External"/><Relationship Id="rId2635" Type="http://schemas.openxmlformats.org/officeDocument/2006/relationships/hyperlink" Target="http://zakupki.gov.ru/pgz/public/action/orders/info/common_info/show?source=epz&amp;notificationId=6513742" TargetMode="External"/><Relationship Id="rId83" Type="http://schemas.openxmlformats.org/officeDocument/2006/relationships/hyperlink" Target="http://zakupki.gov.ru/epz/order/notice/view/common-info.html?regNumber=0149200002319000272" TargetMode="External"/><Relationship Id="rId179" Type="http://schemas.openxmlformats.org/officeDocument/2006/relationships/hyperlink" Target="https://zakupki360.ru/Search" TargetMode="External"/><Relationship Id="rId386" Type="http://schemas.openxmlformats.org/officeDocument/2006/relationships/hyperlink" Target="https://zakupki360.ru/Search" TargetMode="External"/><Relationship Id="rId593" Type="http://schemas.openxmlformats.org/officeDocument/2006/relationships/hyperlink" Target="http://zakupki.gov.ru/epz/orderplan/quicksearch/search.html?searchString=2018034930002200010001&amp;searchType=false&amp;fz44=on&amp;fz223=on" TargetMode="External"/><Relationship Id="rId607" Type="http://schemas.openxmlformats.org/officeDocument/2006/relationships/hyperlink" Target="http://zakupki.gov.ru/epz/order/notice/view/common-info.html?regNumber=0149100003517000303" TargetMode="External"/><Relationship Id="rId814" Type="http://schemas.openxmlformats.org/officeDocument/2006/relationships/hyperlink" Target="http://zakupki.gov.ru/epz/order/notice/view/common-info.html?regNumber=0149200002317004768" TargetMode="External"/><Relationship Id="rId1237" Type="http://schemas.openxmlformats.org/officeDocument/2006/relationships/hyperlink" Target="http://zakupki.gov.ru/223/purchase/public/purchase/info/common-info.html?regNumber=31704833909" TargetMode="External"/><Relationship Id="rId1444" Type="http://schemas.openxmlformats.org/officeDocument/2006/relationships/hyperlink" Target="http://zakupki.gov.ru/223/purchase/public/purchase/info/common-info.html?regNumber=31604613729" TargetMode="External"/><Relationship Id="rId1651" Type="http://schemas.openxmlformats.org/officeDocument/2006/relationships/hyperlink" Target="https://zakupki360.ru/Search" TargetMode="External"/><Relationship Id="rId1889" Type="http://schemas.openxmlformats.org/officeDocument/2006/relationships/hyperlink" Target="https://zakupki360.ru/Search" TargetMode="External"/><Relationship Id="rId2067" Type="http://schemas.openxmlformats.org/officeDocument/2006/relationships/hyperlink" Target="http://zakupki.gov.ru/epz/order/notice/view/common-info.html?regNumber=0349300001715000292" TargetMode="External"/><Relationship Id="rId2274" Type="http://schemas.openxmlformats.org/officeDocument/2006/relationships/hyperlink" Target="http://zakupki.gov.ru/epz/order/notice/view/common-info.html?regNumber=0349300019915000002" TargetMode="External"/><Relationship Id="rId2481" Type="http://schemas.openxmlformats.org/officeDocument/2006/relationships/hyperlink" Target="https://zakupki360.ru/Search" TargetMode="External"/><Relationship Id="rId2702" Type="http://schemas.openxmlformats.org/officeDocument/2006/relationships/hyperlink" Target="http://zakupki.gov.ru/pgz/public/action/orders/info/common_info/show?source=epz&amp;notificationId=4649385" TargetMode="External"/><Relationship Id="rId246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53" Type="http://schemas.openxmlformats.org/officeDocument/2006/relationships/hyperlink" Target="https://zakupki360.ru/Search" TargetMode="External"/><Relationship Id="rId660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98" Type="http://schemas.openxmlformats.org/officeDocument/2006/relationships/hyperlink" Target="http://zakupki.gov.ru/epz/orderplan/quicksearch/search.html?searchString=2017014930000180030001&amp;searchType=false&amp;fz44=on&amp;fz223=on" TargetMode="External"/><Relationship Id="rId1083" Type="http://schemas.openxmlformats.org/officeDocument/2006/relationships/hyperlink" Target="http://zakupki.gov.ru/epz/orderplan/quicksearch/search.html?searchString=2017034930000170010001&amp;searchType=false&amp;fz44=on&amp;fz223=on" TargetMode="External"/><Relationship Id="rId1290" Type="http://schemas.openxmlformats.org/officeDocument/2006/relationships/hyperlink" Target="http://zakupki.gov.ru/epz/orderplan/quicksearch/search.html?searchString=2160209691&amp;searchType=false&amp;fz44=on&amp;fz223=on" TargetMode="External"/><Relationship Id="rId1304" Type="http://schemas.openxmlformats.org/officeDocument/2006/relationships/hyperlink" Target="https://zakupki360.ru/Search" TargetMode="External"/><Relationship Id="rId1511" Type="http://schemas.openxmlformats.org/officeDocument/2006/relationships/hyperlink" Target="https://zakupki360.ru/Search" TargetMode="External"/><Relationship Id="rId1749" Type="http://schemas.openxmlformats.org/officeDocument/2006/relationships/hyperlink" Target="http://zakupki.gov.ru/epz/order/notice/view/common-info.html?regNumber=0349100006116000012" TargetMode="External"/><Relationship Id="rId1956" Type="http://schemas.openxmlformats.org/officeDocument/2006/relationships/hyperlink" Target="https://zakupki360.ru/Search" TargetMode="External"/><Relationship Id="rId2134" Type="http://schemas.openxmlformats.org/officeDocument/2006/relationships/hyperlink" Target="http://zakupki.gov.ru/epz/orderplan/quicksearch/search.html?searchString=44201503491000032001&amp;searchType=false&amp;fz44=on&amp;fz223=on" TargetMode="External"/><Relationship Id="rId2341" Type="http://schemas.openxmlformats.org/officeDocument/2006/relationships/hyperlink" Target="http://zakupki.gov.ru/epz/orderplan/quicksearch/search.html?searchString=44201403491000043&amp;searchType=false&amp;fz44=on&amp;fz223=on" TargetMode="External"/><Relationship Id="rId2579" Type="http://schemas.openxmlformats.org/officeDocument/2006/relationships/hyperlink" Target="https://zakupki360.ru/Search" TargetMode="External"/><Relationship Id="rId106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313" Type="http://schemas.openxmlformats.org/officeDocument/2006/relationships/hyperlink" Target="http://zakupki.gov.ru/223/purchase/public/purchase/info/common-info.html?regNumber=31806794961" TargetMode="External"/><Relationship Id="rId758" Type="http://schemas.openxmlformats.org/officeDocument/2006/relationships/hyperlink" Target="https://zakupki360.ru/Search" TargetMode="External"/><Relationship Id="rId965" Type="http://schemas.openxmlformats.org/officeDocument/2006/relationships/hyperlink" Target="https://zakupki360.ru/Search" TargetMode="External"/><Relationship Id="rId1150" Type="http://schemas.openxmlformats.org/officeDocument/2006/relationships/hyperlink" Target="http://zakupki.gov.ru/223/purchase/public/purchase/info/common-info.html?regNumber=31704833909" TargetMode="External"/><Relationship Id="rId1388" Type="http://schemas.openxmlformats.org/officeDocument/2006/relationships/hyperlink" Target="https://zakupki360.ru/Search" TargetMode="External"/><Relationship Id="rId1595" Type="http://schemas.openxmlformats.org/officeDocument/2006/relationships/hyperlink" Target="http://zakupki.gov.ru/epz/orderplan/quicksearch/search.html?searchString=2150133041&amp;searchType=false&amp;fz44=on&amp;fz223=on" TargetMode="External"/><Relationship Id="rId1609" Type="http://schemas.openxmlformats.org/officeDocument/2006/relationships/hyperlink" Target="https://zakupki360.ru/Search" TargetMode="External"/><Relationship Id="rId1816" Type="http://schemas.openxmlformats.org/officeDocument/2006/relationships/hyperlink" Target="http://zakupki.gov.ru/223/purchase/public/purchase/info/common-info.html?regNumber=31603758330" TargetMode="External"/><Relationship Id="rId2439" Type="http://schemas.openxmlformats.org/officeDocument/2006/relationships/hyperlink" Target="http://zakupki.gov.ru/epz/orderplan/quicksearch/search.html?searchString=44201401492000023&amp;searchType=false&amp;fz44=on&amp;fz223=on" TargetMode="External"/><Relationship Id="rId2646" Type="http://schemas.openxmlformats.org/officeDocument/2006/relationships/hyperlink" Target="https://zakupki360.ru/Search" TargetMode="External"/><Relationship Id="rId10" Type="http://schemas.openxmlformats.org/officeDocument/2006/relationships/hyperlink" Target="http://zakupki.gov.ru/epz/orderplan/quicksearch/search.html?searchString=2019034910000510010001&amp;searchType=false&amp;fz44=on&amp;fz223=on" TargetMode="External"/><Relationship Id="rId94" Type="http://schemas.openxmlformats.org/officeDocument/2006/relationships/hyperlink" Target="http://zakupki.gov.ru/epz/orderplan/quicksearch/search.html?searchString=2180341387&amp;searchType=false&amp;fz44=on&amp;fz223=on" TargetMode="External"/><Relationship Id="rId397" Type="http://schemas.openxmlformats.org/officeDocument/2006/relationships/hyperlink" Target="http://zakupki.gov.ru/epz/order/notice/view/common-info.html?regNumber=0349100004618000054" TargetMode="External"/><Relationship Id="rId520" Type="http://schemas.openxmlformats.org/officeDocument/2006/relationships/hyperlink" Target="http://zakupki.gov.ru/epz/orderplan/quicksearch/search.html?searchString=2018034930000840010001&amp;searchType=false&amp;fz44=on&amp;fz223=on" TargetMode="External"/><Relationship Id="rId618" Type="http://schemas.openxmlformats.org/officeDocument/2006/relationships/hyperlink" Target="http://zakupki.gov.ru/epz/orderplan/quicksearch/search.html?searchString=2140076672&amp;searchType=false&amp;fz44=on&amp;fz223=on" TargetMode="External"/><Relationship Id="rId825" Type="http://schemas.openxmlformats.org/officeDocument/2006/relationships/hyperlink" Target="https://zakupki360.ru/Search" TargetMode="External"/><Relationship Id="rId1248" Type="http://schemas.openxmlformats.org/officeDocument/2006/relationships/hyperlink" Target="http://zakupki.gov.ru/epz/orderplan/quicksearch/search.html?searchString=2017084910000290020001&amp;searchType=false&amp;fz44=on&amp;fz223=on" TargetMode="External"/><Relationship Id="rId1455" Type="http://schemas.openxmlformats.org/officeDocument/2006/relationships/hyperlink" Target="http://zakupki.gov.ru/epz/orderplan/quicksearch/search.html?searchString=2150151867&amp;searchType=false&amp;fz44=on&amp;fz223=on" TargetMode="External"/><Relationship Id="rId1662" Type="http://schemas.openxmlformats.org/officeDocument/2006/relationships/hyperlink" Target="http://zakupki.gov.ru/epz/order/notice/view/common-info.html?regNumber=0149200002316004679" TargetMode="External"/><Relationship Id="rId2078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01" Type="http://schemas.openxmlformats.org/officeDocument/2006/relationships/hyperlink" Target="http://zakupki.gov.ru/epz/orderplan/quicksearch/search.html?searchString=2140087161&amp;searchType=false&amp;fz44=on&amp;fz223=on" TargetMode="External"/><Relationship Id="rId2285" Type="http://schemas.openxmlformats.org/officeDocument/2006/relationships/hyperlink" Target="https://zakupki360.ru/Search" TargetMode="External"/><Relationship Id="rId2492" Type="http://schemas.openxmlformats.org/officeDocument/2006/relationships/hyperlink" Target="http://zakupki.gov.ru/epz/order/notice/view/common-info.html?regNumber=0349300097714000008" TargetMode="External"/><Relationship Id="rId2506" Type="http://schemas.openxmlformats.org/officeDocument/2006/relationships/hyperlink" Target="https://zakupki360.ru/Search" TargetMode="External"/><Relationship Id="rId257" Type="http://schemas.openxmlformats.org/officeDocument/2006/relationships/hyperlink" Target="https://zakupki360.ru/Search" TargetMode="External"/><Relationship Id="rId464" Type="http://schemas.openxmlformats.org/officeDocument/2006/relationships/hyperlink" Target="http://yandex.ru/search/?text=%d0%98%d0%9d%d0%9d+5190124434" TargetMode="External"/><Relationship Id="rId1010" Type="http://schemas.openxmlformats.org/officeDocument/2006/relationships/hyperlink" Target="http://zakupki.gov.ru/epz/order/notice/view/common-info.html?regNumber=0349100002717000065" TargetMode="External"/><Relationship Id="rId1094" Type="http://schemas.openxmlformats.org/officeDocument/2006/relationships/hyperlink" Target="https://zakupki360.ru/Search" TargetMode="External"/><Relationship Id="rId1108" Type="http://schemas.openxmlformats.org/officeDocument/2006/relationships/hyperlink" Target="http://zakupki.gov.ru/223/purchase/public/purchase/info/common-info.html?regNumber=31704905041" TargetMode="External"/><Relationship Id="rId1315" Type="http://schemas.openxmlformats.org/officeDocument/2006/relationships/hyperlink" Target="http://zakupki.gov.ru/223/purchase/public/purchase/info/common-info.html?regNumber=31704714507" TargetMode="External"/><Relationship Id="rId1967" Type="http://schemas.openxmlformats.org/officeDocument/2006/relationships/hyperlink" Target="http://zakupki.gov.ru/epz/orderplan/quicksearch/search.html?searchString=44201603491000035001&amp;searchType=false&amp;fz44=on&amp;fz223=on" TargetMode="External"/><Relationship Id="rId2145" Type="http://schemas.openxmlformats.org/officeDocument/2006/relationships/hyperlink" Target="https://zakupki360.ru/Search" TargetMode="External"/><Relationship Id="rId2713" Type="http://schemas.openxmlformats.org/officeDocument/2006/relationships/hyperlink" Target="https://zakupki360.ru/Search" TargetMode="External"/><Relationship Id="rId117" Type="http://schemas.openxmlformats.org/officeDocument/2006/relationships/hyperlink" Target="https://zakupki360.ru/Search" TargetMode="External"/><Relationship Id="rId671" Type="http://schemas.openxmlformats.org/officeDocument/2006/relationships/hyperlink" Target="https://zakupki360.ru/Search" TargetMode="External"/><Relationship Id="rId769" Type="http://schemas.openxmlformats.org/officeDocument/2006/relationships/hyperlink" Target="http://zakupki.gov.ru/epz/order/notice/view/common-info.html?regNumber=0149200002317005150" TargetMode="External"/><Relationship Id="rId976" Type="http://schemas.openxmlformats.org/officeDocument/2006/relationships/hyperlink" Target="http://zakupki.gov.ru/epz/order/notice/view/common-info.html?regNumber=0849300004917000448" TargetMode="External"/><Relationship Id="rId1399" Type="http://schemas.openxmlformats.org/officeDocument/2006/relationships/hyperlink" Target="http://zakupki.gov.ru/epz/order/notice/view/common-info.html?regNumber=0149100003517000043" TargetMode="External"/><Relationship Id="rId2352" Type="http://schemas.openxmlformats.org/officeDocument/2006/relationships/hyperlink" Target="https://zakupki360.ru/Search" TargetMode="External"/><Relationship Id="rId2657" Type="http://schemas.openxmlformats.org/officeDocument/2006/relationships/hyperlink" Target="https://zakupki360.ru/Search" TargetMode="External"/><Relationship Id="rId324" Type="http://schemas.openxmlformats.org/officeDocument/2006/relationships/hyperlink" Target="http://zakupki.gov.ru/epz/order/notice/view/common-info.html?regNumber=0549600001718000158" TargetMode="External"/><Relationship Id="rId531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629" Type="http://schemas.openxmlformats.org/officeDocument/2006/relationships/hyperlink" Target="https://zakupki360.ru/Search" TargetMode="External"/><Relationship Id="rId1161" Type="http://schemas.openxmlformats.org/officeDocument/2006/relationships/hyperlink" Target="http://zakupki.gov.ru/epz/orderplan/quicksearch/search.html?searchString=2160209691&amp;searchType=false&amp;fz44=on&amp;fz223=on" TargetMode="External"/><Relationship Id="rId1259" Type="http://schemas.openxmlformats.org/officeDocument/2006/relationships/hyperlink" Target="https://zakupki360.ru/Search" TargetMode="External"/><Relationship Id="rId1466" Type="http://schemas.openxmlformats.org/officeDocument/2006/relationships/hyperlink" Target="https://zakupki360.ru/Search" TargetMode="External"/><Relationship Id="rId2005" Type="http://schemas.openxmlformats.org/officeDocument/2006/relationships/hyperlink" Target="http://zakupki.gov.ru/epz/complaint/quicksearch/search_eis.html?searchString=0149200002315003683" TargetMode="External"/><Relationship Id="rId2212" Type="http://schemas.openxmlformats.org/officeDocument/2006/relationships/hyperlink" Target="https://zakupki360.ru/Search" TargetMode="External"/><Relationship Id="rId836" Type="http://schemas.openxmlformats.org/officeDocument/2006/relationships/hyperlink" Target="http://zakupki.gov.ru/epz/order/notice/view/common-info.html?regNumber=0149200002317004600" TargetMode="External"/><Relationship Id="rId1021" Type="http://schemas.openxmlformats.org/officeDocument/2006/relationships/hyperlink" Target="http://zakupki.gov.ru/epz/orderplan/quicksearch/search.html?searchString=2017087310000520040001&amp;searchType=false&amp;fz44=on&amp;fz223=on" TargetMode="External"/><Relationship Id="rId1119" Type="http://schemas.openxmlformats.org/officeDocument/2006/relationships/hyperlink" Target="http://zakupki.gov.ru/epz/orderplan/quicksearch/search.html?searchString=2017014920000360010001&amp;searchType=false&amp;fz44=on&amp;fz223=on" TargetMode="External"/><Relationship Id="rId1673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80" Type="http://schemas.openxmlformats.org/officeDocument/2006/relationships/hyperlink" Target="https://zakupki360.ru/Search" TargetMode="External"/><Relationship Id="rId1978" Type="http://schemas.openxmlformats.org/officeDocument/2006/relationships/hyperlink" Target="http://zakupki.gov.ru/223/purchase/public/purchase/info/common-info.html?regNumber=31603257087" TargetMode="External"/><Relationship Id="rId2517" Type="http://schemas.openxmlformats.org/officeDocument/2006/relationships/hyperlink" Target="http://zakupki.gov.ru/pgz/public/action/orders/info/common_info/show?source=epz&amp;notificationId=8150734" TargetMode="External"/><Relationship Id="rId2724" Type="http://schemas.openxmlformats.org/officeDocument/2006/relationships/hyperlink" Target="http://zakupki.gov.ru/pgz/public/action/orders/info/common_info/show?source=epz&amp;notificationId=1688314" TargetMode="External"/><Relationship Id="rId903" Type="http://schemas.openxmlformats.org/officeDocument/2006/relationships/hyperlink" Target="https://zakupki360.ru/Search" TargetMode="External"/><Relationship Id="rId1326" Type="http://schemas.openxmlformats.org/officeDocument/2006/relationships/hyperlink" Target="http://zakupki.gov.ru/epz/orderplan/quicksearch/search.html?searchString=2160209691&amp;searchType=false&amp;fz44=on&amp;fz223=on" TargetMode="External"/><Relationship Id="rId1533" Type="http://schemas.openxmlformats.org/officeDocument/2006/relationships/hyperlink" Target="http://zakupki.gov.ru/epz/orderplan/quicksearch/search.html?searchString=44201603491000167001&amp;searchType=false&amp;fz44=on&amp;fz223=on" TargetMode="External"/><Relationship Id="rId1740" Type="http://schemas.openxmlformats.org/officeDocument/2006/relationships/hyperlink" Target="http://zakupki.gov.ru/223/purchase/public/purchase/info/common-info.html?regNumber=31604089030" TargetMode="External"/><Relationship Id="rId32" Type="http://schemas.openxmlformats.org/officeDocument/2006/relationships/hyperlink" Target="http://zakupki.gov.ru/epz/order/notice/view/common-info.html?regNumber=0149200002319001480" TargetMode="External"/><Relationship Id="rId1600" Type="http://schemas.openxmlformats.org/officeDocument/2006/relationships/hyperlink" Target="https://zakupki360.ru/Search" TargetMode="External"/><Relationship Id="rId1838" Type="http://schemas.openxmlformats.org/officeDocument/2006/relationships/hyperlink" Target="https://zakupki360.ru/Search" TargetMode="External"/><Relationship Id="rId181" Type="http://schemas.openxmlformats.org/officeDocument/2006/relationships/hyperlink" Target="http://zakupki.gov.ru/epz/order/notice/view/common-info.html?regNumber=0149200002318005091" TargetMode="External"/><Relationship Id="rId1905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279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86" Type="http://schemas.openxmlformats.org/officeDocument/2006/relationships/hyperlink" Target="http://zakupki.gov.ru/epz/order/notice/view/common-info.html?regNumber=0149200003618000007" TargetMode="External"/><Relationship Id="rId693" Type="http://schemas.openxmlformats.org/officeDocument/2006/relationships/hyperlink" Target="https://zakupki360.ru/Search" TargetMode="External"/><Relationship Id="rId2167" Type="http://schemas.openxmlformats.org/officeDocument/2006/relationships/hyperlink" Target="http://zakupki.gov.ru/epz/orderplan/quicksearch/search.html?searchString=44201503491000032001&amp;searchType=false&amp;fz44=on&amp;fz223=on" TargetMode="External"/><Relationship Id="rId2374" Type="http://schemas.openxmlformats.org/officeDocument/2006/relationships/hyperlink" Target="http://zakupki.gov.ru/epz/orderplan/quicksearch/search.html?searchString=44201401492000023&amp;searchType=false&amp;fz44=on&amp;fz223=on" TargetMode="External"/><Relationship Id="rId2581" Type="http://schemas.openxmlformats.org/officeDocument/2006/relationships/hyperlink" Target="https://zakupki360.ru/Search" TargetMode="External"/><Relationship Id="rId139" Type="http://schemas.openxmlformats.org/officeDocument/2006/relationships/hyperlink" Target="http://zakupki.gov.ru/epz/orderplan/quicksearch/search.html?searchString=2170244356&amp;searchType=false&amp;fz44=on&amp;fz223=on" TargetMode="External"/><Relationship Id="rId346" Type="http://schemas.openxmlformats.org/officeDocument/2006/relationships/hyperlink" Target="https://zakupki360.ru/Search" TargetMode="External"/><Relationship Id="rId553" Type="http://schemas.openxmlformats.org/officeDocument/2006/relationships/hyperlink" Target="http://zakupki.gov.ru/223/purchase/public/purchase/info/common-info.html?regNumber=31806136182" TargetMode="External"/><Relationship Id="rId760" Type="http://schemas.openxmlformats.org/officeDocument/2006/relationships/hyperlink" Target="http://zakupki.gov.ru/epz/order/notice/view/common-info.html?regNumber=0149200002317005207" TargetMode="External"/><Relationship Id="rId998" Type="http://schemas.openxmlformats.org/officeDocument/2006/relationships/hyperlink" Target="http://zakupki.gov.ru/epz/order/notice/view/common-info.html?regNumber=0349100002717000069" TargetMode="External"/><Relationship Id="rId1183" Type="http://schemas.openxmlformats.org/officeDocument/2006/relationships/hyperlink" Target="http://zakupki.gov.ru/223/purchase/public/purchase/info/common-info.html?regNumber=31704833909" TargetMode="External"/><Relationship Id="rId1390" Type="http://schemas.openxmlformats.org/officeDocument/2006/relationships/hyperlink" Target="http://zakupki.gov.ru/223/purchase/public/purchase/info/common-info.html?regNumber=31704714507" TargetMode="External"/><Relationship Id="rId2027" Type="http://schemas.openxmlformats.org/officeDocument/2006/relationships/hyperlink" Target="http://zakupki.gov.ru/epz/orderplan/quicksearch/search.html?searchString=44201503492000121001&amp;searchType=false&amp;fz44=on&amp;fz223=on" TargetMode="External"/><Relationship Id="rId2234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41" Type="http://schemas.openxmlformats.org/officeDocument/2006/relationships/hyperlink" Target="https://zakupki360.ru/Search" TargetMode="External"/><Relationship Id="rId2679" Type="http://schemas.openxmlformats.org/officeDocument/2006/relationships/hyperlink" Target="https://zakupki360.ru/Search" TargetMode="External"/><Relationship Id="rId206" Type="http://schemas.openxmlformats.org/officeDocument/2006/relationships/hyperlink" Target="https://zakupki360.ru/Search" TargetMode="External"/><Relationship Id="rId413" Type="http://schemas.openxmlformats.org/officeDocument/2006/relationships/hyperlink" Target="http://zakupki.gov.ru/epz/order/notice/view/common-info.html?regNumber=0306100004118000033" TargetMode="External"/><Relationship Id="rId858" Type="http://schemas.openxmlformats.org/officeDocument/2006/relationships/hyperlink" Target="http://zakupki.gov.ru/epz/order/notice/view/common-info.html?regNumber=0149200002317004368" TargetMode="External"/><Relationship Id="rId1043" Type="http://schemas.openxmlformats.org/officeDocument/2006/relationships/hyperlink" Target="http://zakupki.gov.ru/epz/orderplan/quicksearch/search.html?searchString=2017034930005710010001&amp;searchType=false&amp;fz44=on&amp;fz223=on" TargetMode="External"/><Relationship Id="rId1488" Type="http://schemas.openxmlformats.org/officeDocument/2006/relationships/hyperlink" Target="http://zakupki.gov.ru/epz/orderplan/quicksearch/search.html?searchString=2150151867&amp;searchType=false&amp;fz44=on&amp;fz223=on" TargetMode="External"/><Relationship Id="rId1695" Type="http://schemas.openxmlformats.org/officeDocument/2006/relationships/hyperlink" Target="http://zakupki.gov.ru/epz/order/notice/view/common-info.html?regNumber=0149200002316004249" TargetMode="External"/><Relationship Id="rId2539" Type="http://schemas.openxmlformats.org/officeDocument/2006/relationships/hyperlink" Target="http://zakupki.gov.ru/pgz/public/action/orders/info/common_info/show?source=epz&amp;notificationId=7950963" TargetMode="External"/><Relationship Id="rId620" Type="http://schemas.openxmlformats.org/officeDocument/2006/relationships/hyperlink" Target="https://zakupki360.ru/Search" TargetMode="External"/><Relationship Id="rId718" Type="http://schemas.openxmlformats.org/officeDocument/2006/relationships/hyperlink" Target="https://zakupki360.ru/Search" TargetMode="External"/><Relationship Id="rId925" Type="http://schemas.openxmlformats.org/officeDocument/2006/relationships/hyperlink" Target="https://zakupki360.ru/Search" TargetMode="External"/><Relationship Id="rId1250" Type="http://schemas.openxmlformats.org/officeDocument/2006/relationships/hyperlink" Target="https://zakupki360.ru/Search" TargetMode="External"/><Relationship Id="rId1348" Type="http://schemas.openxmlformats.org/officeDocument/2006/relationships/hyperlink" Target="http://zakupki.gov.ru/223/purchase/public/purchase/info/common-info.html?regNumber=31704714507" TargetMode="External"/><Relationship Id="rId1555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762" Type="http://schemas.openxmlformats.org/officeDocument/2006/relationships/hyperlink" Target="http://zakupki.gov.ru/epz/order/notice/view/common-info.html?regNumber=0349100014516000066" TargetMode="External"/><Relationship Id="rId2301" Type="http://schemas.openxmlformats.org/officeDocument/2006/relationships/hyperlink" Target="http://zakupki.gov.ru/epz/order/notice/view/common-info.html?regNumber=0849300004914000945" TargetMode="External"/><Relationship Id="rId2606" Type="http://schemas.openxmlformats.org/officeDocument/2006/relationships/hyperlink" Target="http://zakupki.gov.ru/pgz/public/action/orders/info/common_info/show?source=epz&amp;notificationId=7218906" TargetMode="External"/><Relationship Id="rId1110" Type="http://schemas.openxmlformats.org/officeDocument/2006/relationships/hyperlink" Target="http://zakupki.gov.ru/epz/orderplan/quicksearch/search.html?searchString=2170226561&amp;searchType=false&amp;fz44=on&amp;fz223=on" TargetMode="External"/><Relationship Id="rId1208" Type="http://schemas.openxmlformats.org/officeDocument/2006/relationships/hyperlink" Target="https://zakupki360.ru/Search" TargetMode="External"/><Relationship Id="rId1415" Type="http://schemas.openxmlformats.org/officeDocument/2006/relationships/hyperlink" Target="https://zakupki360.ru/Search" TargetMode="External"/><Relationship Id="rId54" Type="http://schemas.openxmlformats.org/officeDocument/2006/relationships/hyperlink" Target="https://zakupki360.ru/Search" TargetMode="External"/><Relationship Id="rId1622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27" Type="http://schemas.openxmlformats.org/officeDocument/2006/relationships/hyperlink" Target="http://zakupki.gov.ru/epz/order/notice/view/common-info.html?regNumber=0349100016716000019" TargetMode="External"/><Relationship Id="rId2091" Type="http://schemas.openxmlformats.org/officeDocument/2006/relationships/hyperlink" Target="http://yandex.ru/search/?text=%d0%98%d0%9d%d0%9d+5190006712" TargetMode="External"/><Relationship Id="rId2189" Type="http://schemas.openxmlformats.org/officeDocument/2006/relationships/hyperlink" Target="http://yandex.ru/search/?text=%d0%98%d0%9d%d0%9d+" TargetMode="External"/><Relationship Id="rId270" Type="http://schemas.openxmlformats.org/officeDocument/2006/relationships/hyperlink" Target="http://zakupki.gov.ru/epz/orderplan/quicksearch/search.html?searchString=2018084960000030010001&amp;searchType=false&amp;fz44=on&amp;fz223=on" TargetMode="External"/><Relationship Id="rId2396" Type="http://schemas.openxmlformats.org/officeDocument/2006/relationships/hyperlink" Target="http://zakupki.gov.ru/epz/order/notice/view/common-info.html?regNumber=0349300045614000108" TargetMode="External"/><Relationship Id="rId130" Type="http://schemas.openxmlformats.org/officeDocument/2006/relationships/hyperlink" Target="http://zakupki.gov.ru/epz/orderplan/quicksearch/search.html?searchString=2018034920002200020001&amp;searchType=false&amp;fz44=on&amp;fz223=on" TargetMode="External"/><Relationship Id="rId368" Type="http://schemas.openxmlformats.org/officeDocument/2006/relationships/hyperlink" Target="https://zakupki360.ru/Search" TargetMode="External"/><Relationship Id="rId575" Type="http://schemas.openxmlformats.org/officeDocument/2006/relationships/hyperlink" Target="http://zakupki.gov.ru/epz/order/notice/view/common-info.html?regNumber=0349100016718000020" TargetMode="External"/><Relationship Id="rId782" Type="http://schemas.openxmlformats.org/officeDocument/2006/relationships/hyperlink" Target="https://zakupki360.ru/Search" TargetMode="External"/><Relationship Id="rId2049" Type="http://schemas.openxmlformats.org/officeDocument/2006/relationships/hyperlink" Target="http://zakupki.gov.ru/epz/orderplan/quicksearch/search.html?searchString=44201503491000032001&amp;searchType=false&amp;fz44=on&amp;fz223=on" TargetMode="External"/><Relationship Id="rId2256" Type="http://schemas.openxmlformats.org/officeDocument/2006/relationships/hyperlink" Target="http://zakupki.gov.ru/epz/order/notice/view/common-info.html?regNumber=0849300004915000285" TargetMode="External"/><Relationship Id="rId2463" Type="http://schemas.openxmlformats.org/officeDocument/2006/relationships/hyperlink" Target="http://zakupki.gov.ru/223/purchase/public/purchase/info/common-info.html?regNumber=31401171335" TargetMode="External"/><Relationship Id="rId2670" Type="http://schemas.openxmlformats.org/officeDocument/2006/relationships/hyperlink" Target="http://zakupki.gov.ru/pgz/public/action/orders/info/common_info/show?source=epz&amp;notificationId=5597644" TargetMode="External"/><Relationship Id="rId228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35" Type="http://schemas.openxmlformats.org/officeDocument/2006/relationships/hyperlink" Target="https://zakupki360.ru/Search" TargetMode="External"/><Relationship Id="rId642" Type="http://schemas.openxmlformats.org/officeDocument/2006/relationships/hyperlink" Target="http://zakupki.gov.ru/epz/orderplan/quicksearch/search.html?searchString=2017034920002080020001&amp;searchType=false&amp;fz44=on&amp;fz223=on" TargetMode="External"/><Relationship Id="rId1065" Type="http://schemas.openxmlformats.org/officeDocument/2006/relationships/hyperlink" Target="http://zakupki.gov.ru/epz/order/notice/view/common-info.html?regNumber=0349100006417000047" TargetMode="External"/><Relationship Id="rId1272" Type="http://schemas.openxmlformats.org/officeDocument/2006/relationships/hyperlink" Target="http://zakupki.gov.ru/epz/orderplan/quicksearch/search.html?searchString=2160204462&amp;searchType=false&amp;fz44=on&amp;fz223=on" TargetMode="External"/><Relationship Id="rId2116" Type="http://schemas.openxmlformats.org/officeDocument/2006/relationships/hyperlink" Target="http://zakupki.gov.ru/epz/order/notice/view/common-info.html?regNumber=0849300004915001981" TargetMode="External"/><Relationship Id="rId2323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30" Type="http://schemas.openxmlformats.org/officeDocument/2006/relationships/hyperlink" Target="https://zakupki360.ru/Search" TargetMode="External"/><Relationship Id="rId502" Type="http://schemas.openxmlformats.org/officeDocument/2006/relationships/hyperlink" Target="http://zakupki.gov.ru/epz/order/notice/view/common-info.html?regNumber=0149100002118000016" TargetMode="External"/><Relationship Id="rId947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32" Type="http://schemas.openxmlformats.org/officeDocument/2006/relationships/hyperlink" Target="http://zakupki.gov.ru/223/purchase/public/purchase/info/common-info.html?regNumber=31704833909" TargetMode="External"/><Relationship Id="rId1577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784" Type="http://schemas.openxmlformats.org/officeDocument/2006/relationships/hyperlink" Target="https://zakupki360.ru/Search" TargetMode="External"/><Relationship Id="rId1991" Type="http://schemas.openxmlformats.org/officeDocument/2006/relationships/hyperlink" Target="https://zakupki360.ru/Search" TargetMode="External"/><Relationship Id="rId2628" Type="http://schemas.openxmlformats.org/officeDocument/2006/relationships/hyperlink" Target="https://zakupki360.ru/Search" TargetMode="External"/><Relationship Id="rId76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807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437" Type="http://schemas.openxmlformats.org/officeDocument/2006/relationships/hyperlink" Target="http://zakupki.gov.ru/epz/orderplan/quicksearch/search.html?searchString=2150151867&amp;searchType=false&amp;fz44=on&amp;fz223=on" TargetMode="External"/><Relationship Id="rId1644" Type="http://schemas.openxmlformats.org/officeDocument/2006/relationships/hyperlink" Target="http://zakupki.gov.ru/epz/order/notice/view/common-info.html?regNumber=0349300001716000240" TargetMode="External"/><Relationship Id="rId1851" Type="http://schemas.openxmlformats.org/officeDocument/2006/relationships/hyperlink" Target="http://zakupki.gov.ru/epz/orderplan/quicksearch/search.html?searchString=44201603492000121001&amp;searchType=false&amp;fz44=on&amp;fz223=on" TargetMode="External"/><Relationship Id="rId1504" Type="http://schemas.openxmlformats.org/officeDocument/2006/relationships/hyperlink" Target="http://zakupki.gov.ru/223/purchase/public/purchase/info/common-info.html?regNumber=31604613729" TargetMode="External"/><Relationship Id="rId1711" Type="http://schemas.openxmlformats.org/officeDocument/2006/relationships/hyperlink" Target="https://zakupki360.ru/Search" TargetMode="External"/><Relationship Id="rId1949" Type="http://schemas.openxmlformats.org/officeDocument/2006/relationships/hyperlink" Target="https://zakupki360.ru/Search" TargetMode="External"/><Relationship Id="rId292" Type="http://schemas.openxmlformats.org/officeDocument/2006/relationships/hyperlink" Target="http://zakupki.gov.ru/epz/order/notice/view/common-info.html?regNumber=0349300045618000060" TargetMode="External"/><Relationship Id="rId1809" Type="http://schemas.openxmlformats.org/officeDocument/2006/relationships/hyperlink" Target="http://zakupki.gov.ru/epz/orderplan/quicksearch/search.html?searchString=2150151867&amp;searchType=false&amp;fz44=on&amp;fz223=on" TargetMode="External"/><Relationship Id="rId597" Type="http://schemas.openxmlformats.org/officeDocument/2006/relationships/hyperlink" Target="http://zakupki.gov.ru/epz/order/notice/view/common-info.html?regNumber=0849300004918000075" TargetMode="External"/><Relationship Id="rId2180" Type="http://schemas.openxmlformats.org/officeDocument/2006/relationships/hyperlink" Target="http://zakupki.gov.ru/223/purchase/public/purchase/info/common-info.html?regNumber=31502598240" TargetMode="External"/><Relationship Id="rId2278" Type="http://schemas.openxmlformats.org/officeDocument/2006/relationships/hyperlink" Target="https://zakupki360.ru/Search" TargetMode="External"/><Relationship Id="rId2485" Type="http://schemas.openxmlformats.org/officeDocument/2006/relationships/hyperlink" Target="http://zakupki.gov.ru/epz/orderplan/quicksearch/search.html?searchString=44201403491000166&amp;searchType=false&amp;fz44=on&amp;fz223=on" TargetMode="External"/><Relationship Id="rId152" Type="http://schemas.openxmlformats.org/officeDocument/2006/relationships/hyperlink" Target="http://zakupki.gov.ru/epz/orderplan/quicksearch/search.html?searchString=2180284324&amp;searchType=false&amp;fz44=on&amp;fz223=on" TargetMode="External"/><Relationship Id="rId457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1087" Type="http://schemas.openxmlformats.org/officeDocument/2006/relationships/hyperlink" Target="http://zakupki.gov.ru/epz/order/notice/view/common-info.html?regNumber=0149100001617000028" TargetMode="External"/><Relationship Id="rId1294" Type="http://schemas.openxmlformats.org/officeDocument/2006/relationships/hyperlink" Target="http://zakupki.gov.ru/223/purchase/public/purchase/info/common-info.html?regNumber=31704714507" TargetMode="External"/><Relationship Id="rId2040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138" Type="http://schemas.openxmlformats.org/officeDocument/2006/relationships/hyperlink" Target="http://zakupki.gov.ru/epz/order/notice/view/common-info.html?regNumber=0849300004915001868" TargetMode="External"/><Relationship Id="rId2692" Type="http://schemas.openxmlformats.org/officeDocument/2006/relationships/hyperlink" Target="http://zakupki.gov.ru/pgz/public/action/orders/info/common_info/show?source=epz&amp;notificationId=5065037" TargetMode="External"/><Relationship Id="rId664" Type="http://schemas.openxmlformats.org/officeDocument/2006/relationships/hyperlink" Target="http://zakupki.gov.ru/epz/order/notice/view/common-info.html?regNumber=0149200002317005634" TargetMode="External"/><Relationship Id="rId871" Type="http://schemas.openxmlformats.org/officeDocument/2006/relationships/hyperlink" Target="https://zakupki360.ru/Search" TargetMode="External"/><Relationship Id="rId969" Type="http://schemas.openxmlformats.org/officeDocument/2006/relationships/hyperlink" Target="http://zakupki.gov.ru/epz/orderplan/quicksearch/search.html?searchString=2017034930004560010008&amp;searchType=false&amp;fz44=on&amp;fz223=on" TargetMode="External"/><Relationship Id="rId1599" Type="http://schemas.openxmlformats.org/officeDocument/2006/relationships/hyperlink" Target="http://zakupki.gov.ru/epz/order/notice/view/common-info.html?regNumber=0149200002316005263" TargetMode="External"/><Relationship Id="rId2345" Type="http://schemas.openxmlformats.org/officeDocument/2006/relationships/hyperlink" Target="http://zakupki.gov.ru/epz/order/notice/view/common-info.html?regNumber=0349100016714000065" TargetMode="External"/><Relationship Id="rId2552" Type="http://schemas.openxmlformats.org/officeDocument/2006/relationships/hyperlink" Target="http://zakupki.gov.ru/pgz/public/action/orders/info/common_info/show?source=epz&amp;notificationId=7950904" TargetMode="External"/><Relationship Id="rId317" Type="http://schemas.openxmlformats.org/officeDocument/2006/relationships/hyperlink" Target="https://zakupki360.ru/Search" TargetMode="External"/><Relationship Id="rId524" Type="http://schemas.openxmlformats.org/officeDocument/2006/relationships/hyperlink" Target="https://zakupki360.ru/Search" TargetMode="External"/><Relationship Id="rId731" Type="http://schemas.openxmlformats.org/officeDocument/2006/relationships/hyperlink" Target="https://zakupki360.ru/Search" TargetMode="External"/><Relationship Id="rId1154" Type="http://schemas.openxmlformats.org/officeDocument/2006/relationships/hyperlink" Target="https://zakupki360.ru/Search" TargetMode="External"/><Relationship Id="rId1361" Type="http://schemas.openxmlformats.org/officeDocument/2006/relationships/hyperlink" Target="https://zakupki360.ru/Search" TargetMode="External"/><Relationship Id="rId1459" Type="http://schemas.openxmlformats.org/officeDocument/2006/relationships/hyperlink" Target="http://zakupki.gov.ru/223/purchase/public/purchase/info/common-info.html?regNumber=31604613729" TargetMode="External"/><Relationship Id="rId2205" Type="http://schemas.openxmlformats.org/officeDocument/2006/relationships/hyperlink" Target="http://zakupki.gov.ru/223/purchase/public/purchase/info/common-info.html?regNumber=31502466270" TargetMode="External"/><Relationship Id="rId2412" Type="http://schemas.openxmlformats.org/officeDocument/2006/relationships/hyperlink" Target="https://zakupki360.ru/Search" TargetMode="External"/><Relationship Id="rId98" Type="http://schemas.openxmlformats.org/officeDocument/2006/relationships/hyperlink" Target="http://zakupki.gov.ru/epz/order/notice/view/common-info.html?regNumber=0349100004618000228" TargetMode="External"/><Relationship Id="rId829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014" Type="http://schemas.openxmlformats.org/officeDocument/2006/relationships/hyperlink" Target="https://zakupki360.ru/Search" TargetMode="External"/><Relationship Id="rId1221" Type="http://schemas.openxmlformats.org/officeDocument/2006/relationships/hyperlink" Target="http://zakupki.gov.ru/epz/orderplan/quicksearch/search.html?searchString=2160209691&amp;searchType=false&amp;fz44=on&amp;fz223=on" TargetMode="External"/><Relationship Id="rId1666" Type="http://schemas.openxmlformats.org/officeDocument/2006/relationships/hyperlink" Target="https://zakupki360.ru/Search" TargetMode="External"/><Relationship Id="rId1873" Type="http://schemas.openxmlformats.org/officeDocument/2006/relationships/hyperlink" Target="http://zakupki.gov.ru/epz/order/notice/view/common-info.html?regNumber=0349100017916000063" TargetMode="External"/><Relationship Id="rId2717" Type="http://schemas.openxmlformats.org/officeDocument/2006/relationships/hyperlink" Target="https://zakupki360.ru/Search" TargetMode="External"/><Relationship Id="rId1319" Type="http://schemas.openxmlformats.org/officeDocument/2006/relationships/hyperlink" Target="https://zakupki360.ru/Search" TargetMode="External"/><Relationship Id="rId1526" Type="http://schemas.openxmlformats.org/officeDocument/2006/relationships/hyperlink" Target="https://zakupki360.ru/Search" TargetMode="External"/><Relationship Id="rId1733" Type="http://schemas.openxmlformats.org/officeDocument/2006/relationships/hyperlink" Target="http://zakupki.gov.ru/epz/orderplan/quicksearch/search.html?searchString=44201603491000038001&amp;searchType=false&amp;fz44=on&amp;fz223=on" TargetMode="External"/><Relationship Id="rId1940" Type="http://schemas.openxmlformats.org/officeDocument/2006/relationships/hyperlink" Target="https://zakupki360.ru/Search" TargetMode="External"/><Relationship Id="rId25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800" Type="http://schemas.openxmlformats.org/officeDocument/2006/relationships/hyperlink" Target="http://zakupki.gov.ru/epz/orderplan/quicksearch/search.html?searchString=2150141952&amp;searchType=false&amp;fz44=on&amp;fz223=on" TargetMode="External"/><Relationship Id="rId174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81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2062" Type="http://schemas.openxmlformats.org/officeDocument/2006/relationships/hyperlink" Target="https://zakupki360.ru/Search" TargetMode="External"/><Relationship Id="rId241" Type="http://schemas.openxmlformats.org/officeDocument/2006/relationships/hyperlink" Target="http://zakupki.gov.ru/epz/order/notice/view/common-info.html?regNumber=0149200002318004616" TargetMode="External"/><Relationship Id="rId479" Type="http://schemas.openxmlformats.org/officeDocument/2006/relationships/hyperlink" Target="http://zakupki.gov.ru/epz/orderplan/quicksearch/search.html?searchString=2018034910000600010001&amp;searchType=false&amp;fz44=on&amp;fz223=on" TargetMode="External"/><Relationship Id="rId686" Type="http://schemas.openxmlformats.org/officeDocument/2006/relationships/hyperlink" Target="http://zakupki.gov.ru/epz/order/notice/view/common-info.html?regNumber=0149200002317005550" TargetMode="External"/><Relationship Id="rId893" Type="http://schemas.openxmlformats.org/officeDocument/2006/relationships/hyperlink" Target="http://zakupki.gov.ru/epz/order/notice/view/common-info.html?regNumber=0349100014717000022" TargetMode="External"/><Relationship Id="rId2367" Type="http://schemas.openxmlformats.org/officeDocument/2006/relationships/hyperlink" Target="https://zakupki360.ru/Search" TargetMode="External"/><Relationship Id="rId2574" Type="http://schemas.openxmlformats.org/officeDocument/2006/relationships/hyperlink" Target="https://zakupki360.ru/Search" TargetMode="External"/><Relationship Id="rId339" Type="http://schemas.openxmlformats.org/officeDocument/2006/relationships/hyperlink" Target="http://zakupki.gov.ru/epz/order/notice/view/common-info.html?regNumber=0849300004918000679" TargetMode="External"/><Relationship Id="rId546" Type="http://schemas.openxmlformats.org/officeDocument/2006/relationships/hyperlink" Target="http://zakupki.gov.ru/epz/orderplan/quicksearch/search.html?searchString=2018014930000180010001&amp;searchType=false&amp;fz44=on&amp;fz223=on" TargetMode="External"/><Relationship Id="rId75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176" Type="http://schemas.openxmlformats.org/officeDocument/2006/relationships/hyperlink" Target="http://zakupki.gov.ru/epz/orderplan/quicksearch/search.html?searchString=2160209691&amp;searchType=false&amp;fz44=on&amp;fz223=on" TargetMode="External"/><Relationship Id="rId1383" Type="http://schemas.openxmlformats.org/officeDocument/2006/relationships/hyperlink" Target="http://zakupki.gov.ru/epz/orderplan/quicksearch/search.html?searchString=2160209691&amp;searchType=false&amp;fz44=on&amp;fz223=on" TargetMode="External"/><Relationship Id="rId2227" Type="http://schemas.openxmlformats.org/officeDocument/2006/relationships/hyperlink" Target="https://zakupki360.ru/Search" TargetMode="External"/><Relationship Id="rId2434" Type="http://schemas.openxmlformats.org/officeDocument/2006/relationships/hyperlink" Target="http://zakupki.gov.ru/epz/order/notice/view/common-info.html?regNumber=0149200002314002000" TargetMode="External"/><Relationship Id="rId101" Type="http://schemas.openxmlformats.org/officeDocument/2006/relationships/hyperlink" Target="http://zakupki.gov.ru/epz/order/notice/view/common-info.html?regNumber=0349100004618000228" TargetMode="External"/><Relationship Id="rId406" Type="http://schemas.openxmlformats.org/officeDocument/2006/relationships/hyperlink" Target="http://zakupki.gov.ru/epz/orderplan/quicksearch/search.html?searchString=2018037210003470010001&amp;searchType=false&amp;fz44=on&amp;fz223=on" TargetMode="External"/><Relationship Id="rId960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036" Type="http://schemas.openxmlformats.org/officeDocument/2006/relationships/hyperlink" Target="https://zakupki360.ru/Search" TargetMode="External"/><Relationship Id="rId1243" Type="http://schemas.openxmlformats.org/officeDocument/2006/relationships/hyperlink" Target="http://zakupki.gov.ru/223/purchase/public/purchase/info/common-info.html?regNumber=31704833909" TargetMode="External"/><Relationship Id="rId1590" Type="http://schemas.openxmlformats.org/officeDocument/2006/relationships/hyperlink" Target="http://zakupki.gov.ru/223/purchase/public/purchase/info/common-info.html?regNumber=31604474642" TargetMode="External"/><Relationship Id="rId1688" Type="http://schemas.openxmlformats.org/officeDocument/2006/relationships/hyperlink" Target="http://zakupki.gov.ru/epz/orderplan/quicksearch/search.html?searchString=44201603492000208001&amp;searchType=false&amp;fz44=on&amp;fz223=on" TargetMode="External"/><Relationship Id="rId1895" Type="http://schemas.openxmlformats.org/officeDocument/2006/relationships/hyperlink" Target="https://zakupki360.ru/Search" TargetMode="External"/><Relationship Id="rId2641" Type="http://schemas.openxmlformats.org/officeDocument/2006/relationships/hyperlink" Target="http://zakupki.gov.ru/pgz/public/action/orders/info/common_info/show?source=epz&amp;notificationId=6412518" TargetMode="External"/><Relationship Id="rId2739" Type="http://schemas.openxmlformats.org/officeDocument/2006/relationships/hyperlink" Target="https://zakupki360.ru/Search" TargetMode="External"/><Relationship Id="rId613" Type="http://schemas.openxmlformats.org/officeDocument/2006/relationships/hyperlink" Target="http://zakupki.gov.ru/223/purchase/public/purchase/info/common-info.html?regNumber=31705923334" TargetMode="External"/><Relationship Id="rId820" Type="http://schemas.openxmlformats.org/officeDocument/2006/relationships/hyperlink" Target="http://zakupki.gov.ru/epz/orderplan/quicksearch/search.html?searchString=2017054930000230010001&amp;searchType=false&amp;fz44=on&amp;fz223=on" TargetMode="External"/><Relationship Id="rId918" Type="http://schemas.openxmlformats.org/officeDocument/2006/relationships/hyperlink" Target="https://zakupki360.ru/Search" TargetMode="External"/><Relationship Id="rId1450" Type="http://schemas.openxmlformats.org/officeDocument/2006/relationships/hyperlink" Target="http://zakupki.gov.ru/223/purchase/public/purchase/info/common-info.html?regNumber=31604613729" TargetMode="External"/><Relationship Id="rId1548" Type="http://schemas.openxmlformats.org/officeDocument/2006/relationships/hyperlink" Target="https://zakupki360.ru/Search" TargetMode="External"/><Relationship Id="rId1755" Type="http://schemas.openxmlformats.org/officeDocument/2006/relationships/hyperlink" Target="http://zakupki.gov.ru/epz/order/notice/view/common-info.html?regNumber=0149100001716000044" TargetMode="External"/><Relationship Id="rId2501" Type="http://schemas.openxmlformats.org/officeDocument/2006/relationships/hyperlink" Target="https://zakupki360.ru/Search" TargetMode="External"/><Relationship Id="rId1103" Type="http://schemas.openxmlformats.org/officeDocument/2006/relationships/hyperlink" Target="https://zakupki360.ru/Search" TargetMode="External"/><Relationship Id="rId1310" Type="http://schemas.openxmlformats.org/officeDocument/2006/relationships/hyperlink" Target="https://zakupki360.ru/Search" TargetMode="External"/><Relationship Id="rId1408" Type="http://schemas.openxmlformats.org/officeDocument/2006/relationships/hyperlink" Target="http://zakupki.gov.ru/223/purchase/public/purchase/info/common-info.html?regNumber=31704643622" TargetMode="External"/><Relationship Id="rId1962" Type="http://schemas.openxmlformats.org/officeDocument/2006/relationships/hyperlink" Target="http://zakupki.gov.ru/epz/order/notice/view/common-info.html?regNumber=0849100002816000018" TargetMode="External"/><Relationship Id="rId47" Type="http://schemas.openxmlformats.org/officeDocument/2006/relationships/hyperlink" Target="https://www.fabrikant.ru/trades/atom/ProposalRequest/?action=view&amp;id=33200" TargetMode="External"/><Relationship Id="rId1615" Type="http://schemas.openxmlformats.org/officeDocument/2006/relationships/hyperlink" Target="https://zakupki360.ru/Search" TargetMode="External"/><Relationship Id="rId1822" Type="http://schemas.openxmlformats.org/officeDocument/2006/relationships/hyperlink" Target="http://zakupki.gov.ru/223/purchase/public/purchase/info/common-info.html?regNumber=31603758330" TargetMode="External"/><Relationship Id="rId196" Type="http://schemas.openxmlformats.org/officeDocument/2006/relationships/hyperlink" Target="http://zakupki.gov.ru/223/purchase/public/purchase/info/common-info.html?regNumber=31807147180" TargetMode="External"/><Relationship Id="rId2084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91" Type="http://schemas.openxmlformats.org/officeDocument/2006/relationships/hyperlink" Target="https://zakupki360.ru/Search" TargetMode="External"/><Relationship Id="rId263" Type="http://schemas.openxmlformats.org/officeDocument/2006/relationships/hyperlink" Target="https://zakupki360.ru/Search" TargetMode="External"/><Relationship Id="rId470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2151" Type="http://schemas.openxmlformats.org/officeDocument/2006/relationships/hyperlink" Target="https://zakupki360.ru/Search" TargetMode="External"/><Relationship Id="rId2389" Type="http://schemas.openxmlformats.org/officeDocument/2006/relationships/hyperlink" Target="http://zakupki.gov.ru/epz/order/notice/view/common-info.html?regNumber=0849100002014000052" TargetMode="External"/><Relationship Id="rId2596" Type="http://schemas.openxmlformats.org/officeDocument/2006/relationships/hyperlink" Target="http://zakupki.gov.ru/pgz/public/action/orders/info/common_info/show?source=epz&amp;notificationId=7441032" TargetMode="External"/><Relationship Id="rId123" Type="http://schemas.openxmlformats.org/officeDocument/2006/relationships/hyperlink" Target="https://zakupki360.ru/Search" TargetMode="External"/><Relationship Id="rId330" Type="http://schemas.openxmlformats.org/officeDocument/2006/relationships/hyperlink" Target="http://zakupki.gov.ru/epz/order/notice/view/common-info.html?regNumber=0549600001718000157" TargetMode="External"/><Relationship Id="rId568" Type="http://schemas.openxmlformats.org/officeDocument/2006/relationships/hyperlink" Target="http://zakupki.gov.ru/epz/orderplan/quicksearch/search.html?searchString=2180277814&amp;searchType=false&amp;fz44=on&amp;fz223=on" TargetMode="External"/><Relationship Id="rId775" Type="http://schemas.openxmlformats.org/officeDocument/2006/relationships/hyperlink" Target="https://tender.otc.ru/main/auction/Trade/View.aspx?Id=4265090&amp;MenuItem=DeliveryTradeParticipantsTradeRegistrySearch" TargetMode="External"/><Relationship Id="rId982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1198" Type="http://schemas.openxmlformats.org/officeDocument/2006/relationships/hyperlink" Target="http://zakupki.gov.ru/223/purchase/public/purchase/info/common-info.html?regNumber=31704833909" TargetMode="External"/><Relationship Id="rId2011" Type="http://schemas.openxmlformats.org/officeDocument/2006/relationships/hyperlink" Target="http://zakupki.gov.ru/epz/orderplan/quicksearch/search.html?searchString=44201503491000167002&amp;searchType=false&amp;fz44=on&amp;fz223=on" TargetMode="External"/><Relationship Id="rId2249" Type="http://schemas.openxmlformats.org/officeDocument/2006/relationships/hyperlink" Target="http://zakupki.gov.ru/epz/orderplan/quicksearch/search.html?searchString=44201501493000007001&amp;searchType=false&amp;fz44=on&amp;fz223=on" TargetMode="External"/><Relationship Id="rId2456" Type="http://schemas.openxmlformats.org/officeDocument/2006/relationships/hyperlink" Target="https://zakupki360.ru/Search" TargetMode="External"/><Relationship Id="rId2663" Type="http://schemas.openxmlformats.org/officeDocument/2006/relationships/hyperlink" Target="https://zakupki360.ru/Search" TargetMode="External"/><Relationship Id="rId428" Type="http://schemas.openxmlformats.org/officeDocument/2006/relationships/hyperlink" Target="http://zakupki.gov.ru/223/purchase/public/purchase/info/common-info.html?regNumber=31806407845" TargetMode="External"/><Relationship Id="rId635" Type="http://schemas.openxmlformats.org/officeDocument/2006/relationships/hyperlink" Target="https://zakupki360.ru/Search" TargetMode="External"/><Relationship Id="rId842" Type="http://schemas.openxmlformats.org/officeDocument/2006/relationships/hyperlink" Target="http://zakupki.gov.ru/223/purchase/public/purchase/info/common-info.html?regNumber=31705627208" TargetMode="External"/><Relationship Id="rId1058" Type="http://schemas.openxmlformats.org/officeDocument/2006/relationships/hyperlink" Target="http://zakupki.gov.ru/epz/orderplan/quicksearch/search.html?searchString=2017084910000290020001&amp;searchType=false&amp;fz44=on&amp;fz223=on" TargetMode="External"/><Relationship Id="rId1265" Type="http://schemas.openxmlformats.org/officeDocument/2006/relationships/hyperlink" Target="https://zakupki360.ru/Search" TargetMode="External"/><Relationship Id="rId1472" Type="http://schemas.openxmlformats.org/officeDocument/2006/relationships/hyperlink" Target="https://zakupki360.ru/Search" TargetMode="External"/><Relationship Id="rId2109" Type="http://schemas.openxmlformats.org/officeDocument/2006/relationships/hyperlink" Target="http://zakupki.gov.ru/epz/orderplan/quicksearch/search.html?searchString=44201503492000208005&amp;searchType=false&amp;fz44=on&amp;fz223=on" TargetMode="External"/><Relationship Id="rId2316" Type="http://schemas.openxmlformats.org/officeDocument/2006/relationships/hyperlink" Target="https://zakupki360.ru/Search" TargetMode="External"/><Relationship Id="rId2523" Type="http://schemas.openxmlformats.org/officeDocument/2006/relationships/hyperlink" Target="http://zakupki.gov.ru/pgz/public/action/orders/info/common_info/show?source=epz&amp;notificationId=8065277" TargetMode="External"/><Relationship Id="rId2730" Type="http://schemas.openxmlformats.org/officeDocument/2006/relationships/hyperlink" Target="http://zakupki.gov.ru/pgz/public/action/orders/info/common_info/show?source=epz&amp;notificationId=605123" TargetMode="External"/><Relationship Id="rId702" Type="http://schemas.openxmlformats.org/officeDocument/2006/relationships/hyperlink" Target="http://zakupki.gov.ru/epz/order/notice/view/common-info.html?regNumber=0349300002017000080" TargetMode="External"/><Relationship Id="rId1125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332" Type="http://schemas.openxmlformats.org/officeDocument/2006/relationships/hyperlink" Target="http://zakupki.gov.ru/epz/orderplan/quicksearch/search.html?searchString=2160209691&amp;searchType=false&amp;fz44=on&amp;fz223=on" TargetMode="External"/><Relationship Id="rId1777" Type="http://schemas.openxmlformats.org/officeDocument/2006/relationships/hyperlink" Target="http://zakupki.gov.ru/epz/order/notice/view/common-info.html?regNumber=0149200002316003189" TargetMode="External"/><Relationship Id="rId1984" Type="http://schemas.openxmlformats.org/officeDocument/2006/relationships/hyperlink" Target="http://zakupki.gov.ru/223/purchase/public/purchase/info/common-info.html?regNumber=31603240861" TargetMode="External"/><Relationship Id="rId69" Type="http://schemas.openxmlformats.org/officeDocument/2006/relationships/hyperlink" Target="http://www.b2b-center.ru/market/view.html?id=1197251&amp;ref_id=1672396118" TargetMode="External"/><Relationship Id="rId1637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44" Type="http://schemas.openxmlformats.org/officeDocument/2006/relationships/hyperlink" Target="https://zakupki360.ru/Search" TargetMode="External"/><Relationship Id="rId1704" Type="http://schemas.openxmlformats.org/officeDocument/2006/relationships/hyperlink" Target="http://zakupki.gov.ru/epz/order/notice/view/common-info.html?regNumber=0149200002316004082" TargetMode="External"/><Relationship Id="rId285" Type="http://schemas.openxmlformats.org/officeDocument/2006/relationships/hyperlink" Target="http://zakupki.gov.ru/epz/orderplan/quicksearch/search.html?searchString=2018034910001450020001&amp;searchType=false&amp;fz44=on&amp;fz223=on" TargetMode="External"/><Relationship Id="rId1911" Type="http://schemas.openxmlformats.org/officeDocument/2006/relationships/hyperlink" Target="http://zakupki.gov.ru/epz/orderplan/quicksearch/search.html?searchString=44201603492000201001&amp;searchType=false&amp;fz44=on&amp;fz223=on" TargetMode="External"/><Relationship Id="rId492" Type="http://schemas.openxmlformats.org/officeDocument/2006/relationships/hyperlink" Target="http://zakupki.gov.ru/epz/order/notice/view/common-info.html?regNumber=0149100001618000040" TargetMode="External"/><Relationship Id="rId797" Type="http://schemas.openxmlformats.org/officeDocument/2006/relationships/hyperlink" Target="http://yandex.ru/search/?text=%d0%98%d0%9d%d0%9d+" TargetMode="External"/><Relationship Id="rId2173" Type="http://schemas.openxmlformats.org/officeDocument/2006/relationships/hyperlink" Target="http://zakupki.gov.ru/epz/orderplan/quicksearch/search.html?searchString=44201503492000121001&amp;searchType=false&amp;fz44=on&amp;fz223=on" TargetMode="External"/><Relationship Id="rId2380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478" Type="http://schemas.openxmlformats.org/officeDocument/2006/relationships/hyperlink" Target="https://zakupki360.ru/Search" TargetMode="External"/><Relationship Id="rId145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52" Type="http://schemas.openxmlformats.org/officeDocument/2006/relationships/hyperlink" Target="http://zakupki.gov.ru/223/purchase/public/purchase/info/common-info.html?regNumber=31806655502" TargetMode="External"/><Relationship Id="rId1287" Type="http://schemas.openxmlformats.org/officeDocument/2006/relationships/hyperlink" Target="http://zakupki.gov.ru/epz/orderplan/quicksearch/search.html?searchString=2160209691&amp;searchType=false&amp;fz44=on&amp;fz223=on" TargetMode="External"/><Relationship Id="rId2033" Type="http://schemas.openxmlformats.org/officeDocument/2006/relationships/hyperlink" Target="http://zakupki.gov.ru/epz/orderplan/quicksearch/search.html?searchString=44201503281000007001&amp;searchType=false&amp;fz44=on&amp;fz223=on" TargetMode="External"/><Relationship Id="rId2240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685" Type="http://schemas.openxmlformats.org/officeDocument/2006/relationships/hyperlink" Target="https://zakupki360.ru/Search" TargetMode="External"/><Relationship Id="rId212" Type="http://schemas.openxmlformats.org/officeDocument/2006/relationships/hyperlink" Target="https://zakupki360.ru/Search" TargetMode="External"/><Relationship Id="rId657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64" Type="http://schemas.openxmlformats.org/officeDocument/2006/relationships/hyperlink" Target="http://zakupki.gov.ru/epz/order/notice/view/common-info.html?regNumber=0349100006717000220" TargetMode="External"/><Relationship Id="rId1494" Type="http://schemas.openxmlformats.org/officeDocument/2006/relationships/hyperlink" Target="http://zakupki.gov.ru/epz/orderplan/quicksearch/search.html?searchString=2150151867&amp;searchType=false&amp;fz44=on&amp;fz223=on" TargetMode="External"/><Relationship Id="rId1799" Type="http://schemas.openxmlformats.org/officeDocument/2006/relationships/hyperlink" Target="https://zakupki360.ru/Search" TargetMode="External"/><Relationship Id="rId2100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38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45" Type="http://schemas.openxmlformats.org/officeDocument/2006/relationships/hyperlink" Target="http://yandex.ru/search/?text=%d0%98%d0%9d%d0%9d+" TargetMode="External"/><Relationship Id="rId517" Type="http://schemas.openxmlformats.org/officeDocument/2006/relationships/hyperlink" Target="http://zakupki.gov.ru/epz/orderplan/quicksearch/search.html?searchString=2018084930000590010001&amp;searchType=false&amp;fz44=on&amp;fz223=on" TargetMode="External"/><Relationship Id="rId724" Type="http://schemas.openxmlformats.org/officeDocument/2006/relationships/hyperlink" Target="http://zakupki.gov.ru/epz/order/notice/view/common-info.html?regNumber=0349100004617000171" TargetMode="External"/><Relationship Id="rId931" Type="http://schemas.openxmlformats.org/officeDocument/2006/relationships/hyperlink" Target="https://zakupki360.ru/Search" TargetMode="External"/><Relationship Id="rId1147" Type="http://schemas.openxmlformats.org/officeDocument/2006/relationships/hyperlink" Target="http://zakupki.gov.ru/223/purchase/public/purchase/info/common-info.html?regNumber=31704833909" TargetMode="External"/><Relationship Id="rId1354" Type="http://schemas.openxmlformats.org/officeDocument/2006/relationships/hyperlink" Target="http://zakupki.gov.ru/223/purchase/public/purchase/info/common-info.html?regNumber=31704714507" TargetMode="External"/><Relationship Id="rId1561" Type="http://schemas.openxmlformats.org/officeDocument/2006/relationships/hyperlink" Target="https://zakupki360.ru/Search" TargetMode="External"/><Relationship Id="rId2405" Type="http://schemas.openxmlformats.org/officeDocument/2006/relationships/hyperlink" Target="http://zakupki.gov.ru/epz/order/notice/view/common-info.html?regNumber=0349100009214000036" TargetMode="External"/><Relationship Id="rId2612" Type="http://schemas.openxmlformats.org/officeDocument/2006/relationships/hyperlink" Target="https://zakupki360.ru/Search" TargetMode="External"/><Relationship Id="rId60" Type="http://schemas.openxmlformats.org/officeDocument/2006/relationships/hyperlink" Target="http://zakupki.gov.ru/epz/order/notice/view/common-info.html?regNumber=0349100019319000014" TargetMode="External"/><Relationship Id="rId1007" Type="http://schemas.openxmlformats.org/officeDocument/2006/relationships/hyperlink" Target="http://zakupki.gov.ru/epz/order/notice/view/common-info.html?regNumber=0149200002317002060" TargetMode="External"/><Relationship Id="rId1214" Type="http://schemas.openxmlformats.org/officeDocument/2006/relationships/hyperlink" Target="https://zakupki360.ru/Search" TargetMode="External"/><Relationship Id="rId1421" Type="http://schemas.openxmlformats.org/officeDocument/2006/relationships/hyperlink" Target="https://zakupki360.ru/Search" TargetMode="External"/><Relationship Id="rId1659" Type="http://schemas.openxmlformats.org/officeDocument/2006/relationships/hyperlink" Target="http://zakupki.gov.ru/epz/order/notice/view/common-info.html?regNumber=0149200002316004772" TargetMode="External"/><Relationship Id="rId1866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519" Type="http://schemas.openxmlformats.org/officeDocument/2006/relationships/hyperlink" Target="http://zakupki.gov.ru/223/purchase/public/purchase/info/common-info.html?regNumber=31604613729" TargetMode="External"/><Relationship Id="rId1726" Type="http://schemas.openxmlformats.org/officeDocument/2006/relationships/hyperlink" Target="https://zakupki360.ru/Search" TargetMode="External"/><Relationship Id="rId1933" Type="http://schemas.openxmlformats.org/officeDocument/2006/relationships/hyperlink" Target="http://zakupki.gov.ru/epz/order/notice/view/common-info.html?regNumber=0349100016716000016" TargetMode="External"/><Relationship Id="rId18" Type="http://schemas.openxmlformats.org/officeDocument/2006/relationships/hyperlink" Target="https://zakupki360.ru/Search" TargetMode="External"/><Relationship Id="rId2195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167" Type="http://schemas.openxmlformats.org/officeDocument/2006/relationships/hyperlink" Target="https://zakupki360.ru/Search" TargetMode="External"/><Relationship Id="rId374" Type="http://schemas.openxmlformats.org/officeDocument/2006/relationships/hyperlink" Target="https://zakupki360.ru/Search" TargetMode="External"/><Relationship Id="rId581" Type="http://schemas.openxmlformats.org/officeDocument/2006/relationships/hyperlink" Target="http://zakupki.gov.ru/epz/order/notice/view/common-info.html?regNumber=0349100016718000019" TargetMode="External"/><Relationship Id="rId2055" Type="http://schemas.openxmlformats.org/officeDocument/2006/relationships/hyperlink" Target="http://zakupki.gov.ru/epz/order/notice/view/common-info.html?regNumber=0849300004915002345" TargetMode="External"/><Relationship Id="rId2262" Type="http://schemas.openxmlformats.org/officeDocument/2006/relationships/hyperlink" Target="http://zakupki.gov.ru/epz/order/notice/view/common-info.html?regNumber=0349100017915000039" TargetMode="External"/><Relationship Id="rId234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679" Type="http://schemas.openxmlformats.org/officeDocument/2006/relationships/hyperlink" Target="http://zakupki.gov.ru/epz/orderplan/quicksearch/search.html?searchString=2017034910000350010004&amp;searchType=false&amp;fz44=on&amp;fz223=on" TargetMode="External"/><Relationship Id="rId886" Type="http://schemas.openxmlformats.org/officeDocument/2006/relationships/hyperlink" Target="http://zakupki.gov.ru/epz/orderplan/quicksearch/search.html?searchString=2170224343&amp;searchType=false&amp;fz44=on&amp;fz223=on" TargetMode="External"/><Relationship Id="rId2567" Type="http://schemas.openxmlformats.org/officeDocument/2006/relationships/hyperlink" Target="http://zakupki.gov.ru/pgz/public/action/orders/info/common_info/show?source=epz&amp;notificationId=7866859" TargetMode="External"/><Relationship Id="rId2" Type="http://schemas.openxmlformats.org/officeDocument/2006/relationships/hyperlink" Target="http://zakupki.gov.ru/epz/order/notice/view/common-info.html?regNumber=0349100002719000036" TargetMode="External"/><Relationship Id="rId441" Type="http://schemas.openxmlformats.org/officeDocument/2006/relationships/hyperlink" Target="https://zakupki360.ru/Search" TargetMode="External"/><Relationship Id="rId539" Type="http://schemas.openxmlformats.org/officeDocument/2006/relationships/hyperlink" Target="https://zakupki360.ru/Search" TargetMode="External"/><Relationship Id="rId746" Type="http://schemas.openxmlformats.org/officeDocument/2006/relationships/hyperlink" Target="https://zakupki360.ru/Search" TargetMode="External"/><Relationship Id="rId1071" Type="http://schemas.openxmlformats.org/officeDocument/2006/relationships/hyperlink" Target="http://yandex.ru/search/?text=%d0%98%d0%9d%d0%9d+5190124434" TargetMode="External"/><Relationship Id="rId1169" Type="http://schemas.openxmlformats.org/officeDocument/2006/relationships/hyperlink" Target="https://zakupki360.ru/Search" TargetMode="External"/><Relationship Id="rId1376" Type="http://schemas.openxmlformats.org/officeDocument/2006/relationships/hyperlink" Target="https://zakupki360.ru/Search" TargetMode="External"/><Relationship Id="rId1583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122" Type="http://schemas.openxmlformats.org/officeDocument/2006/relationships/hyperlink" Target="http://yandex.ru/search/?text=%d0%98%d0%9d%d0%9d+" TargetMode="External"/><Relationship Id="rId2427" Type="http://schemas.openxmlformats.org/officeDocument/2006/relationships/hyperlink" Target="https://zakupki360.ru/Search" TargetMode="External"/><Relationship Id="rId301" Type="http://schemas.openxmlformats.org/officeDocument/2006/relationships/hyperlink" Target="http://zakupki.gov.ru/223/purchase/public/purchase/info/common-info.html?regNumber=31806897632" TargetMode="External"/><Relationship Id="rId953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029" Type="http://schemas.openxmlformats.org/officeDocument/2006/relationships/hyperlink" Target="http://zakupki.gov.ru/epz/order/notice/view/common-info.html?regNumber=0349100002317000007" TargetMode="External"/><Relationship Id="rId1236" Type="http://schemas.openxmlformats.org/officeDocument/2006/relationships/hyperlink" Target="http://zakupki.gov.ru/epz/orderplan/quicksearch/search.html?searchString=2160209691&amp;searchType=false&amp;fz44=on&amp;fz223=on" TargetMode="External"/><Relationship Id="rId1790" Type="http://schemas.openxmlformats.org/officeDocument/2006/relationships/hyperlink" Target="https://zakupki360.ru/Search" TargetMode="External"/><Relationship Id="rId1888" Type="http://schemas.openxmlformats.org/officeDocument/2006/relationships/hyperlink" Target="http://zakupki.gov.ru/epz/order/notice/view/common-info.html?regNumber=0149200002316001111" TargetMode="External"/><Relationship Id="rId2634" Type="http://schemas.openxmlformats.org/officeDocument/2006/relationships/hyperlink" Target="https://zakupki360.ru/Search" TargetMode="External"/><Relationship Id="rId82" Type="http://schemas.openxmlformats.org/officeDocument/2006/relationships/hyperlink" Target="http://zakupki.gov.ru/epz/orderplan/quicksearch/search.html?searchString=2019034930005710040001&amp;searchType=false&amp;fz44=on&amp;fz223=on" TargetMode="External"/><Relationship Id="rId606" Type="http://schemas.openxmlformats.org/officeDocument/2006/relationships/hyperlink" Target="http://zakupki.gov.ru/epz/orderplan/quicksearch/search.html?searchString=2017014910000350010001&amp;searchType=false&amp;fz44=on&amp;fz223=on" TargetMode="External"/><Relationship Id="rId81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443" Type="http://schemas.openxmlformats.org/officeDocument/2006/relationships/hyperlink" Target="http://zakupki.gov.ru/epz/orderplan/quicksearch/search.html?searchString=2150151867&amp;searchType=false&amp;fz44=on&amp;fz223=on" TargetMode="External"/><Relationship Id="rId1650" Type="http://schemas.openxmlformats.org/officeDocument/2006/relationships/hyperlink" Target="http://zakupki.gov.ru/223/purchase/public/purchase/info/common-info.html?regNumber=31604372568" TargetMode="External"/><Relationship Id="rId1748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701" Type="http://schemas.openxmlformats.org/officeDocument/2006/relationships/hyperlink" Target="https://zakupki360.ru/Search" TargetMode="External"/><Relationship Id="rId1303" Type="http://schemas.openxmlformats.org/officeDocument/2006/relationships/hyperlink" Target="http://zakupki.gov.ru/223/purchase/public/purchase/info/common-info.html?regNumber=31704714507" TargetMode="External"/><Relationship Id="rId1510" Type="http://schemas.openxmlformats.org/officeDocument/2006/relationships/hyperlink" Target="http://zakupki.gov.ru/223/purchase/public/purchase/info/common-info.html?regNumber=31604613729" TargetMode="External"/><Relationship Id="rId1955" Type="http://schemas.openxmlformats.org/officeDocument/2006/relationships/hyperlink" Target="http://zakupki.gov.ru/223/purchase/public/purchase/info/common-info.html?regNumber=31603339700" TargetMode="External"/><Relationship Id="rId1608" Type="http://schemas.openxmlformats.org/officeDocument/2006/relationships/hyperlink" Target="http://zakupki.gov.ru/epz/order/notice/view/common-info.html?regNumber=0149200002316005159" TargetMode="External"/><Relationship Id="rId1815" Type="http://schemas.openxmlformats.org/officeDocument/2006/relationships/hyperlink" Target="http://zakupki.gov.ru/epz/orderplan/quicksearch/search.html?searchString=2150151867&amp;searchType=false&amp;fz44=on&amp;fz223=on" TargetMode="External"/><Relationship Id="rId189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96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2077" Type="http://schemas.openxmlformats.org/officeDocument/2006/relationships/hyperlink" Target="https://zakupki360.ru/Search" TargetMode="External"/><Relationship Id="rId2284" Type="http://schemas.openxmlformats.org/officeDocument/2006/relationships/hyperlink" Target="http://zakupki.gov.ru/epz/order/notice/view/common-info.html?regNumber=0349200001815000004" TargetMode="External"/><Relationship Id="rId2491" Type="http://schemas.openxmlformats.org/officeDocument/2006/relationships/hyperlink" Target="http://zakupki.gov.ru/epz/orderplan/quicksearch/search.html?searchString=44201403493000778&amp;searchType=false&amp;fz44=on&amp;fz223=on" TargetMode="External"/><Relationship Id="rId256" Type="http://schemas.openxmlformats.org/officeDocument/2006/relationships/hyperlink" Target="http://zakupki.gov.ru/epz/order/notice/view/common-info.html?regNumber=0349300045618000061" TargetMode="External"/><Relationship Id="rId463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670" Type="http://schemas.openxmlformats.org/officeDocument/2006/relationships/hyperlink" Target="http://zakupki.gov.ru/epz/order/notice/view/common-info.html?regNumber=0149200002317005634" TargetMode="External"/><Relationship Id="rId1093" Type="http://schemas.openxmlformats.org/officeDocument/2006/relationships/hyperlink" Target="http://zakupki.gov.ru/223/purchase/public/purchase/info/common-info.html?regNumber=31704905041" TargetMode="External"/><Relationship Id="rId2144" Type="http://schemas.openxmlformats.org/officeDocument/2006/relationships/hyperlink" Target="http://zakupki.gov.ru/epz/order/notice/view/common-info.html?regNumber=0349300001715000264" TargetMode="External"/><Relationship Id="rId2351" Type="http://schemas.openxmlformats.org/officeDocument/2006/relationships/hyperlink" Target="http://zakupki.gov.ru/epz/order/notice/view/common-info.html?regNumber=0349100008014000039" TargetMode="External"/><Relationship Id="rId2589" Type="http://schemas.openxmlformats.org/officeDocument/2006/relationships/hyperlink" Target="https://zakupki360.ru/Search" TargetMode="External"/><Relationship Id="rId116" Type="http://schemas.openxmlformats.org/officeDocument/2006/relationships/hyperlink" Target="http://zakupki.gov.ru/epz/order/notice/view/common-info.html?regNumber=0849300004918001213" TargetMode="External"/><Relationship Id="rId323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530" Type="http://schemas.openxmlformats.org/officeDocument/2006/relationships/hyperlink" Target="https://zakupki360.ru/Search" TargetMode="External"/><Relationship Id="rId768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975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160" Type="http://schemas.openxmlformats.org/officeDocument/2006/relationships/hyperlink" Target="https://zakupki360.ru/Search" TargetMode="External"/><Relationship Id="rId1398" Type="http://schemas.openxmlformats.org/officeDocument/2006/relationships/hyperlink" Target="http://zakupki.gov.ru/epz/orderplan/quicksearch/search.html?searchString=2017014910000350010001&amp;searchType=false&amp;fz44=on&amp;fz223=on" TargetMode="External"/><Relationship Id="rId2004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211" Type="http://schemas.openxmlformats.org/officeDocument/2006/relationships/hyperlink" Target="http://zakupki.gov.ru/223/purchase/public/purchase/info/common-info.html?regNumber=31502430203" TargetMode="External"/><Relationship Id="rId2449" Type="http://schemas.openxmlformats.org/officeDocument/2006/relationships/hyperlink" Target="http://zakupki.gov.ru/epz/order/notice/view/common-info.html?regNumber=0349200005914000006" TargetMode="External"/><Relationship Id="rId2656" Type="http://schemas.openxmlformats.org/officeDocument/2006/relationships/hyperlink" Target="http://zakupki.gov.ru/pgz/public/action/orders/info/common_info/show?source=epz&amp;notificationId=6146653" TargetMode="External"/><Relationship Id="rId628" Type="http://schemas.openxmlformats.org/officeDocument/2006/relationships/hyperlink" Target="http://zakupki.gov.ru/223/purchase/public/purchase/info/common-info.html?regNumber=31705894167" TargetMode="External"/><Relationship Id="rId835" Type="http://schemas.openxmlformats.org/officeDocument/2006/relationships/hyperlink" Target="http://zakupki.gov.ru/epz/orderplan/quicksearch/search.html?searchString=2017034920001710010001&amp;searchType=false&amp;fz44=on&amp;fz223=on" TargetMode="External"/><Relationship Id="rId1258" Type="http://schemas.openxmlformats.org/officeDocument/2006/relationships/hyperlink" Target="http://zakupki.gov.ru/223/purchase/public/purchase/info/common-info.html?regNumber=31704763957" TargetMode="External"/><Relationship Id="rId1465" Type="http://schemas.openxmlformats.org/officeDocument/2006/relationships/hyperlink" Target="http://zakupki.gov.ru/223/purchase/public/purchase/info/common-info.html?regNumber=31604613729" TargetMode="External"/><Relationship Id="rId1672" Type="http://schemas.openxmlformats.org/officeDocument/2006/relationships/hyperlink" Target="https://zakupki360.ru/Search" TargetMode="External"/><Relationship Id="rId2309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16" Type="http://schemas.openxmlformats.org/officeDocument/2006/relationships/hyperlink" Target="https://zakupki360.ru/Search" TargetMode="External"/><Relationship Id="rId2723" Type="http://schemas.openxmlformats.org/officeDocument/2006/relationships/hyperlink" Target="https://zakupki360.ru/Search" TargetMode="External"/><Relationship Id="rId1020" Type="http://schemas.openxmlformats.org/officeDocument/2006/relationships/hyperlink" Target="https://zakupki360.ru/Search" TargetMode="External"/><Relationship Id="rId1118" Type="http://schemas.openxmlformats.org/officeDocument/2006/relationships/hyperlink" Target="https://zakupki360.ru/Search" TargetMode="External"/><Relationship Id="rId1325" Type="http://schemas.openxmlformats.org/officeDocument/2006/relationships/hyperlink" Target="https://zakupki360.ru/Search" TargetMode="External"/><Relationship Id="rId1532" Type="http://schemas.openxmlformats.org/officeDocument/2006/relationships/hyperlink" Target="https://zakupki360.ru/Search" TargetMode="External"/><Relationship Id="rId1977" Type="http://schemas.openxmlformats.org/officeDocument/2006/relationships/hyperlink" Target="http://zakupki.gov.ru/epz/orderplan/quicksearch/search.html?searchString=44201601493000007001&amp;searchType=false&amp;fz44=on&amp;fz223=on" TargetMode="External"/><Relationship Id="rId902" Type="http://schemas.openxmlformats.org/officeDocument/2006/relationships/hyperlink" Target="http://zakupki.gov.ru/epz/order/notice/view/common-info.html?regNumber=0149200002317003712" TargetMode="External"/><Relationship Id="rId1837" Type="http://schemas.openxmlformats.org/officeDocument/2006/relationships/hyperlink" Target="http://zakupki.gov.ru/223/purchase/public/purchase/info/common-info.html?regNumber=31603687949" TargetMode="External"/><Relationship Id="rId31" Type="http://schemas.openxmlformats.org/officeDocument/2006/relationships/hyperlink" Target="http://zakupki.gov.ru/epz/orderplan/quicksearch/search.html?searchString=2019034910000350010001&amp;searchType=false&amp;fz44=on&amp;fz223=on" TargetMode="External"/><Relationship Id="rId2099" Type="http://schemas.openxmlformats.org/officeDocument/2006/relationships/hyperlink" Target="https://zakupki360.ru/Search" TargetMode="External"/><Relationship Id="rId180" Type="http://schemas.openxmlformats.org/officeDocument/2006/relationships/hyperlink" Target="http://zakupki.gov.ru/epz/orderplan/quicksearch/search.html?searchString=2018034920001710010001&amp;searchType=false&amp;fz44=on&amp;fz223=on" TargetMode="External"/><Relationship Id="rId278" Type="http://schemas.openxmlformats.org/officeDocument/2006/relationships/hyperlink" Target="https://zakupki360.ru/Search" TargetMode="External"/><Relationship Id="rId1904" Type="http://schemas.openxmlformats.org/officeDocument/2006/relationships/hyperlink" Target="https://zakupki360.ru/Search" TargetMode="External"/><Relationship Id="rId485" Type="http://schemas.openxmlformats.org/officeDocument/2006/relationships/hyperlink" Target="http://zakupki.gov.ru/epz/orderplan/quicksearch/search.html?searchString=2018014920000360010001&amp;searchType=false&amp;fz44=on&amp;fz223=on" TargetMode="External"/><Relationship Id="rId692" Type="http://schemas.openxmlformats.org/officeDocument/2006/relationships/hyperlink" Target="http://zakupki.gov.ru/epz/order/notice/view/common-info.html?regNumber=0149200002317005550" TargetMode="External"/><Relationship Id="rId2166" Type="http://schemas.openxmlformats.org/officeDocument/2006/relationships/hyperlink" Target="https://zakupki360.ru/Search" TargetMode="External"/><Relationship Id="rId2373" Type="http://schemas.openxmlformats.org/officeDocument/2006/relationships/hyperlink" Target="https://zakupki360.ru/Search" TargetMode="External"/><Relationship Id="rId2580" Type="http://schemas.openxmlformats.org/officeDocument/2006/relationships/hyperlink" Target="http://zakupki.gov.ru/pgz/public/action/orders/info/common_info/show?source=epz&amp;notificationId=7949231" TargetMode="External"/><Relationship Id="rId138" Type="http://schemas.openxmlformats.org/officeDocument/2006/relationships/hyperlink" Target="https://zakupki360.ru/Search" TargetMode="External"/><Relationship Id="rId345" Type="http://schemas.openxmlformats.org/officeDocument/2006/relationships/hyperlink" Target="http://zakupki.gov.ru/epz/order/notice/view/common-info.html?regNumber=0349100008618000014" TargetMode="External"/><Relationship Id="rId552" Type="http://schemas.openxmlformats.org/officeDocument/2006/relationships/hyperlink" Target="http://zakupki.gov.ru/epz/orderplan/quicksearch/search.html?searchString=2018084930000290010001&amp;searchType=false&amp;fz44=on&amp;fz223=on" TargetMode="External"/><Relationship Id="rId997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182" Type="http://schemas.openxmlformats.org/officeDocument/2006/relationships/hyperlink" Target="http://zakupki.gov.ru/epz/orderplan/quicksearch/search.html?searchString=2160209691&amp;searchType=false&amp;fz44=on&amp;fz223=on" TargetMode="External"/><Relationship Id="rId2026" Type="http://schemas.openxmlformats.org/officeDocument/2006/relationships/hyperlink" Target="https://zakupki360.ru/Search" TargetMode="External"/><Relationship Id="rId2233" Type="http://schemas.openxmlformats.org/officeDocument/2006/relationships/hyperlink" Target="https://zakupki360.ru/Search" TargetMode="External"/><Relationship Id="rId2440" Type="http://schemas.openxmlformats.org/officeDocument/2006/relationships/hyperlink" Target="http://zakupki.gov.ru/epz/order/notice/view/common-info.html?regNumber=0349100016714000031" TargetMode="External"/><Relationship Id="rId2678" Type="http://schemas.openxmlformats.org/officeDocument/2006/relationships/hyperlink" Target="http://zakupki.gov.ru/pgz/public/action/orders/info/common_info/show?source=epz&amp;notificationId=5500355" TargetMode="External"/><Relationship Id="rId205" Type="http://schemas.openxmlformats.org/officeDocument/2006/relationships/hyperlink" Target="https://www.fabrikant.ru/trades/atom/PriceRequest/?action=view&amp;id=48726" TargetMode="External"/><Relationship Id="rId412" Type="http://schemas.openxmlformats.org/officeDocument/2006/relationships/hyperlink" Target="http://zakupki.gov.ru/epz/orderplan/quicksearch/search.html?searchString=2018037210003470010001&amp;searchType=false&amp;fz44=on&amp;fz223=on" TargetMode="External"/><Relationship Id="rId857" Type="http://schemas.openxmlformats.org/officeDocument/2006/relationships/hyperlink" Target="http://yandex.ru/search/?text=%d0%98%d0%9d%d0%9d+" TargetMode="External"/><Relationship Id="rId1042" Type="http://schemas.openxmlformats.org/officeDocument/2006/relationships/hyperlink" Target="https://zakupki360.ru/Search" TargetMode="External"/><Relationship Id="rId1487" Type="http://schemas.openxmlformats.org/officeDocument/2006/relationships/hyperlink" Target="https://zakupki360.ru/Search" TargetMode="External"/><Relationship Id="rId1694" Type="http://schemas.openxmlformats.org/officeDocument/2006/relationships/hyperlink" Target="http://zakupki.gov.ru/epz/orderplan/quicksearch/search.html?searchString=44201603492000136001&amp;searchType=false&amp;fz44=on&amp;fz223=on" TargetMode="External"/><Relationship Id="rId2300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38" Type="http://schemas.openxmlformats.org/officeDocument/2006/relationships/hyperlink" Target="https://zakupki360.ru/Search" TargetMode="External"/><Relationship Id="rId717" Type="http://schemas.openxmlformats.org/officeDocument/2006/relationships/hyperlink" Target="http://zakupki.gov.ru/epz/order/notice/view/common-info.html?regNumber=0349100004617000172" TargetMode="External"/><Relationship Id="rId924" Type="http://schemas.openxmlformats.org/officeDocument/2006/relationships/hyperlink" Target="http://zakupki.gov.ru/epz/order/notice/view/common-info.html?regNumber=0349300045617000049" TargetMode="External"/><Relationship Id="rId1347" Type="http://schemas.openxmlformats.org/officeDocument/2006/relationships/hyperlink" Target="http://zakupki.gov.ru/epz/orderplan/quicksearch/search.html?searchString=2160209691&amp;searchType=false&amp;fz44=on&amp;fz223=on" TargetMode="External"/><Relationship Id="rId1554" Type="http://schemas.openxmlformats.org/officeDocument/2006/relationships/hyperlink" Target="https://zakupki360.ru/Search" TargetMode="External"/><Relationship Id="rId1761" Type="http://schemas.openxmlformats.org/officeDocument/2006/relationships/hyperlink" Target="http://yandex.ru/search/?text=%d0%98%d0%9d%d0%9d+5190060420" TargetMode="External"/><Relationship Id="rId1999" Type="http://schemas.openxmlformats.org/officeDocument/2006/relationships/hyperlink" Target="http://zakupki.gov.ru/223/purchase/public/purchase/info/common-info.html?regNumber=31503145146" TargetMode="External"/><Relationship Id="rId2605" Type="http://schemas.openxmlformats.org/officeDocument/2006/relationships/hyperlink" Target="https://zakupki360.ru/Search" TargetMode="External"/><Relationship Id="rId53" Type="http://schemas.openxmlformats.org/officeDocument/2006/relationships/hyperlink" Target="http://zakupki.gov.ru/epz/order/notice/view/common-info.html?regNumber=0349100019319000014" TargetMode="External"/><Relationship Id="rId1207" Type="http://schemas.openxmlformats.org/officeDocument/2006/relationships/hyperlink" Target="http://zakupki.gov.ru/223/purchase/public/purchase/info/common-info.html?regNumber=31704833909" TargetMode="External"/><Relationship Id="rId1414" Type="http://schemas.openxmlformats.org/officeDocument/2006/relationships/hyperlink" Target="http://zakupki.gov.ru/223/purchase/public/purchase/info/common-info.html?regNumber=31604613729" TargetMode="External"/><Relationship Id="rId1621" Type="http://schemas.openxmlformats.org/officeDocument/2006/relationships/hyperlink" Target="https://zakupki360.ru/Search" TargetMode="External"/><Relationship Id="rId1859" Type="http://schemas.openxmlformats.org/officeDocument/2006/relationships/hyperlink" Target="https://zakupki360.ru/Search" TargetMode="External"/><Relationship Id="rId1719" Type="http://schemas.openxmlformats.org/officeDocument/2006/relationships/hyperlink" Target="http://zakupki.gov.ru/epz/order/notice/view/common-info.html?regNumber=0149200002316003997" TargetMode="External"/><Relationship Id="rId1926" Type="http://schemas.openxmlformats.org/officeDocument/2006/relationships/hyperlink" Target="http://zakupki.gov.ru/epz/orderplan/quicksearch/search.html?searchString=44201603491000211001&amp;searchType=false&amp;fz44=on&amp;fz223=on" TargetMode="External"/><Relationship Id="rId2090" Type="http://schemas.openxmlformats.org/officeDocument/2006/relationships/hyperlink" Target="http://zakupki.gov.ru/epz/orderplan/quicksearch/search.html?searchString=2140085834&amp;searchType=false&amp;fz44=on&amp;fz223=on" TargetMode="External"/><Relationship Id="rId2188" Type="http://schemas.openxmlformats.org/officeDocument/2006/relationships/hyperlink" Target="http://zakupki.gov.ru/epz/orderplan/quicksearch/search.html?searchString=2140039790&amp;searchType=false&amp;fz44=on&amp;fz223=on" TargetMode="External"/><Relationship Id="rId2395" Type="http://schemas.openxmlformats.org/officeDocument/2006/relationships/hyperlink" Target="http://zakupki.gov.ru/epz/orderplan/quicksearch/search.html?searchString=44201403491000092001&amp;searchType=false&amp;fz44=on&amp;fz223=on" TargetMode="External"/><Relationship Id="rId367" Type="http://schemas.openxmlformats.org/officeDocument/2006/relationships/hyperlink" Target="http://zakupki.gov.ru/epz/order/notice/view/common-info.html?regNumber=0149100003518000041" TargetMode="External"/><Relationship Id="rId574" Type="http://schemas.openxmlformats.org/officeDocument/2006/relationships/hyperlink" Target="http://zakupki.gov.ru/epz/orderplan/quicksearch/search.html?searchString=2018034930005710010002&amp;searchType=false&amp;fz44=on&amp;fz223=on" TargetMode="External"/><Relationship Id="rId2048" Type="http://schemas.openxmlformats.org/officeDocument/2006/relationships/hyperlink" Target="https://zakupki360.ru/Search" TargetMode="External"/><Relationship Id="rId2255" Type="http://schemas.openxmlformats.org/officeDocument/2006/relationships/hyperlink" Target="http://zakupki.gov.ru/epz/orderplan/quicksearch/search.html?searchString=2140087161&amp;searchType=false&amp;fz44=on&amp;fz223=on" TargetMode="External"/><Relationship Id="rId227" Type="http://schemas.openxmlformats.org/officeDocument/2006/relationships/hyperlink" Target="https://zakupki360.ru/Search" TargetMode="External"/><Relationship Id="rId781" Type="http://schemas.openxmlformats.org/officeDocument/2006/relationships/hyperlink" Target="http://zakupki.gov.ru/epz/order/notice/view/common-info.html?regNumber=0349100021117000175" TargetMode="External"/><Relationship Id="rId879" Type="http://schemas.openxmlformats.org/officeDocument/2006/relationships/hyperlink" Target="http://zakupki.gov.ru/epz/orderplan/quicksearch/search.html?searchString=2170224343&amp;searchType=false&amp;fz44=on&amp;fz223=on" TargetMode="External"/><Relationship Id="rId2462" Type="http://schemas.openxmlformats.org/officeDocument/2006/relationships/hyperlink" Target="http://zakupki.gov.ru/epz/orderplan/quicksearch/search.html?searchString=44201403492000020&amp;searchType=false&amp;fz44=on&amp;fz223=on" TargetMode="External"/><Relationship Id="rId434" Type="http://schemas.openxmlformats.org/officeDocument/2006/relationships/hyperlink" Target="http://zakupki.gov.ru/epz/order/notice/view/common-info.html?regNumber=0349100017918000065" TargetMode="External"/><Relationship Id="rId641" Type="http://schemas.openxmlformats.org/officeDocument/2006/relationships/hyperlink" Target="https://zakupki360.ru/Search" TargetMode="External"/><Relationship Id="rId739" Type="http://schemas.openxmlformats.org/officeDocument/2006/relationships/hyperlink" Target="http://zakupki.gov.ru/epz/order/notice/view/common-info.html?regNumber=0849300004917000998" TargetMode="External"/><Relationship Id="rId1064" Type="http://schemas.openxmlformats.org/officeDocument/2006/relationships/hyperlink" Target="http://zakupki.gov.ru/epz/orderplan/quicksearch/search.html?searchString=2017034910000640040001&amp;searchType=false&amp;fz44=on&amp;fz223=on" TargetMode="External"/><Relationship Id="rId1271" Type="http://schemas.openxmlformats.org/officeDocument/2006/relationships/hyperlink" Target="https://zakupki360.ru/Search" TargetMode="External"/><Relationship Id="rId1369" Type="http://schemas.openxmlformats.org/officeDocument/2006/relationships/hyperlink" Target="http://zakupki.gov.ru/223/purchase/public/purchase/info/common-info.html?regNumber=31704714507" TargetMode="External"/><Relationship Id="rId1576" Type="http://schemas.openxmlformats.org/officeDocument/2006/relationships/hyperlink" Target="https://zakupki360.ru/Search" TargetMode="External"/><Relationship Id="rId2115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22" Type="http://schemas.openxmlformats.org/officeDocument/2006/relationships/hyperlink" Target="https://zakupki360.ru/Search" TargetMode="External"/><Relationship Id="rId501" Type="http://schemas.openxmlformats.org/officeDocument/2006/relationships/hyperlink" Target="http://zakupki.gov.ru/epz/orderplan/quicksearch/search.html?searchString=2018014910000210010001&amp;searchType=false&amp;fz44=on&amp;fz223=on" TargetMode="External"/><Relationship Id="rId946" Type="http://schemas.openxmlformats.org/officeDocument/2006/relationships/hyperlink" Target="https://zakupki360.ru/Search" TargetMode="External"/><Relationship Id="rId1131" Type="http://schemas.openxmlformats.org/officeDocument/2006/relationships/hyperlink" Target="http://zakupki.gov.ru/epz/orderplan/quicksearch/search.html?searchString=2017034920002080020001&amp;searchType=false&amp;fz44=on&amp;fz223=on" TargetMode="External"/><Relationship Id="rId1229" Type="http://schemas.openxmlformats.org/officeDocument/2006/relationships/hyperlink" Target="https://zakupki360.ru/Search" TargetMode="External"/><Relationship Id="rId1783" Type="http://schemas.openxmlformats.org/officeDocument/2006/relationships/hyperlink" Target="http://zakupki.gov.ru/epz/order/notice/view/common-info.html?regNumber=0349200014216000006" TargetMode="External"/><Relationship Id="rId1990" Type="http://schemas.openxmlformats.org/officeDocument/2006/relationships/hyperlink" Target="http://zakupki.gov.ru/223/purchase/public/purchase/info/common-info.html?regNumber=31603193427" TargetMode="External"/><Relationship Id="rId2627" Type="http://schemas.openxmlformats.org/officeDocument/2006/relationships/hyperlink" Target="http://zakupki.gov.ru/pgz/public/action/orders/info/common_info/show?source=epz&amp;notificationId=6541339" TargetMode="External"/><Relationship Id="rId75" Type="http://schemas.openxmlformats.org/officeDocument/2006/relationships/hyperlink" Target="https://zakupki360.ru/Search" TargetMode="External"/><Relationship Id="rId806" Type="http://schemas.openxmlformats.org/officeDocument/2006/relationships/hyperlink" Target="https://zakupki360.ru/Search" TargetMode="External"/><Relationship Id="rId1436" Type="http://schemas.openxmlformats.org/officeDocument/2006/relationships/hyperlink" Target="https://zakupki360.ru/Search" TargetMode="External"/><Relationship Id="rId1643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50" Type="http://schemas.openxmlformats.org/officeDocument/2006/relationships/hyperlink" Target="https://zakupki360.ru/Search" TargetMode="External"/><Relationship Id="rId1503" Type="http://schemas.openxmlformats.org/officeDocument/2006/relationships/hyperlink" Target="http://zakupki.gov.ru/epz/orderplan/quicksearch/search.html?searchString=2150151867&amp;searchType=false&amp;fz44=on&amp;fz223=on" TargetMode="External"/><Relationship Id="rId1710" Type="http://schemas.openxmlformats.org/officeDocument/2006/relationships/hyperlink" Target="http://zakupki.gov.ru/epz/order/notice/view/common-info.html?regNumber=0149200002316004079" TargetMode="External"/><Relationship Id="rId1948" Type="http://schemas.openxmlformats.org/officeDocument/2006/relationships/hyperlink" Target="http://zakupki.gov.ru/epz/order/notice/view/common-info.html?regNumber=0349100015616000007" TargetMode="External"/><Relationship Id="rId291" Type="http://schemas.openxmlformats.org/officeDocument/2006/relationships/hyperlink" Target="http://zakupki.gov.ru/epz/orderplan/quicksearch/search.html?searchString=2018034910000350020001&amp;searchType=false&amp;fz44=on&amp;fz223=on" TargetMode="External"/><Relationship Id="rId1808" Type="http://schemas.openxmlformats.org/officeDocument/2006/relationships/hyperlink" Target="https://zakupki360.ru/Search" TargetMode="External"/><Relationship Id="rId151" Type="http://schemas.openxmlformats.org/officeDocument/2006/relationships/hyperlink" Target="https://zakupki360.ru/Search" TargetMode="External"/><Relationship Id="rId389" Type="http://schemas.openxmlformats.org/officeDocument/2006/relationships/hyperlink" Target="https://zakupki360.ru/Search" TargetMode="External"/><Relationship Id="rId596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2277" Type="http://schemas.openxmlformats.org/officeDocument/2006/relationships/hyperlink" Target="http://zakupki.gov.ru/epz/order/notice/view/common-info.html?regNumber=0849300004915000070" TargetMode="External"/><Relationship Id="rId2484" Type="http://schemas.openxmlformats.org/officeDocument/2006/relationships/hyperlink" Target="https://zakupki360.ru/Search" TargetMode="External"/><Relationship Id="rId2691" Type="http://schemas.openxmlformats.org/officeDocument/2006/relationships/hyperlink" Target="https://zakupki360.ru/Search" TargetMode="External"/><Relationship Id="rId249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56" Type="http://schemas.openxmlformats.org/officeDocument/2006/relationships/hyperlink" Target="https://zakupki360.ru/Search" TargetMode="External"/><Relationship Id="rId663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70" Type="http://schemas.openxmlformats.org/officeDocument/2006/relationships/hyperlink" Target="http://zakupki.gov.ru/epz/order/notice/view/common-info.html?regNumber=0349100004617000137" TargetMode="External"/><Relationship Id="rId1086" Type="http://schemas.openxmlformats.org/officeDocument/2006/relationships/hyperlink" Target="http://zakupki.gov.ru/epz/orderplan/quicksearch/search.html?searchString=2017014930000180030001&amp;searchType=false&amp;fz44=on&amp;fz223=on" TargetMode="External"/><Relationship Id="rId1293" Type="http://schemas.openxmlformats.org/officeDocument/2006/relationships/hyperlink" Target="http://zakupki.gov.ru/epz/orderplan/quicksearch/search.html?searchString=2160209691&amp;searchType=false&amp;fz44=on&amp;fz223=on" TargetMode="External"/><Relationship Id="rId2137" Type="http://schemas.openxmlformats.org/officeDocument/2006/relationships/hyperlink" Target="http://zakupki.gov.ru/epz/orderplan/quicksearch/search.html?searchString=44201503493000017001&amp;searchType=false&amp;fz44=on&amp;fz223=on" TargetMode="External"/><Relationship Id="rId2344" Type="http://schemas.openxmlformats.org/officeDocument/2006/relationships/hyperlink" Target="http://zakupki.gov.ru/epz/orderplan/quicksearch/search.html?searchString=44201403491000167&amp;searchType=false&amp;fz44=on&amp;fz223=on" TargetMode="External"/><Relationship Id="rId2551" Type="http://schemas.openxmlformats.org/officeDocument/2006/relationships/hyperlink" Target="https://zakupki360.ru/Search" TargetMode="External"/><Relationship Id="rId109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316" Type="http://schemas.openxmlformats.org/officeDocument/2006/relationships/hyperlink" Target="http://zakupki.gov.ru/223/purchase/public/purchase/info/common-info.html?regNumber=31806781657" TargetMode="External"/><Relationship Id="rId523" Type="http://schemas.openxmlformats.org/officeDocument/2006/relationships/hyperlink" Target="http://zakupki.gov.ru/epz/order/notice/view/common-info.html?regNumber=0849300004918000202" TargetMode="External"/><Relationship Id="rId968" Type="http://schemas.openxmlformats.org/officeDocument/2006/relationships/hyperlink" Target="https://zakupki360.ru/Search" TargetMode="External"/><Relationship Id="rId1153" Type="http://schemas.openxmlformats.org/officeDocument/2006/relationships/hyperlink" Target="http://zakupki.gov.ru/223/purchase/public/purchase/info/common-info.html?regNumber=31704833909" TargetMode="External"/><Relationship Id="rId1598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204" Type="http://schemas.openxmlformats.org/officeDocument/2006/relationships/hyperlink" Target="http://zakupki.gov.ru/epz/orderplan/quicksearch/search.html?searchString=44201503491000032001&amp;searchType=false&amp;fz44=on&amp;fz223=on" TargetMode="External"/><Relationship Id="rId2649" Type="http://schemas.openxmlformats.org/officeDocument/2006/relationships/hyperlink" Target="http://yandex.ru/search/?text=%d0%98%d0%9d%d0%9d+5190163338" TargetMode="External"/><Relationship Id="rId97" Type="http://schemas.openxmlformats.org/officeDocument/2006/relationships/hyperlink" Target="http://zakupki.gov.ru/epz/orderplan/quicksearch/search.html?searchString=2019034930009130010001&amp;searchType=false&amp;fz44=on&amp;fz223=on" TargetMode="External"/><Relationship Id="rId730" Type="http://schemas.openxmlformats.org/officeDocument/2006/relationships/hyperlink" Target="http://zakupki.gov.ru/epz/order/notice/view/common-info.html?regNumber=0349100004617000171" TargetMode="External"/><Relationship Id="rId828" Type="http://schemas.openxmlformats.org/officeDocument/2006/relationships/hyperlink" Target="https://zakupki360.ru/Search" TargetMode="External"/><Relationship Id="rId1013" Type="http://schemas.openxmlformats.org/officeDocument/2006/relationships/hyperlink" Target="http://zakupki.gov.ru/epz/order/notice/view/common-info.html?regNumber=0873100005217000045" TargetMode="External"/><Relationship Id="rId1360" Type="http://schemas.openxmlformats.org/officeDocument/2006/relationships/hyperlink" Target="http://zakupki.gov.ru/223/purchase/public/purchase/info/common-info.html?regNumber=31704714507" TargetMode="External"/><Relationship Id="rId1458" Type="http://schemas.openxmlformats.org/officeDocument/2006/relationships/hyperlink" Target="http://zakupki.gov.ru/epz/orderplan/quicksearch/search.html?searchString=2150151867&amp;searchType=false&amp;fz44=on&amp;fz223=on" TargetMode="External"/><Relationship Id="rId1665" Type="http://schemas.openxmlformats.org/officeDocument/2006/relationships/hyperlink" Target="http://zakupki.gov.ru/epz/order/notice/view/common-info.html?regNumber=0349100021116000219" TargetMode="External"/><Relationship Id="rId1872" Type="http://schemas.openxmlformats.org/officeDocument/2006/relationships/hyperlink" Target="http://zakupki.gov.ru/epz/orderplan/quicksearch/search.html?searchString=44201603491000035001&amp;searchType=false&amp;fz44=on&amp;fz223=on" TargetMode="External"/><Relationship Id="rId2411" Type="http://schemas.openxmlformats.org/officeDocument/2006/relationships/hyperlink" Target="http://zakupki.gov.ru/epz/order/notice/view/common-info.html?regNumber=0849300004914000072" TargetMode="External"/><Relationship Id="rId2509" Type="http://schemas.openxmlformats.org/officeDocument/2006/relationships/hyperlink" Target="http://zakupki.gov.ru/223/purchase/public/purchase/info/common-info.html?regNumber=31400851839" TargetMode="External"/><Relationship Id="rId2716" Type="http://schemas.openxmlformats.org/officeDocument/2006/relationships/hyperlink" Target="http://zakupki.gov.ru/pgz/public/action/orders/info/common_info/show?source=epz&amp;notificationId=3188800" TargetMode="External"/><Relationship Id="rId1220" Type="http://schemas.openxmlformats.org/officeDocument/2006/relationships/hyperlink" Target="https://zakupki360.ru/Search" TargetMode="External"/><Relationship Id="rId1318" Type="http://schemas.openxmlformats.org/officeDocument/2006/relationships/hyperlink" Target="http://zakupki.gov.ru/223/purchase/public/purchase/info/common-info.html?regNumber=31704714507" TargetMode="External"/><Relationship Id="rId1525" Type="http://schemas.openxmlformats.org/officeDocument/2006/relationships/hyperlink" Target="http://zakupki.gov.ru/223/purchase/public/purchase/info/common-info.html?regNumber=31604613729" TargetMode="External"/><Relationship Id="rId1732" Type="http://schemas.openxmlformats.org/officeDocument/2006/relationships/hyperlink" Target="https://zakupki360.ru/Search" TargetMode="External"/><Relationship Id="rId24" Type="http://schemas.openxmlformats.org/officeDocument/2006/relationships/hyperlink" Target="https://zakupki360.ru/Search" TargetMode="External"/><Relationship Id="rId2299" Type="http://schemas.openxmlformats.org/officeDocument/2006/relationships/hyperlink" Target="https://zakupki360.ru/Search" TargetMode="External"/><Relationship Id="rId173" Type="http://schemas.openxmlformats.org/officeDocument/2006/relationships/hyperlink" Target="https://zakupki360.ru/Search" TargetMode="External"/><Relationship Id="rId380" Type="http://schemas.openxmlformats.org/officeDocument/2006/relationships/hyperlink" Target="https://zakupki360.ru/Search" TargetMode="External"/><Relationship Id="rId2061" Type="http://schemas.openxmlformats.org/officeDocument/2006/relationships/hyperlink" Target="http://zakupki.gov.ru/epz/order/notice/view/common-info.html?regNumber=0849300004915002309" TargetMode="External"/><Relationship Id="rId240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78" Type="http://schemas.openxmlformats.org/officeDocument/2006/relationships/hyperlink" Target="https://zakupki360.ru/Search" TargetMode="External"/><Relationship Id="rId685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892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2159" Type="http://schemas.openxmlformats.org/officeDocument/2006/relationships/hyperlink" Target="http://zakupki.gov.ru/epz/order/notice/view/common-info.html?regNumber=0349100002715000105" TargetMode="External"/><Relationship Id="rId2366" Type="http://schemas.openxmlformats.org/officeDocument/2006/relationships/hyperlink" Target="http://zakupki.gov.ru/epz/order/notice/view/common-info.html?regNumber=0849100001714000030" TargetMode="External"/><Relationship Id="rId2573" Type="http://schemas.openxmlformats.org/officeDocument/2006/relationships/hyperlink" Target="http://zakupki.gov.ru/pgz/public/action/orders/info/common_info/show?source=epz&amp;notificationId=7866721" TargetMode="External"/><Relationship Id="rId100" Type="http://schemas.openxmlformats.org/officeDocument/2006/relationships/hyperlink" Target="http://zakupki.gov.ru/epz/orderplan/quicksearch/search.html?searchString=2018034910000460010001&amp;searchType=false&amp;fz44=on&amp;fz223=on" TargetMode="External"/><Relationship Id="rId338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545" Type="http://schemas.openxmlformats.org/officeDocument/2006/relationships/hyperlink" Target="https://zakupki360.ru/Search" TargetMode="External"/><Relationship Id="rId752" Type="http://schemas.openxmlformats.org/officeDocument/2006/relationships/hyperlink" Target="https://zakupki360.ru/Search" TargetMode="External"/><Relationship Id="rId1175" Type="http://schemas.openxmlformats.org/officeDocument/2006/relationships/hyperlink" Target="https://zakupki360.ru/Search" TargetMode="External"/><Relationship Id="rId1382" Type="http://schemas.openxmlformats.org/officeDocument/2006/relationships/hyperlink" Target="https://zakupki360.ru/Search" TargetMode="External"/><Relationship Id="rId2019" Type="http://schemas.openxmlformats.org/officeDocument/2006/relationships/hyperlink" Target="http://zakupki.gov.ru/epz/order/notice/view/common-info.html?regNumber=0349200012115000028" TargetMode="External"/><Relationship Id="rId2226" Type="http://schemas.openxmlformats.org/officeDocument/2006/relationships/hyperlink" Target="http://zakupki.gov.ru/223/purchase/public/purchase/info/common-info.html?regNumber=31502326152" TargetMode="External"/><Relationship Id="rId2433" Type="http://schemas.openxmlformats.org/officeDocument/2006/relationships/hyperlink" Target="http://zakupki.gov.ru/epz/orderplan/quicksearch/search.html?searchString=44201401492000023&amp;searchType=false&amp;fz44=on&amp;fz223=on" TargetMode="External"/><Relationship Id="rId2640" Type="http://schemas.openxmlformats.org/officeDocument/2006/relationships/hyperlink" Target="https://zakupki360.ru/Search" TargetMode="External"/><Relationship Id="rId405" Type="http://schemas.openxmlformats.org/officeDocument/2006/relationships/hyperlink" Target="https://zakupki360.ru/Search" TargetMode="External"/><Relationship Id="rId612" Type="http://schemas.openxmlformats.org/officeDocument/2006/relationships/hyperlink" Target="http://zakupki.gov.ru/epz/orderplan/quicksearch/search.html?searchString=2017014910000350010001&amp;searchType=false&amp;fz44=on&amp;fz223=on" TargetMode="External"/><Relationship Id="rId1035" Type="http://schemas.openxmlformats.org/officeDocument/2006/relationships/hyperlink" Target="http://zakupki.gov.ru/epz/order/notice/view/common-info.html?regNumber=0349100002717000062" TargetMode="External"/><Relationship Id="rId1242" Type="http://schemas.openxmlformats.org/officeDocument/2006/relationships/hyperlink" Target="http://zakupki.gov.ru/epz/orderplan/quicksearch/search.html?searchString=2160209691&amp;searchType=false&amp;fz44=on&amp;fz223=on" TargetMode="External"/><Relationship Id="rId1687" Type="http://schemas.openxmlformats.org/officeDocument/2006/relationships/hyperlink" Target="https://zakupki360.ru/Search" TargetMode="External"/><Relationship Id="rId1894" Type="http://schemas.openxmlformats.org/officeDocument/2006/relationships/hyperlink" Target="http://zakupki.gov.ru/epz/order/notice/view/common-info.html?regNumber=0349100006716000047" TargetMode="External"/><Relationship Id="rId2500" Type="http://schemas.openxmlformats.org/officeDocument/2006/relationships/hyperlink" Target="http://zakupki.gov.ru/epz/order/notice/view/common-info.html?regNumber=0349100019314000006" TargetMode="External"/><Relationship Id="rId2738" Type="http://schemas.openxmlformats.org/officeDocument/2006/relationships/hyperlink" Target="http://zakupki.gov.ru/pgz/public/action/orders/info/common_info/show?source=epz&amp;notificationId=39104" TargetMode="External"/><Relationship Id="rId917" Type="http://schemas.openxmlformats.org/officeDocument/2006/relationships/hyperlink" Target="http://zakupki.gov.ru/epz/order/notice/view/common-info.html?regNumber=0349300045617000049" TargetMode="External"/><Relationship Id="rId1102" Type="http://schemas.openxmlformats.org/officeDocument/2006/relationships/hyperlink" Target="http://zakupki.gov.ru/223/purchase/public/purchase/info/common-info.html?regNumber=31704905041" TargetMode="External"/><Relationship Id="rId1547" Type="http://schemas.openxmlformats.org/officeDocument/2006/relationships/hyperlink" Target="http://zakupki.gov.ru/223/purchase/public/purchase/info/common-info.html?regNumber=31604539503" TargetMode="External"/><Relationship Id="rId1754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961" Type="http://schemas.openxmlformats.org/officeDocument/2006/relationships/hyperlink" Target="http://zakupki.gov.ru/epz/orderplan/quicksearch/search.html?searchString=44201603491000193001&amp;searchType=false&amp;fz44=on&amp;fz223=on" TargetMode="External"/><Relationship Id="rId46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407" Type="http://schemas.openxmlformats.org/officeDocument/2006/relationships/hyperlink" Target="http://zakupki.gov.ru/epz/orderplan/quicksearch/search.html?searchString=2160196393&amp;searchType=false&amp;fz44=on&amp;fz223=on" TargetMode="External"/><Relationship Id="rId1614" Type="http://schemas.openxmlformats.org/officeDocument/2006/relationships/hyperlink" Target="http://zakupki.gov.ru/epz/order/notice/view/common-info.html?regNumber=0349200012116000044" TargetMode="External"/><Relationship Id="rId1821" Type="http://schemas.openxmlformats.org/officeDocument/2006/relationships/hyperlink" Target="http://zakupki.gov.ru/epz/orderplan/quicksearch/search.html?searchString=2150151867&amp;searchType=false&amp;fz44=on&amp;fz223=on" TargetMode="External"/><Relationship Id="rId195" Type="http://schemas.openxmlformats.org/officeDocument/2006/relationships/hyperlink" Target="http://zakupki.gov.ru/epz/orderplan/quicksearch/search.html?searchString=2170247934&amp;searchType=false&amp;fz44=on&amp;fz223=on" TargetMode="External"/><Relationship Id="rId1919" Type="http://schemas.openxmlformats.org/officeDocument/2006/relationships/hyperlink" Target="https://zakupki360.ru/Search" TargetMode="External"/><Relationship Id="rId2083" Type="http://schemas.openxmlformats.org/officeDocument/2006/relationships/hyperlink" Target="https://zakupki360.ru/Search" TargetMode="External"/><Relationship Id="rId2290" Type="http://schemas.openxmlformats.org/officeDocument/2006/relationships/hyperlink" Target="http://zakupki.gov.ru/epz/order/notice/view/common-info.html?regNumber=0349100019315000006" TargetMode="External"/><Relationship Id="rId2388" Type="http://schemas.openxmlformats.org/officeDocument/2006/relationships/hyperlink" Target="https://zakupki360.ru/Search" TargetMode="External"/><Relationship Id="rId2595" Type="http://schemas.openxmlformats.org/officeDocument/2006/relationships/hyperlink" Target="https://zakupki360.ru/Search" TargetMode="External"/><Relationship Id="rId262" Type="http://schemas.openxmlformats.org/officeDocument/2006/relationships/hyperlink" Target="http://zakupki.gov.ru/223/purchase/public/purchase/info/common-info.html?regNumber=31807049383" TargetMode="External"/><Relationship Id="rId567" Type="http://schemas.openxmlformats.org/officeDocument/2006/relationships/hyperlink" Target="https://zakupki360.ru/Search" TargetMode="External"/><Relationship Id="rId1197" Type="http://schemas.openxmlformats.org/officeDocument/2006/relationships/hyperlink" Target="http://zakupki.gov.ru/epz/orderplan/quicksearch/search.html?searchString=2160209691&amp;searchType=false&amp;fz44=on&amp;fz223=on" TargetMode="External"/><Relationship Id="rId2150" Type="http://schemas.openxmlformats.org/officeDocument/2006/relationships/hyperlink" Target="http://zakupki.gov.ru/epz/order/notice/view/common-info.html?regNumber=0349300032115000024" TargetMode="External"/><Relationship Id="rId2248" Type="http://schemas.openxmlformats.org/officeDocument/2006/relationships/hyperlink" Target="https://zakupki360.ru/Search" TargetMode="External"/><Relationship Id="rId122" Type="http://schemas.openxmlformats.org/officeDocument/2006/relationships/hyperlink" Target="http://zakupki.gov.ru/epz/order/notice/view/common-info.html?regNumber=0349100021118000118" TargetMode="External"/><Relationship Id="rId774" Type="http://schemas.openxmlformats.org/officeDocument/2006/relationships/hyperlink" Target="http://zakupki.gov.ru/epz/orderplan/quicksearch/search.html?searchString=2170224343&amp;searchType=false&amp;fz44=on&amp;fz223=on" TargetMode="External"/><Relationship Id="rId981" Type="http://schemas.openxmlformats.org/officeDocument/2006/relationships/hyperlink" Target="https://zakupki360.ru/Search" TargetMode="External"/><Relationship Id="rId1057" Type="http://schemas.openxmlformats.org/officeDocument/2006/relationships/hyperlink" Target="https://zakupki360.ru/Search" TargetMode="External"/><Relationship Id="rId2010" Type="http://schemas.openxmlformats.org/officeDocument/2006/relationships/hyperlink" Target="https://zakupki360.ru/Search" TargetMode="External"/><Relationship Id="rId2455" Type="http://schemas.openxmlformats.org/officeDocument/2006/relationships/hyperlink" Target="http://zakupki.gov.ru/223/purchase/public/purchase/info/common-info.html?regNumber=31401228537" TargetMode="External"/><Relationship Id="rId2662" Type="http://schemas.openxmlformats.org/officeDocument/2006/relationships/hyperlink" Target="http://zakupki.gov.ru/223/purchase/public/purchase/info/common-info.html?regNumber=31300232186" TargetMode="External"/><Relationship Id="rId427" Type="http://schemas.openxmlformats.org/officeDocument/2006/relationships/hyperlink" Target="http://zakupki.gov.ru/epz/orderplan/quicksearch/search.html?searchString=2018024910000030010001&amp;searchType=false&amp;fz44=on&amp;fz223=on" TargetMode="External"/><Relationship Id="rId634" Type="http://schemas.openxmlformats.org/officeDocument/2006/relationships/hyperlink" Target="http://zakupki.gov.ru/epz/order/notice/view/common-info.html?regNumber=0349200022017000061" TargetMode="External"/><Relationship Id="rId841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264" Type="http://schemas.openxmlformats.org/officeDocument/2006/relationships/hyperlink" Target="http://zakupki.gov.ru/223/purchase/public/purchase/info/common-info.html?regNumber=31704750104" TargetMode="External"/><Relationship Id="rId1471" Type="http://schemas.openxmlformats.org/officeDocument/2006/relationships/hyperlink" Target="http://zakupki.gov.ru/223/purchase/public/purchase/info/common-info.html?regNumber=31604613729" TargetMode="External"/><Relationship Id="rId1569" Type="http://schemas.openxmlformats.org/officeDocument/2006/relationships/hyperlink" Target="http://zakupki.gov.ru/epz/order/notice/view/common-info.html?regNumber=0149200002316005346" TargetMode="External"/><Relationship Id="rId2108" Type="http://schemas.openxmlformats.org/officeDocument/2006/relationships/hyperlink" Target="https://zakupki360.ru/Search" TargetMode="External"/><Relationship Id="rId2315" Type="http://schemas.openxmlformats.org/officeDocument/2006/relationships/hyperlink" Target="http://zakupki.gov.ru/epz/order/notice/view/common-info.html?regNumber=0849300004914000802" TargetMode="External"/><Relationship Id="rId2522" Type="http://schemas.openxmlformats.org/officeDocument/2006/relationships/hyperlink" Target="http://yandex.ru/search/?text=%d0%98%d0%9d%d0%9d+" TargetMode="External"/><Relationship Id="rId701" Type="http://schemas.openxmlformats.org/officeDocument/2006/relationships/hyperlink" Target="http://zakupki.gov.ru/epz/orderplan/quicksearch/search.html?searchString=2017034930000200020001&amp;searchType=false&amp;fz44=on&amp;fz223=on" TargetMode="External"/><Relationship Id="rId939" Type="http://schemas.openxmlformats.org/officeDocument/2006/relationships/hyperlink" Target="http://zakupki.gov.ru/epz/order/notice/view/common-info.html?regNumber=0849300004917000521" TargetMode="External"/><Relationship Id="rId1124" Type="http://schemas.openxmlformats.org/officeDocument/2006/relationships/hyperlink" Target="https://zakupki360.ru/Search" TargetMode="External"/><Relationship Id="rId1331" Type="http://schemas.openxmlformats.org/officeDocument/2006/relationships/hyperlink" Target="https://zakupki360.ru/Search" TargetMode="External"/><Relationship Id="rId1776" Type="http://schemas.openxmlformats.org/officeDocument/2006/relationships/hyperlink" Target="http://zakupki.gov.ru/epz/orderplan/quicksearch/search.html?searchString=2160163700&amp;searchType=false&amp;fz44=on&amp;fz223=on" TargetMode="External"/><Relationship Id="rId1983" Type="http://schemas.openxmlformats.org/officeDocument/2006/relationships/hyperlink" Target="http://zakupki.gov.ru/epz/orderplan/quicksearch/search.html?searchString=2150121368&amp;searchType=false&amp;fz44=on&amp;fz223=on" TargetMode="External"/><Relationship Id="rId68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429" Type="http://schemas.openxmlformats.org/officeDocument/2006/relationships/hyperlink" Target="http://zakupki.gov.ru/223/purchase/public/purchase/info/common-info.html?regNumber=31604613729" TargetMode="External"/><Relationship Id="rId1636" Type="http://schemas.openxmlformats.org/officeDocument/2006/relationships/hyperlink" Target="https://zakupki360.ru/Search" TargetMode="External"/><Relationship Id="rId1843" Type="http://schemas.openxmlformats.org/officeDocument/2006/relationships/hyperlink" Target="http://zakupki.gov.ru/epz/order/notice/view/common-info.html?regNumber=0849300005916000023" TargetMode="External"/><Relationship Id="rId1703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10" Type="http://schemas.openxmlformats.org/officeDocument/2006/relationships/hyperlink" Target="https://zakupki360.ru/Search" TargetMode="External"/><Relationship Id="rId284" Type="http://schemas.openxmlformats.org/officeDocument/2006/relationships/hyperlink" Target="https://zakupki360.ru/Search" TargetMode="External"/><Relationship Id="rId491" Type="http://schemas.openxmlformats.org/officeDocument/2006/relationships/hyperlink" Target="http://zakupki.gov.ru/epz/orderplan/quicksearch/search.html?searchString=2018014910000160010001&amp;searchType=false&amp;fz44=on&amp;fz223=on" TargetMode="External"/><Relationship Id="rId2172" Type="http://schemas.openxmlformats.org/officeDocument/2006/relationships/hyperlink" Target="https://zakupki360.ru/Search" TargetMode="External"/><Relationship Id="rId144" Type="http://schemas.openxmlformats.org/officeDocument/2006/relationships/hyperlink" Target="https://zakupki360.ru/Search" TargetMode="External"/><Relationship Id="rId589" Type="http://schemas.openxmlformats.org/officeDocument/2006/relationships/hyperlink" Target="https://zakupki360.ru/Search" TargetMode="External"/><Relationship Id="rId796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2477" Type="http://schemas.openxmlformats.org/officeDocument/2006/relationships/hyperlink" Target="http://zakupki.gov.ru/epz/order/notice/view/common-info.html?regNumber=0349100016614000013" TargetMode="External"/><Relationship Id="rId2684" Type="http://schemas.openxmlformats.org/officeDocument/2006/relationships/hyperlink" Target="http://zakupki.gov.ru/223/purchase/public/purchase/info/common-info.html?regNumber=31300100589" TargetMode="External"/><Relationship Id="rId351" Type="http://schemas.openxmlformats.org/officeDocument/2006/relationships/hyperlink" Target="http://yandex.ru/search/?text=%d0%98%d0%9d%d0%9d+" TargetMode="External"/><Relationship Id="rId449" Type="http://schemas.openxmlformats.org/officeDocument/2006/relationships/hyperlink" Target="http://zakupki.gov.ru/223/purchase/public/purchase/info/common-info.html?regNumber=31806380521" TargetMode="External"/><Relationship Id="rId656" Type="http://schemas.openxmlformats.org/officeDocument/2006/relationships/hyperlink" Target="https://zakupki360.ru/Search" TargetMode="External"/><Relationship Id="rId863" Type="http://schemas.openxmlformats.org/officeDocument/2006/relationships/hyperlink" Target="http://zakupki.gov.ru/epz/orderplan/quicksearch/search.html?searchString=2017084920000160010002&amp;searchType=false&amp;fz44=on&amp;fz223=on" TargetMode="External"/><Relationship Id="rId1079" Type="http://schemas.openxmlformats.org/officeDocument/2006/relationships/hyperlink" Target="https://zakupki360.ru/Search" TargetMode="External"/><Relationship Id="rId1286" Type="http://schemas.openxmlformats.org/officeDocument/2006/relationships/hyperlink" Target="https://zakupki360.ru/Search" TargetMode="External"/><Relationship Id="rId1493" Type="http://schemas.openxmlformats.org/officeDocument/2006/relationships/hyperlink" Target="https://zakupki360.ru/Search" TargetMode="External"/><Relationship Id="rId2032" Type="http://schemas.openxmlformats.org/officeDocument/2006/relationships/hyperlink" Target="https://zakupki360.ru/Search" TargetMode="External"/><Relationship Id="rId2337" Type="http://schemas.openxmlformats.org/officeDocument/2006/relationships/hyperlink" Target="https://zakupki360.ru/Search" TargetMode="External"/><Relationship Id="rId2544" Type="http://schemas.openxmlformats.org/officeDocument/2006/relationships/hyperlink" Target="https://zakupki360.ru/Search" TargetMode="External"/><Relationship Id="rId211" Type="http://schemas.openxmlformats.org/officeDocument/2006/relationships/hyperlink" Target="http://zakupki.gov.ru/223/purchase/public/purchase/info/common-info.html?regNumber=31807120850" TargetMode="External"/><Relationship Id="rId309" Type="http://schemas.openxmlformats.org/officeDocument/2006/relationships/hyperlink" Target="http://zakupki.gov.ru/epz/orderplan/quicksearch/search.html?searchString=2018084930000590010001&amp;searchType=false&amp;fz44=on&amp;fz223=on" TargetMode="External"/><Relationship Id="rId516" Type="http://schemas.openxmlformats.org/officeDocument/2006/relationships/hyperlink" Target="https://zakupki360.ru/Search" TargetMode="External"/><Relationship Id="rId1146" Type="http://schemas.openxmlformats.org/officeDocument/2006/relationships/hyperlink" Target="http://zakupki.gov.ru/epz/orderplan/quicksearch/search.html?searchString=2160209691&amp;searchType=false&amp;fz44=on&amp;fz223=on" TargetMode="External"/><Relationship Id="rId1798" Type="http://schemas.openxmlformats.org/officeDocument/2006/relationships/hyperlink" Target="http://zakupki.gov.ru/223/purchase/public/purchase/info/common-info.html?regNumber=31603766708" TargetMode="External"/><Relationship Id="rId723" Type="http://schemas.openxmlformats.org/officeDocument/2006/relationships/hyperlink" Target="http://zakupki.gov.ru/epz/orderplan/quicksearch/search.html?searchString=2017034920001360010001&amp;searchType=false&amp;fz44=on&amp;fz223=on" TargetMode="External"/><Relationship Id="rId930" Type="http://schemas.openxmlformats.org/officeDocument/2006/relationships/hyperlink" Target="http://zakupki.gov.ru/epz/order/notice/view/common-info.html?regNumber=0349100020917000168" TargetMode="External"/><Relationship Id="rId1006" Type="http://schemas.openxmlformats.org/officeDocument/2006/relationships/hyperlink" Target="http://zakupki.gov.ru/epz/orderplan/quicksearch/search.html?searchString=2017054960000160010001&amp;searchType=false&amp;fz44=on&amp;fz223=on" TargetMode="External"/><Relationship Id="rId1353" Type="http://schemas.openxmlformats.org/officeDocument/2006/relationships/hyperlink" Target="http://zakupki.gov.ru/epz/orderplan/quicksearch/search.html?searchString=2160209691&amp;searchType=false&amp;fz44=on&amp;fz223=on" TargetMode="External"/><Relationship Id="rId1560" Type="http://schemas.openxmlformats.org/officeDocument/2006/relationships/hyperlink" Target="https://tender.otc.ru/main/auction/Trade/View.aspx?Id=4153541&amp;MenuItem=DeliveryTradeParticipantsTradeRegistrySearch" TargetMode="External"/><Relationship Id="rId1658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65" Type="http://schemas.openxmlformats.org/officeDocument/2006/relationships/hyperlink" Target="https://zakupki360.ru/Search" TargetMode="External"/><Relationship Id="rId2404" Type="http://schemas.openxmlformats.org/officeDocument/2006/relationships/hyperlink" Target="http://zakupki.gov.ru/epz/orderplan/quicksearch/search.html?searchString=44201403493000456001&amp;searchType=false&amp;fz44=on&amp;fz223=on" TargetMode="External"/><Relationship Id="rId2611" Type="http://schemas.openxmlformats.org/officeDocument/2006/relationships/hyperlink" Target="http://zakupki.gov.ru/pgz/public/action/orders/info/common_info/show?source=epz&amp;notificationId=7077852" TargetMode="External"/><Relationship Id="rId2709" Type="http://schemas.openxmlformats.org/officeDocument/2006/relationships/hyperlink" Target="https://zakupki360.ru/Search" TargetMode="External"/><Relationship Id="rId1213" Type="http://schemas.openxmlformats.org/officeDocument/2006/relationships/hyperlink" Target="http://zakupki.gov.ru/223/purchase/public/purchase/info/common-info.html?regNumber=31704833909" TargetMode="External"/><Relationship Id="rId1420" Type="http://schemas.openxmlformats.org/officeDocument/2006/relationships/hyperlink" Target="http://zakupki.gov.ru/223/purchase/public/purchase/info/common-info.html?regNumber=31604613729" TargetMode="External"/><Relationship Id="rId1518" Type="http://schemas.openxmlformats.org/officeDocument/2006/relationships/hyperlink" Target="http://zakupki.gov.ru/epz/orderplan/quicksearch/search.html?searchString=2150151867&amp;searchType=false&amp;fz44=on&amp;fz223=on" TargetMode="External"/><Relationship Id="rId1725" Type="http://schemas.openxmlformats.org/officeDocument/2006/relationships/hyperlink" Target="http://zakupki.gov.ru/epz/order/notice/view/common-info.html?regNumber=0349100017816000046" TargetMode="External"/><Relationship Id="rId1932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7" Type="http://schemas.openxmlformats.org/officeDocument/2006/relationships/hyperlink" Target="http://zakupki.gov.ru/epz/order/notice/view/common-info.html?regNumber=0349100002719000021" TargetMode="External"/><Relationship Id="rId2194" Type="http://schemas.openxmlformats.org/officeDocument/2006/relationships/hyperlink" Target="https://zakupki360.ru/Search" TargetMode="External"/><Relationship Id="rId166" Type="http://schemas.openxmlformats.org/officeDocument/2006/relationships/hyperlink" Target="http://zakupki.gov.ru/223/purchase/public/purchase/info/common-info.html?regNumber=31807200018" TargetMode="External"/><Relationship Id="rId373" Type="http://schemas.openxmlformats.org/officeDocument/2006/relationships/hyperlink" Target="http://zakupki.gov.ru/epz/order/notice/view/common-info.html?regNumber=0149100003518000039" TargetMode="External"/><Relationship Id="rId580" Type="http://schemas.openxmlformats.org/officeDocument/2006/relationships/hyperlink" Target="http://zakupki.gov.ru/epz/orderplan/quicksearch/search.html?searchString=2018034910001670020002&amp;searchType=false&amp;fz44=on&amp;fz223=on" TargetMode="External"/><Relationship Id="rId2054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61" Type="http://schemas.openxmlformats.org/officeDocument/2006/relationships/hyperlink" Target="http://zakupki.gov.ru/epz/orderplan/quicksearch/search.html?searchString=44201501493000007001&amp;searchType=false&amp;fz44=on&amp;fz223=on" TargetMode="External"/><Relationship Id="rId2499" Type="http://schemas.openxmlformats.org/officeDocument/2006/relationships/hyperlink" Target="https://zakupki360.ru/Search" TargetMode="External"/><Relationship Id="rId1" Type="http://schemas.openxmlformats.org/officeDocument/2006/relationships/hyperlink" Target="https://zakupki360.ru/Search" TargetMode="External"/><Relationship Id="rId233" Type="http://schemas.openxmlformats.org/officeDocument/2006/relationships/hyperlink" Target="https://zakupki360.ru/Search" TargetMode="External"/><Relationship Id="rId440" Type="http://schemas.openxmlformats.org/officeDocument/2006/relationships/hyperlink" Target="http://zakupki.gov.ru/epz/order/notice/view/common-info.html?regNumber=0349100002718000078" TargetMode="External"/><Relationship Id="rId678" Type="http://schemas.openxmlformats.org/officeDocument/2006/relationships/hyperlink" Target="https://zakupki360.ru/Search" TargetMode="External"/><Relationship Id="rId885" Type="http://schemas.openxmlformats.org/officeDocument/2006/relationships/hyperlink" Target="https://zakupki360.ru/Search" TargetMode="External"/><Relationship Id="rId1070" Type="http://schemas.openxmlformats.org/officeDocument/2006/relationships/hyperlink" Target="http://zakupki.gov.ru/epz/orderplan/quicksearch/search.html?searchString=2017034910000640040001&amp;searchType=false&amp;fz44=on&amp;fz223=on" TargetMode="External"/><Relationship Id="rId2121" Type="http://schemas.openxmlformats.org/officeDocument/2006/relationships/hyperlink" Target="http://zakupki.gov.ru/epz/orderplan/quicksearch/search.html?searchString=2140039790&amp;searchType=false&amp;fz44=on&amp;fz223=on" TargetMode="External"/><Relationship Id="rId2359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66" Type="http://schemas.openxmlformats.org/officeDocument/2006/relationships/hyperlink" Target="https://zakupki360.ru/Search" TargetMode="External"/><Relationship Id="rId300" Type="http://schemas.openxmlformats.org/officeDocument/2006/relationships/hyperlink" Target="http://zakupki.gov.ru/epz/orderplan/quicksearch/search.html?searchString=2180284324&amp;searchType=false&amp;fz44=on&amp;fz223=on" TargetMode="External"/><Relationship Id="rId538" Type="http://schemas.openxmlformats.org/officeDocument/2006/relationships/hyperlink" Target="http://zakupki.gov.ru/epz/order/notice/view/common-info.html?regNumber=0149100002118000008" TargetMode="External"/><Relationship Id="rId745" Type="http://schemas.openxmlformats.org/officeDocument/2006/relationships/hyperlink" Target="http://zakupki.gov.ru/epz/order/notice/view/common-info.html?regNumber=0149200002317005372" TargetMode="External"/><Relationship Id="rId952" Type="http://schemas.openxmlformats.org/officeDocument/2006/relationships/hyperlink" Target="https://zakupki360.ru/Search" TargetMode="External"/><Relationship Id="rId1168" Type="http://schemas.openxmlformats.org/officeDocument/2006/relationships/hyperlink" Target="http://zakupki.gov.ru/223/purchase/public/purchase/info/common-info.html?regNumber=31704833909" TargetMode="External"/><Relationship Id="rId1375" Type="http://schemas.openxmlformats.org/officeDocument/2006/relationships/hyperlink" Target="http://zakupki.gov.ru/223/purchase/public/purchase/info/common-info.html?regNumber=31704714507" TargetMode="External"/><Relationship Id="rId1582" Type="http://schemas.openxmlformats.org/officeDocument/2006/relationships/hyperlink" Target="https://zakupki360.ru/Search" TargetMode="External"/><Relationship Id="rId2219" Type="http://schemas.openxmlformats.org/officeDocument/2006/relationships/hyperlink" Target="http://zakupki.gov.ru/epz/orderplan/quicksearch/search.html?searchString=2140082741&amp;searchType=false&amp;fz44=on&amp;fz223=on" TargetMode="External"/><Relationship Id="rId2426" Type="http://schemas.openxmlformats.org/officeDocument/2006/relationships/hyperlink" Target="http://zakupki.gov.ru/epz/order/notice/view/common-info.html?regNumber=0149200002314002170" TargetMode="External"/><Relationship Id="rId2633" Type="http://schemas.openxmlformats.org/officeDocument/2006/relationships/hyperlink" Target="http://zakupki.gov.ru/pgz/public/action/orders/info/common_info/show?source=epz&amp;notificationId=6514384" TargetMode="External"/><Relationship Id="rId81" Type="http://schemas.openxmlformats.org/officeDocument/2006/relationships/hyperlink" Target="https://zakupki360.ru/Search" TargetMode="External"/><Relationship Id="rId605" Type="http://schemas.openxmlformats.org/officeDocument/2006/relationships/hyperlink" Target="https://zakupki360.ru/Search" TargetMode="External"/><Relationship Id="rId812" Type="http://schemas.openxmlformats.org/officeDocument/2006/relationships/hyperlink" Target="https://zakupki360.ru/Search" TargetMode="External"/><Relationship Id="rId1028" Type="http://schemas.openxmlformats.org/officeDocument/2006/relationships/hyperlink" Target="http://yandex.ru/search/?text=%d0%98%d0%9d%d0%9d+" TargetMode="External"/><Relationship Id="rId1235" Type="http://schemas.openxmlformats.org/officeDocument/2006/relationships/hyperlink" Target="https://zakupki360.ru/Search" TargetMode="External"/><Relationship Id="rId1442" Type="http://schemas.openxmlformats.org/officeDocument/2006/relationships/hyperlink" Target="https://zakupki360.ru/Search" TargetMode="External"/><Relationship Id="rId1887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302" Type="http://schemas.openxmlformats.org/officeDocument/2006/relationships/hyperlink" Target="http://zakupki.gov.ru/epz/orderplan/quicksearch/search.html?searchString=2160209691&amp;searchType=false&amp;fz44=on&amp;fz223=on" TargetMode="External"/><Relationship Id="rId1747" Type="http://schemas.openxmlformats.org/officeDocument/2006/relationships/hyperlink" Target="https://zakupki360.ru/Search" TargetMode="External"/><Relationship Id="rId1954" Type="http://schemas.openxmlformats.org/officeDocument/2006/relationships/hyperlink" Target="http://zakupki.gov.ru/epz/complaint/quicksearch/search_eis.html?searchString=0349200020116000017" TargetMode="External"/><Relationship Id="rId2700" Type="http://schemas.openxmlformats.org/officeDocument/2006/relationships/hyperlink" Target="http://zakupki.gov.ru/pgz/public/action/orders/info/common_info/show?source=epz&amp;notificationId=4657832" TargetMode="External"/><Relationship Id="rId39" Type="http://schemas.openxmlformats.org/officeDocument/2006/relationships/hyperlink" Target="https://zakupki360.ru/Search" TargetMode="External"/><Relationship Id="rId1607" Type="http://schemas.openxmlformats.org/officeDocument/2006/relationships/hyperlink" Target="http://zakupki.gov.ru/epz/orderplan/quicksearch/search.html?searchString=44201603492000201001&amp;searchType=false&amp;fz44=on&amp;fz223=on" TargetMode="External"/><Relationship Id="rId1814" Type="http://schemas.openxmlformats.org/officeDocument/2006/relationships/hyperlink" Target="https://zakupki360.ru/Search" TargetMode="External"/><Relationship Id="rId188" Type="http://schemas.openxmlformats.org/officeDocument/2006/relationships/hyperlink" Target="https://zakupki360.ru/Search" TargetMode="External"/><Relationship Id="rId395" Type="http://schemas.openxmlformats.org/officeDocument/2006/relationships/hyperlink" Target="https://zakupki360.ru/Search" TargetMode="External"/><Relationship Id="rId2076" Type="http://schemas.openxmlformats.org/officeDocument/2006/relationships/hyperlink" Target="http://zakupki.gov.ru/epz/order/notice/view/common-info.html?regNumber=0849300004915002185" TargetMode="External"/><Relationship Id="rId2283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90" Type="http://schemas.openxmlformats.org/officeDocument/2006/relationships/hyperlink" Target="https://zakupki360.ru/Search" TargetMode="External"/><Relationship Id="rId2588" Type="http://schemas.openxmlformats.org/officeDocument/2006/relationships/hyperlink" Target="http://zakupki.gov.ru/pgz/public/action/orders/info/common_info/show?source=epz&amp;notificationId=7787845" TargetMode="External"/><Relationship Id="rId255" Type="http://schemas.openxmlformats.org/officeDocument/2006/relationships/hyperlink" Target="http://zakupki.gov.ru/epz/orderplan/quicksearch/search.html?searchString=2170256477&amp;searchType=false&amp;fz44=on&amp;fz223=on" TargetMode="External"/><Relationship Id="rId462" Type="http://schemas.openxmlformats.org/officeDocument/2006/relationships/hyperlink" Target="https://zakupki360.ru/Search" TargetMode="External"/><Relationship Id="rId1092" Type="http://schemas.openxmlformats.org/officeDocument/2006/relationships/hyperlink" Target="http://zakupki.gov.ru/epz/orderplan/quicksearch/search.html?searchString=2170226561&amp;searchType=false&amp;fz44=on&amp;fz223=on" TargetMode="External"/><Relationship Id="rId1397" Type="http://schemas.openxmlformats.org/officeDocument/2006/relationships/hyperlink" Target="https://zakupki360.ru/Search" TargetMode="External"/><Relationship Id="rId2143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50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115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22" Type="http://schemas.openxmlformats.org/officeDocument/2006/relationships/hyperlink" Target="https://zakupki360.ru/Search" TargetMode="External"/><Relationship Id="rId767" Type="http://schemas.openxmlformats.org/officeDocument/2006/relationships/hyperlink" Target="https://zakupki360.ru/Search" TargetMode="External"/><Relationship Id="rId974" Type="http://schemas.openxmlformats.org/officeDocument/2006/relationships/hyperlink" Target="https://zakupki360.ru/Search" TargetMode="External"/><Relationship Id="rId2003" Type="http://schemas.openxmlformats.org/officeDocument/2006/relationships/hyperlink" Target="https://zakupki360.ru/Search" TargetMode="External"/><Relationship Id="rId2210" Type="http://schemas.openxmlformats.org/officeDocument/2006/relationships/hyperlink" Target="http://zakupki.gov.ru/epz/orderplan/quicksearch/search.html?searchString=2140087161&amp;searchType=false&amp;fz44=on&amp;fz223=on" TargetMode="External"/><Relationship Id="rId2448" Type="http://schemas.openxmlformats.org/officeDocument/2006/relationships/hyperlink" Target="http://zakupki.gov.ru/epz/orderplan/quicksearch/search.html?searchString=44201403491000092001&amp;searchType=false&amp;fz44=on&amp;fz223=on" TargetMode="External"/><Relationship Id="rId2655" Type="http://schemas.openxmlformats.org/officeDocument/2006/relationships/hyperlink" Target="https://zakupki360.ru/Search" TargetMode="External"/><Relationship Id="rId627" Type="http://schemas.openxmlformats.org/officeDocument/2006/relationships/hyperlink" Target="http://zakupki.gov.ru/epz/orderplan/quicksearch/search.html?searchString=2150121469&amp;searchType=false&amp;fz44=on&amp;fz223=on" TargetMode="External"/><Relationship Id="rId834" Type="http://schemas.openxmlformats.org/officeDocument/2006/relationships/hyperlink" Target="https://zakupki360.ru/Search" TargetMode="External"/><Relationship Id="rId1257" Type="http://schemas.openxmlformats.org/officeDocument/2006/relationships/hyperlink" Target="http://zakupki.gov.ru/epz/orderplan/quicksearch/search.html?searchString=2017034910000350010004&amp;searchType=false&amp;fz44=on&amp;fz223=on" TargetMode="External"/><Relationship Id="rId1464" Type="http://schemas.openxmlformats.org/officeDocument/2006/relationships/hyperlink" Target="http://zakupki.gov.ru/epz/orderplan/quicksearch/search.html?searchString=2150151867&amp;searchType=false&amp;fz44=on&amp;fz223=on" TargetMode="External"/><Relationship Id="rId1671" Type="http://schemas.openxmlformats.org/officeDocument/2006/relationships/hyperlink" Target="http://zakupki.gov.ru/epz/order/notice/view/common-info.html?regNumber=0149200002316004625" TargetMode="External"/><Relationship Id="rId2308" Type="http://schemas.openxmlformats.org/officeDocument/2006/relationships/hyperlink" Target="https://zakupki360.ru/Search" TargetMode="External"/><Relationship Id="rId2515" Type="http://schemas.openxmlformats.org/officeDocument/2006/relationships/hyperlink" Target="http://zakupki.gov.ru/pgz/public/action/orders/info/common_info/show?source=epz&amp;notificationId=8157539" TargetMode="External"/><Relationship Id="rId2722" Type="http://schemas.openxmlformats.org/officeDocument/2006/relationships/hyperlink" Target="http://zakupki.gov.ru/pgz/public/action/orders/info/common_info/show?source=epz&amp;notificationId=2352568" TargetMode="External"/><Relationship Id="rId901" Type="http://schemas.openxmlformats.org/officeDocument/2006/relationships/hyperlink" Target="http://zakupki.gov.ru/epz/orderplan/quicksearch/search.html?searchString=2017014930000180030001&amp;searchType=false&amp;fz44=on&amp;fz223=on" TargetMode="External"/><Relationship Id="rId1117" Type="http://schemas.openxmlformats.org/officeDocument/2006/relationships/hyperlink" Target="http://zakupki.gov.ru/epz/order/notice/view/common-info.html?regNumber=0149200003617000003" TargetMode="External"/><Relationship Id="rId1324" Type="http://schemas.openxmlformats.org/officeDocument/2006/relationships/hyperlink" Target="http://zakupki.gov.ru/223/purchase/public/purchase/info/common-info.html?regNumber=31704714507" TargetMode="External"/><Relationship Id="rId1531" Type="http://schemas.openxmlformats.org/officeDocument/2006/relationships/hyperlink" Target="http://zakupki.gov.ru/epz/order/notice/view/common-info.html?regNumber=0349100016716000132" TargetMode="External"/><Relationship Id="rId1769" Type="http://schemas.openxmlformats.org/officeDocument/2006/relationships/hyperlink" Target="https://zakupki360.ru/Search" TargetMode="External"/><Relationship Id="rId1976" Type="http://schemas.openxmlformats.org/officeDocument/2006/relationships/hyperlink" Target="https://zakupki360.ru/Search" TargetMode="External"/><Relationship Id="rId30" Type="http://schemas.openxmlformats.org/officeDocument/2006/relationships/hyperlink" Target="https://zakupki360.ru/Search" TargetMode="External"/><Relationship Id="rId1629" Type="http://schemas.openxmlformats.org/officeDocument/2006/relationships/hyperlink" Target="http://zakupki.gov.ru/epz/order/notice/view/common-info.html?regNumber=0149200002316005008" TargetMode="External"/><Relationship Id="rId1836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903" Type="http://schemas.openxmlformats.org/officeDocument/2006/relationships/hyperlink" Target="http://zakupki.gov.ru/epz/order/notice/view/common-info.html?regNumber=0349100004616000023" TargetMode="External"/><Relationship Id="rId2098" Type="http://schemas.openxmlformats.org/officeDocument/2006/relationships/hyperlink" Target="http://zakupki.gov.ru/epz/order/notice/view/common-info.html?regNumber=0849300004915002028" TargetMode="External"/><Relationship Id="rId277" Type="http://schemas.openxmlformats.org/officeDocument/2006/relationships/hyperlink" Target="http://zakupki.gov.ru/epz/order/notice/view/common-info.html?regNumber=0149200002318004172" TargetMode="External"/><Relationship Id="rId484" Type="http://schemas.openxmlformats.org/officeDocument/2006/relationships/hyperlink" Target="https://zakupki360.ru/Search" TargetMode="External"/><Relationship Id="rId2165" Type="http://schemas.openxmlformats.org/officeDocument/2006/relationships/hyperlink" Target="http://zakupki.gov.ru/epz/order/notice/view/common-info.html?regNumber=0349100017915000100" TargetMode="External"/><Relationship Id="rId137" Type="http://schemas.openxmlformats.org/officeDocument/2006/relationships/hyperlink" Target="http://www.b2b-center.ru/market/view.html?id=1146435&amp;ref_id=1672396118" TargetMode="External"/><Relationship Id="rId344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691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789" Type="http://schemas.openxmlformats.org/officeDocument/2006/relationships/hyperlink" Target="https://zakupki360.ru/Search" TargetMode="External"/><Relationship Id="rId996" Type="http://schemas.openxmlformats.org/officeDocument/2006/relationships/hyperlink" Target="https://zakupki360.ru/Search" TargetMode="External"/><Relationship Id="rId2025" Type="http://schemas.openxmlformats.org/officeDocument/2006/relationships/hyperlink" Target="http://zakupki.gov.ru/epz/order/notice/view/common-info.html?regNumber=0349200012115000028" TargetMode="External"/><Relationship Id="rId2372" Type="http://schemas.openxmlformats.org/officeDocument/2006/relationships/hyperlink" Target="http://zakupki.gov.ru/epz/order/notice/view/common-info.html?regNumber=0149200002314003640" TargetMode="External"/><Relationship Id="rId2677" Type="http://schemas.openxmlformats.org/officeDocument/2006/relationships/hyperlink" Target="https://zakupki360.ru/Search" TargetMode="External"/><Relationship Id="rId551" Type="http://schemas.openxmlformats.org/officeDocument/2006/relationships/hyperlink" Target="https://zakupki360.ru/Search" TargetMode="External"/><Relationship Id="rId649" Type="http://schemas.openxmlformats.org/officeDocument/2006/relationships/hyperlink" Target="http://zakupki.gov.ru/epz/order/notice/view/common-info.html?regNumber=0149200002317005718" TargetMode="External"/><Relationship Id="rId856" Type="http://schemas.openxmlformats.org/officeDocument/2006/relationships/hyperlink" Target="http://zakupki.gov.ru/epz/orderplan/quicksearch/search.html?searchString=2017014920000230020001&amp;searchType=false&amp;fz44=on&amp;fz223=on" TargetMode="External"/><Relationship Id="rId1181" Type="http://schemas.openxmlformats.org/officeDocument/2006/relationships/hyperlink" Target="https://zakupki360.ru/Search" TargetMode="External"/><Relationship Id="rId1279" Type="http://schemas.openxmlformats.org/officeDocument/2006/relationships/hyperlink" Target="http://zakupki.gov.ru/223/purchase/public/purchase/info/common-info.html?regNumber=31704714507" TargetMode="External"/><Relationship Id="rId1486" Type="http://schemas.openxmlformats.org/officeDocument/2006/relationships/hyperlink" Target="http://zakupki.gov.ru/223/purchase/public/purchase/info/common-info.html?regNumber=31604613729" TargetMode="External"/><Relationship Id="rId2232" Type="http://schemas.openxmlformats.org/officeDocument/2006/relationships/hyperlink" Target="http://zakupki.gov.ru/epz/order/notice/view/common-info.html?regNumber=0849300004915000524" TargetMode="External"/><Relationship Id="rId2537" Type="http://schemas.openxmlformats.org/officeDocument/2006/relationships/hyperlink" Target="http://zakupki.gov.ru/pgz/public/action/orders/info/common_info/show?source=epz&amp;notificationId=7986725" TargetMode="External"/><Relationship Id="rId204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11" Type="http://schemas.openxmlformats.org/officeDocument/2006/relationships/hyperlink" Target="https://zakupki360.ru/Search" TargetMode="External"/><Relationship Id="rId509" Type="http://schemas.openxmlformats.org/officeDocument/2006/relationships/hyperlink" Target="http://zakupki.gov.ru/epz/order/notice/view/common-info.html?regNumber=0549600001718000066" TargetMode="External"/><Relationship Id="rId1041" Type="http://schemas.openxmlformats.org/officeDocument/2006/relationships/hyperlink" Target="http://zakupki.gov.ru/epz/order/notice/view/common-info.html?regNumber=0349300057117000064" TargetMode="External"/><Relationship Id="rId1139" Type="http://schemas.openxmlformats.org/officeDocument/2006/relationships/hyperlink" Target="https://zakupki360.ru/Search" TargetMode="External"/><Relationship Id="rId1346" Type="http://schemas.openxmlformats.org/officeDocument/2006/relationships/hyperlink" Target="https://zakupki360.ru/Search" TargetMode="External"/><Relationship Id="rId1693" Type="http://schemas.openxmlformats.org/officeDocument/2006/relationships/hyperlink" Target="https://zakupki360.ru/Search" TargetMode="External"/><Relationship Id="rId1998" Type="http://schemas.openxmlformats.org/officeDocument/2006/relationships/hyperlink" Target="http://zakupki.gov.ru/epz/orderplan/quicksearch/search.html?searchString=2140087161&amp;searchType=false&amp;fz44=on&amp;fz223=on" TargetMode="External"/><Relationship Id="rId716" Type="http://schemas.openxmlformats.org/officeDocument/2006/relationships/hyperlink" Target="http://zakupki.gov.ru/epz/orderplan/quicksearch/search.html?searchString=2017034910001790420002&amp;searchType=false&amp;fz44=on&amp;fz223=on" TargetMode="External"/><Relationship Id="rId923" Type="http://schemas.openxmlformats.org/officeDocument/2006/relationships/hyperlink" Target="http://yandex.ru/search/?text=%d0%98%d0%9d%d0%9d+5109005926" TargetMode="External"/><Relationship Id="rId1553" Type="http://schemas.openxmlformats.org/officeDocument/2006/relationships/hyperlink" Target="http://zakupki.gov.ru/epz/order/notice/view/common-info.html?regNumber=0349100004616000216" TargetMode="External"/><Relationship Id="rId1760" Type="http://schemas.openxmlformats.org/officeDocument/2006/relationships/hyperlink" Target="http://zakupki.gov.ru/epz/orderplan/quicksearch/search.html?searchString=2150144006&amp;searchType=false&amp;fz44=on&amp;fz223=on" TargetMode="External"/><Relationship Id="rId1858" Type="http://schemas.openxmlformats.org/officeDocument/2006/relationships/hyperlink" Target="http://zakupki.gov.ru/epz/order/notice/view/common-info.html?regNumber=0849300004916000372" TargetMode="External"/><Relationship Id="rId2604" Type="http://schemas.openxmlformats.org/officeDocument/2006/relationships/hyperlink" Target="http://zakupki.gov.ru/pgz/public/action/orders/info/common_info/show?source=epz&amp;notificationId=7232825" TargetMode="External"/><Relationship Id="rId52" Type="http://schemas.openxmlformats.org/officeDocument/2006/relationships/hyperlink" Target="http://zakupki.gov.ru/epz/orderplan/quicksearch/search.html?searchString=2019014910000350020001&amp;searchType=false&amp;fz44=on&amp;fz223=on" TargetMode="External"/><Relationship Id="rId1206" Type="http://schemas.openxmlformats.org/officeDocument/2006/relationships/hyperlink" Target="http://zakupki.gov.ru/epz/orderplan/quicksearch/search.html?searchString=2160209691&amp;searchType=false&amp;fz44=on&amp;fz223=on" TargetMode="External"/><Relationship Id="rId1413" Type="http://schemas.openxmlformats.org/officeDocument/2006/relationships/hyperlink" Target="http://zakupki.gov.ru/epz/orderplan/quicksearch/search.html?searchString=2150151867&amp;searchType=false&amp;fz44=on&amp;fz223=on" TargetMode="External"/><Relationship Id="rId1620" Type="http://schemas.openxmlformats.org/officeDocument/2006/relationships/hyperlink" Target="http://zakupki.gov.ru/epz/order/notice/view/common-info.html?regNumber=0149200002316005102" TargetMode="External"/><Relationship Id="rId1718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25" Type="http://schemas.openxmlformats.org/officeDocument/2006/relationships/hyperlink" Target="https://zakupki360.ru/Search" TargetMode="External"/><Relationship Id="rId299" Type="http://schemas.openxmlformats.org/officeDocument/2006/relationships/hyperlink" Target="https://zakupki360.ru/Search" TargetMode="External"/><Relationship Id="rId2187" Type="http://schemas.openxmlformats.org/officeDocument/2006/relationships/hyperlink" Target="https://zakupki360.ru/Search" TargetMode="External"/><Relationship Id="rId2394" Type="http://schemas.openxmlformats.org/officeDocument/2006/relationships/hyperlink" Target="https://zakupki360.ru/Search" TargetMode="External"/><Relationship Id="rId159" Type="http://schemas.openxmlformats.org/officeDocument/2006/relationships/hyperlink" Target="http://yandex.ru/search/?text=%d0%98%d0%9d%d0%9d+" TargetMode="External"/><Relationship Id="rId366" Type="http://schemas.openxmlformats.org/officeDocument/2006/relationships/hyperlink" Target="http://zakupki.gov.ru/epz/orderplan/quicksearch/search.html?searchString=2018014910000350020001&amp;searchType=false&amp;fz44=on&amp;fz223=on" TargetMode="External"/><Relationship Id="rId573" Type="http://schemas.openxmlformats.org/officeDocument/2006/relationships/hyperlink" Target="https://zakupki360.ru/Search" TargetMode="External"/><Relationship Id="rId780" Type="http://schemas.openxmlformats.org/officeDocument/2006/relationships/hyperlink" Target="http://zakupki.gov.ru/epz/orderplan/quicksearch/search.html?searchString=2017034910002110020001&amp;searchType=false&amp;fz44=on&amp;fz223=on" TargetMode="External"/><Relationship Id="rId2047" Type="http://schemas.openxmlformats.org/officeDocument/2006/relationships/hyperlink" Target="http://zakupki.gov.ru/epz/order/notice/view/common-info.html?regNumber=0349100017915000180" TargetMode="External"/><Relationship Id="rId2254" Type="http://schemas.openxmlformats.org/officeDocument/2006/relationships/hyperlink" Target="https://zakupki360.ru/Search" TargetMode="External"/><Relationship Id="rId2461" Type="http://schemas.openxmlformats.org/officeDocument/2006/relationships/hyperlink" Target="https://zakupki360.ru/Search" TargetMode="External"/><Relationship Id="rId2699" Type="http://schemas.openxmlformats.org/officeDocument/2006/relationships/hyperlink" Target="https://zakupki360.ru/Search" TargetMode="External"/><Relationship Id="rId226" Type="http://schemas.openxmlformats.org/officeDocument/2006/relationships/hyperlink" Target="http://zakupki.gov.ru/epz/order/notice/view/common-info.html?regNumber=0149200002318004733" TargetMode="External"/><Relationship Id="rId433" Type="http://schemas.openxmlformats.org/officeDocument/2006/relationships/hyperlink" Target="http://zakupki.gov.ru/epz/orderplan/quicksearch/search.html?searchString=2018034910000270010001&amp;searchType=false&amp;fz44=on&amp;fz223=on" TargetMode="External"/><Relationship Id="rId878" Type="http://schemas.openxmlformats.org/officeDocument/2006/relationships/hyperlink" Target="https://zakupki360.ru/Search" TargetMode="External"/><Relationship Id="rId1063" Type="http://schemas.openxmlformats.org/officeDocument/2006/relationships/hyperlink" Target="https://zakupki360.ru/Search" TargetMode="External"/><Relationship Id="rId1270" Type="http://schemas.openxmlformats.org/officeDocument/2006/relationships/hyperlink" Target="http://zakupki.gov.ru/223/purchase/public/purchase/info/common-info.html?regNumber=31704721097" TargetMode="External"/><Relationship Id="rId2114" Type="http://schemas.openxmlformats.org/officeDocument/2006/relationships/hyperlink" Target="https://zakupki360.ru/Search" TargetMode="External"/><Relationship Id="rId2559" Type="http://schemas.openxmlformats.org/officeDocument/2006/relationships/hyperlink" Target="http://zakupki.gov.ru/pgz/public/action/orders/info/common_info/show?source=epz&amp;notificationId=7922295" TargetMode="External"/><Relationship Id="rId640" Type="http://schemas.openxmlformats.org/officeDocument/2006/relationships/hyperlink" Target="http://zakupki.gov.ru/epz/order/notice/view/common-info.html?regNumber=0349200020817000072" TargetMode="External"/><Relationship Id="rId738" Type="http://schemas.openxmlformats.org/officeDocument/2006/relationships/hyperlink" Target="http://zakupki.gov.ru/epz/orderplan/quicksearch/search.html?searchString=2140062078&amp;searchType=false&amp;fz44=on&amp;fz223=on" TargetMode="External"/><Relationship Id="rId945" Type="http://schemas.openxmlformats.org/officeDocument/2006/relationships/hyperlink" Target="http://zakupki.gov.ru/epz/order/notice/view/common-info.html?regNumber=0849300004917000521" TargetMode="External"/><Relationship Id="rId1368" Type="http://schemas.openxmlformats.org/officeDocument/2006/relationships/hyperlink" Target="http://zakupki.gov.ru/epz/orderplan/quicksearch/search.html?searchString=2160209691&amp;searchType=false&amp;fz44=on&amp;fz223=on" TargetMode="External"/><Relationship Id="rId1575" Type="http://schemas.openxmlformats.org/officeDocument/2006/relationships/hyperlink" Target="http://zakupki.gov.ru/epz/order/notice/view/common-info.html?regNumber=0149200002316005301" TargetMode="External"/><Relationship Id="rId1782" Type="http://schemas.openxmlformats.org/officeDocument/2006/relationships/hyperlink" Target="http://zakupki.gov.ru/epz/orderplan/quicksearch/search.html?searchString=2160163700&amp;searchType=false&amp;fz44=on&amp;fz223=on" TargetMode="External"/><Relationship Id="rId2321" Type="http://schemas.openxmlformats.org/officeDocument/2006/relationships/hyperlink" Target="http://zakupki.gov.ru/epz/order/notice/view/common-info.html?regNumber=0849300004914000782" TargetMode="External"/><Relationship Id="rId2419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626" Type="http://schemas.openxmlformats.org/officeDocument/2006/relationships/hyperlink" Target="https://zakupki360.ru/Search" TargetMode="External"/><Relationship Id="rId74" Type="http://schemas.openxmlformats.org/officeDocument/2006/relationships/hyperlink" Target="http://zakupki.gov.ru/epz/order/notice/view/common-info.html?regNumber=0149200002319000533" TargetMode="External"/><Relationship Id="rId500" Type="http://schemas.openxmlformats.org/officeDocument/2006/relationships/hyperlink" Target="https://zakupki360.ru/Search" TargetMode="External"/><Relationship Id="rId805" Type="http://schemas.openxmlformats.org/officeDocument/2006/relationships/hyperlink" Target="http://zakupki.gov.ru/epz/order/notice/view/common-info.html?regNumber=0149200002317004883" TargetMode="External"/><Relationship Id="rId1130" Type="http://schemas.openxmlformats.org/officeDocument/2006/relationships/hyperlink" Target="https://zakupki360.ru/Search" TargetMode="External"/><Relationship Id="rId1228" Type="http://schemas.openxmlformats.org/officeDocument/2006/relationships/hyperlink" Target="http://zakupki.gov.ru/223/purchase/public/purchase/info/common-info.html?regNumber=31704833909" TargetMode="External"/><Relationship Id="rId1435" Type="http://schemas.openxmlformats.org/officeDocument/2006/relationships/hyperlink" Target="http://zakupki.gov.ru/223/purchase/public/purchase/info/common-info.html?regNumber=31604613729" TargetMode="External"/><Relationship Id="rId1642" Type="http://schemas.openxmlformats.org/officeDocument/2006/relationships/hyperlink" Target="https://zakupki360.ru/Search" TargetMode="External"/><Relationship Id="rId1947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502" Type="http://schemas.openxmlformats.org/officeDocument/2006/relationships/hyperlink" Target="https://zakupki360.ru/Search" TargetMode="External"/><Relationship Id="rId1807" Type="http://schemas.openxmlformats.org/officeDocument/2006/relationships/hyperlink" Target="http://zakupki.gov.ru/223/purchase/public/purchase/info/common-info.html?regNumber=31603758330" TargetMode="External"/><Relationship Id="rId290" Type="http://schemas.openxmlformats.org/officeDocument/2006/relationships/hyperlink" Target="https://zakupki360.ru/Search" TargetMode="External"/><Relationship Id="rId388" Type="http://schemas.openxmlformats.org/officeDocument/2006/relationships/hyperlink" Target="http://zakupki.gov.ru/223/purchase/public/purchase/info/common-info.html?regNumber=31806527420" TargetMode="External"/><Relationship Id="rId2069" Type="http://schemas.openxmlformats.org/officeDocument/2006/relationships/hyperlink" Target="http://zakupki.gov.ru/epz/orderplan/quicksearch/search.html?searchString=44201503493000017001&amp;searchType=false&amp;fz44=on&amp;fz223=on" TargetMode="External"/><Relationship Id="rId150" Type="http://schemas.openxmlformats.org/officeDocument/2006/relationships/hyperlink" Target="http://zakupki.gov.ru/223/purchase/public/purchase/info/common-info.html?regNumber=31807234323" TargetMode="External"/><Relationship Id="rId595" Type="http://schemas.openxmlformats.org/officeDocument/2006/relationships/hyperlink" Target="https://zakupki360.ru/Search" TargetMode="External"/><Relationship Id="rId2276" Type="http://schemas.openxmlformats.org/officeDocument/2006/relationships/hyperlink" Target="http://zakupki.gov.ru/epz/orderplan/quicksearch/search.html?searchString=44201503493000199001&amp;searchType=false&amp;fz44=on&amp;fz223=on" TargetMode="External"/><Relationship Id="rId2483" Type="http://schemas.openxmlformats.org/officeDocument/2006/relationships/hyperlink" Target="http://zakupki.gov.ru/epz/order/notice/view/common-info.html?regNumber=0349100016614000012" TargetMode="External"/><Relationship Id="rId2690" Type="http://schemas.openxmlformats.org/officeDocument/2006/relationships/hyperlink" Target="http://zakupki.gov.ru/pgz/public/action/orders/info/common_info/show?source=epz&amp;notificationId=5065037" TargetMode="External"/><Relationship Id="rId248" Type="http://schemas.openxmlformats.org/officeDocument/2006/relationships/hyperlink" Target="https://zakupki360.ru/Search" TargetMode="External"/><Relationship Id="rId455" Type="http://schemas.openxmlformats.org/officeDocument/2006/relationships/hyperlink" Target="http://zakupki.gov.ru/epz/order/notice/view/common-info.html?regNumber=0349100006418000028" TargetMode="External"/><Relationship Id="rId662" Type="http://schemas.openxmlformats.org/officeDocument/2006/relationships/hyperlink" Target="https://zakupki360.ru/Search" TargetMode="External"/><Relationship Id="rId1085" Type="http://schemas.openxmlformats.org/officeDocument/2006/relationships/hyperlink" Target="https://zakupki360.ru/Search" TargetMode="External"/><Relationship Id="rId1292" Type="http://schemas.openxmlformats.org/officeDocument/2006/relationships/hyperlink" Target="https://zakupki360.ru/Search" TargetMode="External"/><Relationship Id="rId2136" Type="http://schemas.openxmlformats.org/officeDocument/2006/relationships/hyperlink" Target="https://zakupki360.ru/Search" TargetMode="External"/><Relationship Id="rId2343" Type="http://schemas.openxmlformats.org/officeDocument/2006/relationships/hyperlink" Target="https://zakupki360.ru/Search" TargetMode="External"/><Relationship Id="rId2550" Type="http://schemas.openxmlformats.org/officeDocument/2006/relationships/hyperlink" Target="http://zakupki.gov.ru/pgz/public/action/orders/info/common_info/show?source=epz&amp;notificationId=7950904" TargetMode="External"/><Relationship Id="rId108" Type="http://schemas.openxmlformats.org/officeDocument/2006/relationships/hyperlink" Target="https://zakupki360.ru/Search" TargetMode="External"/><Relationship Id="rId315" Type="http://schemas.openxmlformats.org/officeDocument/2006/relationships/hyperlink" Target="http://zakupki.gov.ru/epz/orderplan/quicksearch/search.html?searchString=2130012421&amp;searchType=false&amp;fz44=on&amp;fz223=on" TargetMode="External"/><Relationship Id="rId522" Type="http://schemas.openxmlformats.org/officeDocument/2006/relationships/hyperlink" Target="https://zakupki360.ru/Search" TargetMode="External"/><Relationship Id="rId967" Type="http://schemas.openxmlformats.org/officeDocument/2006/relationships/hyperlink" Target="http://zakupki.gov.ru/epz/order/notice/view/common-info.html?regNumber=0349300045617000030" TargetMode="External"/><Relationship Id="rId1152" Type="http://schemas.openxmlformats.org/officeDocument/2006/relationships/hyperlink" Target="http://zakupki.gov.ru/epz/orderplan/quicksearch/search.html?searchString=2160209691&amp;searchType=false&amp;fz44=on&amp;fz223=on" TargetMode="External"/><Relationship Id="rId1597" Type="http://schemas.openxmlformats.org/officeDocument/2006/relationships/hyperlink" Target="https://zakupki360.ru/Search" TargetMode="External"/><Relationship Id="rId2203" Type="http://schemas.openxmlformats.org/officeDocument/2006/relationships/hyperlink" Target="https://zakupki360.ru/Search" TargetMode="External"/><Relationship Id="rId2410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648" Type="http://schemas.openxmlformats.org/officeDocument/2006/relationships/hyperlink" Target="https://zakupki360.ru/Search" TargetMode="External"/><Relationship Id="rId96" Type="http://schemas.openxmlformats.org/officeDocument/2006/relationships/hyperlink" Target="https://zakupki360.ru/Search" TargetMode="External"/><Relationship Id="rId827" Type="http://schemas.openxmlformats.org/officeDocument/2006/relationships/hyperlink" Target="http://zakupki.gov.ru/epz/order/notice/view/common-info.html?regNumber=0149200002317004671" TargetMode="External"/><Relationship Id="rId1012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1457" Type="http://schemas.openxmlformats.org/officeDocument/2006/relationships/hyperlink" Target="https://zakupki360.ru/Search" TargetMode="External"/><Relationship Id="rId1664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871" Type="http://schemas.openxmlformats.org/officeDocument/2006/relationships/hyperlink" Target="https://zakupki360.ru/Search" TargetMode="External"/><Relationship Id="rId2508" Type="http://schemas.openxmlformats.org/officeDocument/2006/relationships/hyperlink" Target="https://zakupki360.ru/Search" TargetMode="External"/><Relationship Id="rId2715" Type="http://schemas.openxmlformats.org/officeDocument/2006/relationships/hyperlink" Target="https://zakupki360.ru/Search" TargetMode="External"/><Relationship Id="rId1317" Type="http://schemas.openxmlformats.org/officeDocument/2006/relationships/hyperlink" Target="http://zakupki.gov.ru/epz/orderplan/quicksearch/search.html?searchString=2160209691&amp;searchType=false&amp;fz44=on&amp;fz223=on" TargetMode="External"/><Relationship Id="rId1524" Type="http://schemas.openxmlformats.org/officeDocument/2006/relationships/hyperlink" Target="http://zakupki.gov.ru/epz/orderplan/quicksearch/search.html?searchString=2150151867&amp;searchType=false&amp;fz44=on&amp;fz223=on" TargetMode="External"/><Relationship Id="rId1731" Type="http://schemas.openxmlformats.org/officeDocument/2006/relationships/hyperlink" Target="http://zakupki.gov.ru/epz/order/notice/view/common-info.html?regNumber=0349100003816000123" TargetMode="External"/><Relationship Id="rId1969" Type="http://schemas.openxmlformats.org/officeDocument/2006/relationships/hyperlink" Target="https://zakupki360.ru/Search" TargetMode="External"/><Relationship Id="rId23" Type="http://schemas.openxmlformats.org/officeDocument/2006/relationships/hyperlink" Target="http://zakupki.gov.ru/epz/order/notice/view/common-info.html?regNumber=0149200002319001875" TargetMode="External"/><Relationship Id="rId1829" Type="http://schemas.openxmlformats.org/officeDocument/2006/relationships/hyperlink" Target="https://zakupki360.ru/Search" TargetMode="External"/><Relationship Id="rId2298" Type="http://schemas.openxmlformats.org/officeDocument/2006/relationships/hyperlink" Target="http://zakupki.gov.ru/epz/order/notice/view/common-info.html?regNumber=0849300004914000946" TargetMode="External"/><Relationship Id="rId172" Type="http://schemas.openxmlformats.org/officeDocument/2006/relationships/hyperlink" Target="http://zakupki.gov.ru/epz/order/notice/view/common-info.html?regNumber=0149200002318005238" TargetMode="External"/><Relationship Id="rId477" Type="http://schemas.openxmlformats.org/officeDocument/2006/relationships/hyperlink" Target="http://zakupki.gov.ru/epz/order/notice/view/common-info.html?regNumber=0349100006018000001" TargetMode="External"/><Relationship Id="rId684" Type="http://schemas.openxmlformats.org/officeDocument/2006/relationships/hyperlink" Target="https://zakupki360.ru/Search" TargetMode="External"/><Relationship Id="rId2060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158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365" Type="http://schemas.openxmlformats.org/officeDocument/2006/relationships/hyperlink" Target="http://zakupki.gov.ru/epz/orderplan/quicksearch/search.html?searchString=44201408491000010001&amp;searchType=false&amp;fz44=on&amp;fz223=on" TargetMode="External"/><Relationship Id="rId337" Type="http://schemas.openxmlformats.org/officeDocument/2006/relationships/hyperlink" Target="https://zakupki360.ru/Search" TargetMode="External"/><Relationship Id="rId891" Type="http://schemas.openxmlformats.org/officeDocument/2006/relationships/hyperlink" Target="https://zakupki360.ru/Search" TargetMode="External"/><Relationship Id="rId989" Type="http://schemas.openxmlformats.org/officeDocument/2006/relationships/hyperlink" Target="http://zakupki.gov.ru/epz/order/notice/view/common-info.html?regNumber=0306100004117000029" TargetMode="External"/><Relationship Id="rId2018" Type="http://schemas.openxmlformats.org/officeDocument/2006/relationships/hyperlink" Target="http://zakupki.gov.ru/epz/orderplan/quicksearch/search.html?searchString=2140073069&amp;searchType=false&amp;fz44=on&amp;fz223=on" TargetMode="External"/><Relationship Id="rId2572" Type="http://schemas.openxmlformats.org/officeDocument/2006/relationships/hyperlink" Target="https://zakupki360.ru/Search" TargetMode="External"/><Relationship Id="rId544" Type="http://schemas.openxmlformats.org/officeDocument/2006/relationships/hyperlink" Target="http://zakupki.gov.ru/epz/order/notice/view/common-info.html?regNumber=0149300001818000005" TargetMode="External"/><Relationship Id="rId751" Type="http://schemas.openxmlformats.org/officeDocument/2006/relationships/hyperlink" Target="http://zakupki.gov.ru/epz/order/notice/view/common-info.html?regNumber=0149200002317005340" TargetMode="External"/><Relationship Id="rId849" Type="http://schemas.openxmlformats.org/officeDocument/2006/relationships/hyperlink" Target="https://zakupki360.ru/Search" TargetMode="External"/><Relationship Id="rId1174" Type="http://schemas.openxmlformats.org/officeDocument/2006/relationships/hyperlink" Target="http://zakupki.gov.ru/223/purchase/public/purchase/info/common-info.html?regNumber=31704833909" TargetMode="External"/><Relationship Id="rId1381" Type="http://schemas.openxmlformats.org/officeDocument/2006/relationships/hyperlink" Target="http://zakupki.gov.ru/223/purchase/public/purchase/info/common-info.html?regNumber=31704714507" TargetMode="External"/><Relationship Id="rId1479" Type="http://schemas.openxmlformats.org/officeDocument/2006/relationships/hyperlink" Target="http://zakupki.gov.ru/epz/orderplan/quicksearch/search.html?searchString=2150151867&amp;searchType=false&amp;fz44=on&amp;fz223=on" TargetMode="External"/><Relationship Id="rId1686" Type="http://schemas.openxmlformats.org/officeDocument/2006/relationships/hyperlink" Target="http://zakupki.gov.ru/epz/order/notice/view/common-info.html?regNumber=0349200020816000053" TargetMode="External"/><Relationship Id="rId2225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432" Type="http://schemas.openxmlformats.org/officeDocument/2006/relationships/hyperlink" Target="https://zakupki360.ru/Search" TargetMode="External"/><Relationship Id="rId404" Type="http://schemas.openxmlformats.org/officeDocument/2006/relationships/hyperlink" Target="http://zakupki.gov.ru/epz/order/notice/view/common-info.html?regNumber=0372100034718000077" TargetMode="External"/><Relationship Id="rId611" Type="http://schemas.openxmlformats.org/officeDocument/2006/relationships/hyperlink" Target="https://zakupki360.ru/Search" TargetMode="External"/><Relationship Id="rId1034" Type="http://schemas.openxmlformats.org/officeDocument/2006/relationships/hyperlink" Target="http://zakupki.gov.ru/epz/orderplan/quicksearch/search.html?searchString=2017034910000350010004&amp;searchType=false&amp;fz44=on&amp;fz223=on" TargetMode="External"/><Relationship Id="rId1241" Type="http://schemas.openxmlformats.org/officeDocument/2006/relationships/hyperlink" Target="https://zakupki360.ru/Search" TargetMode="External"/><Relationship Id="rId1339" Type="http://schemas.openxmlformats.org/officeDocument/2006/relationships/hyperlink" Target="http://zakupki.gov.ru/223/purchase/public/purchase/info/common-info.html?regNumber=31704714507" TargetMode="External"/><Relationship Id="rId1893" Type="http://schemas.openxmlformats.org/officeDocument/2006/relationships/hyperlink" Target="http://zakupki.gov.ru/epz/orderplan/quicksearch/search.html?searchString=44201603491000067001&amp;searchType=false&amp;fz44=on&amp;fz223=on" TargetMode="External"/><Relationship Id="rId2737" Type="http://schemas.openxmlformats.org/officeDocument/2006/relationships/hyperlink" Target="https://zakupki360.ru/Search" TargetMode="External"/><Relationship Id="rId709" Type="http://schemas.openxmlformats.org/officeDocument/2006/relationships/hyperlink" Target="https://zakupki360.ru/Search" TargetMode="External"/><Relationship Id="rId916" Type="http://schemas.openxmlformats.org/officeDocument/2006/relationships/hyperlink" Target="http://zakupki.gov.ru/epz/orderplan/quicksearch/search.html?searchString=2017034910000670010001&amp;searchType=false&amp;fz44=on&amp;fz223=on" TargetMode="External"/><Relationship Id="rId1101" Type="http://schemas.openxmlformats.org/officeDocument/2006/relationships/hyperlink" Target="http://zakupki.gov.ru/epz/orderplan/quicksearch/search.html?searchString=2170226561&amp;searchType=false&amp;fz44=on&amp;fz223=on" TargetMode="External"/><Relationship Id="rId1546" Type="http://schemas.openxmlformats.org/officeDocument/2006/relationships/hyperlink" Target="http://zakupki.gov.ru/epz/orderplan/quicksearch/search.html?searchString=2150136410&amp;searchType=false&amp;fz44=on&amp;fz223=on" TargetMode="External"/><Relationship Id="rId1753" Type="http://schemas.openxmlformats.org/officeDocument/2006/relationships/hyperlink" Target="https://zakupki360.ru/Search" TargetMode="External"/><Relationship Id="rId1960" Type="http://schemas.openxmlformats.org/officeDocument/2006/relationships/hyperlink" Target="https://zakupki360.ru/Search" TargetMode="External"/><Relationship Id="rId45" Type="http://schemas.openxmlformats.org/officeDocument/2006/relationships/hyperlink" Target="https://zakupki360.ru/Search" TargetMode="External"/><Relationship Id="rId1406" Type="http://schemas.openxmlformats.org/officeDocument/2006/relationships/hyperlink" Target="https://zakupki360.ru/Search" TargetMode="External"/><Relationship Id="rId1613" Type="http://schemas.openxmlformats.org/officeDocument/2006/relationships/hyperlink" Target="http://zakupki.gov.ru/epz/orderplan/quicksearch/search.html?searchString=44201601492000036001&amp;searchType=false&amp;fz44=on&amp;fz223=on" TargetMode="External"/><Relationship Id="rId1820" Type="http://schemas.openxmlformats.org/officeDocument/2006/relationships/hyperlink" Target="https://zakupki360.ru/Search" TargetMode="External"/><Relationship Id="rId194" Type="http://schemas.openxmlformats.org/officeDocument/2006/relationships/hyperlink" Target="https://zakupki360.ru/Search" TargetMode="External"/><Relationship Id="rId1918" Type="http://schemas.openxmlformats.org/officeDocument/2006/relationships/hyperlink" Target="http://zakupki.gov.ru/223/purchase/public/purchase/info/common-info.html?regNumber=31603430956" TargetMode="External"/><Relationship Id="rId2082" Type="http://schemas.openxmlformats.org/officeDocument/2006/relationships/hyperlink" Target="http://zakupki.gov.ru/epz/order/notice/view/common-info.html?regNumber=0849300004915002141" TargetMode="External"/><Relationship Id="rId261" Type="http://schemas.openxmlformats.org/officeDocument/2006/relationships/hyperlink" Target="http://zakupki.gov.ru/epz/orderplan/quicksearch/search.html?searchString=2180277814&amp;searchType=false&amp;fz44=on&amp;fz223=on" TargetMode="External"/><Relationship Id="rId499" Type="http://schemas.openxmlformats.org/officeDocument/2006/relationships/hyperlink" Target="http://zakupki.gov.ru/epz/order/notice/view/common-info.html?regNumber=0149100002118000016" TargetMode="External"/><Relationship Id="rId2387" Type="http://schemas.openxmlformats.org/officeDocument/2006/relationships/hyperlink" Target="http://zakupki.gov.ru/223/purchase/public/purchase/info/common-info.html?regNumber=31401528612" TargetMode="External"/><Relationship Id="rId2594" Type="http://schemas.openxmlformats.org/officeDocument/2006/relationships/hyperlink" Target="http://zakupki.gov.ru/pgz/public/action/orders/info/common_info/show?source=epz&amp;notificationId=7627842" TargetMode="External"/><Relationship Id="rId359" Type="http://schemas.openxmlformats.org/officeDocument/2006/relationships/hyperlink" Target="https://zakupki360.ru/Search" TargetMode="External"/><Relationship Id="rId566" Type="http://schemas.openxmlformats.org/officeDocument/2006/relationships/hyperlink" Target="http://zakupki.gov.ru/223/purchase/public/purchase/info/common-info.html?regNumber=31806107770" TargetMode="External"/><Relationship Id="rId773" Type="http://schemas.openxmlformats.org/officeDocument/2006/relationships/hyperlink" Target="https://zakupki360.ru/Search" TargetMode="External"/><Relationship Id="rId1196" Type="http://schemas.openxmlformats.org/officeDocument/2006/relationships/hyperlink" Target="https://zakupki360.ru/Search" TargetMode="External"/><Relationship Id="rId2247" Type="http://schemas.openxmlformats.org/officeDocument/2006/relationships/hyperlink" Target="http://zakupki.gov.ru/epz/order/notice/view/common-info.html?regNumber=0149300000715000042" TargetMode="External"/><Relationship Id="rId2454" Type="http://schemas.openxmlformats.org/officeDocument/2006/relationships/hyperlink" Target="http://zakupki.gov.ru/epz/orderplan/quicksearch/search.html?searchString=2140062078&amp;searchType=false&amp;fz44=on&amp;fz223=on" TargetMode="External"/><Relationship Id="rId121" Type="http://schemas.openxmlformats.org/officeDocument/2006/relationships/hyperlink" Target="http://zakupki.gov.ru/epz/orderplan/quicksearch/search.html?searchString=2170266962&amp;searchType=false&amp;fz44=on&amp;fz223=on" TargetMode="External"/><Relationship Id="rId219" Type="http://schemas.openxmlformats.org/officeDocument/2006/relationships/hyperlink" Target="http://zakupki.gov.ru/epz/orderplan/quicksearch/search.html?searchString=2018034910001670020002&amp;searchType=false&amp;fz44=on&amp;fz223=on" TargetMode="External"/><Relationship Id="rId426" Type="http://schemas.openxmlformats.org/officeDocument/2006/relationships/hyperlink" Target="https://zakupki360.ru/Search" TargetMode="External"/><Relationship Id="rId633" Type="http://schemas.openxmlformats.org/officeDocument/2006/relationships/hyperlink" Target="http://zakupki.gov.ru/epz/orderplan/quicksearch/search.html?searchString=2140076672&amp;searchType=false&amp;fz44=on&amp;fz223=on" TargetMode="External"/><Relationship Id="rId980" Type="http://schemas.openxmlformats.org/officeDocument/2006/relationships/hyperlink" Target="http://zakupki.gov.ru/epz/order/notice/view/common-info.html?regNumber=0349100002717000074" TargetMode="External"/><Relationship Id="rId1056" Type="http://schemas.openxmlformats.org/officeDocument/2006/relationships/hyperlink" Target="http://zakupki.gov.ru/epz/order/notice/view/common-info.html?regNumber=0849100002917000144" TargetMode="External"/><Relationship Id="rId1263" Type="http://schemas.openxmlformats.org/officeDocument/2006/relationships/hyperlink" Target="http://zakupki.gov.ru/epz/orderplan/quicksearch/search.html?searchString=2017014920000360010001&amp;searchType=false&amp;fz44=on&amp;fz223=on" TargetMode="External"/><Relationship Id="rId2107" Type="http://schemas.openxmlformats.org/officeDocument/2006/relationships/hyperlink" Target="http://zakupki.gov.ru/epz/order/notice/view/common-info.html?regNumber=0349200020815000077" TargetMode="External"/><Relationship Id="rId2314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661" Type="http://schemas.openxmlformats.org/officeDocument/2006/relationships/hyperlink" Target="https://zakupki360.ru/Search" TargetMode="External"/><Relationship Id="rId840" Type="http://schemas.openxmlformats.org/officeDocument/2006/relationships/hyperlink" Target="https://zakupki360.ru/Search" TargetMode="External"/><Relationship Id="rId938" Type="http://schemas.openxmlformats.org/officeDocument/2006/relationships/hyperlink" Target="http://zakupki.gov.ru/epz/orderplan/quicksearch/search.html?searchString=2017034910000270010004&amp;searchType=false&amp;fz44=on&amp;fz223=on" TargetMode="External"/><Relationship Id="rId1470" Type="http://schemas.openxmlformats.org/officeDocument/2006/relationships/hyperlink" Target="http://zakupki.gov.ru/epz/orderplan/quicksearch/search.html?searchString=2150151867&amp;searchType=false&amp;fz44=on&amp;fz223=on" TargetMode="External"/><Relationship Id="rId1568" Type="http://schemas.openxmlformats.org/officeDocument/2006/relationships/hyperlink" Target="http://zakupki.gov.ru/epz/orderplan/quicksearch/search.html?searchString=2150144006&amp;searchType=false&amp;fz44=on&amp;fz223=on" TargetMode="External"/><Relationship Id="rId1775" Type="http://schemas.openxmlformats.org/officeDocument/2006/relationships/hyperlink" Target="https://zakupki360.ru/Search" TargetMode="External"/><Relationship Id="rId2521" Type="http://schemas.openxmlformats.org/officeDocument/2006/relationships/hyperlink" Target="https://zakupki360.ru/Search" TargetMode="External"/><Relationship Id="rId2619" Type="http://schemas.openxmlformats.org/officeDocument/2006/relationships/hyperlink" Target="http://zakupki.gov.ru/pgz/public/action/orders/info/common_info/show?source=epz&amp;notificationId=6602677" TargetMode="External"/><Relationship Id="rId67" Type="http://schemas.openxmlformats.org/officeDocument/2006/relationships/hyperlink" Target="https://zakupki360.ru/Search" TargetMode="External"/><Relationship Id="rId700" Type="http://schemas.openxmlformats.org/officeDocument/2006/relationships/hyperlink" Target="https://zakupki360.ru/Search" TargetMode="External"/><Relationship Id="rId1123" Type="http://schemas.openxmlformats.org/officeDocument/2006/relationships/hyperlink" Target="http://zakupki.gov.ru/epz/order/notice/view/common-info.html?regNumber=0149200002317000393" TargetMode="External"/><Relationship Id="rId1330" Type="http://schemas.openxmlformats.org/officeDocument/2006/relationships/hyperlink" Target="http://zakupki.gov.ru/223/purchase/public/purchase/info/common-info.html?regNumber=31704714507" TargetMode="External"/><Relationship Id="rId1428" Type="http://schemas.openxmlformats.org/officeDocument/2006/relationships/hyperlink" Target="http://zakupki.gov.ru/epz/orderplan/quicksearch/search.html?searchString=2150151867&amp;searchType=false&amp;fz44=on&amp;fz223=on" TargetMode="External"/><Relationship Id="rId1635" Type="http://schemas.openxmlformats.org/officeDocument/2006/relationships/hyperlink" Target="http://zakupki.gov.ru/epz/order/notice/view/common-info.html?regNumber=0149200002316004992" TargetMode="External"/><Relationship Id="rId1982" Type="http://schemas.openxmlformats.org/officeDocument/2006/relationships/hyperlink" Target="https://zakupki360.ru/Search" TargetMode="External"/><Relationship Id="rId1842" Type="http://schemas.openxmlformats.org/officeDocument/2006/relationships/hyperlink" Target="http://zakupki.gov.ru/epz/orderplan/quicksearch/search.html?searchString=2150141952&amp;searchType=false&amp;fz44=on&amp;fz223=on" TargetMode="External"/><Relationship Id="rId1702" Type="http://schemas.openxmlformats.org/officeDocument/2006/relationships/hyperlink" Target="https://zakupki360.ru/Search" TargetMode="External"/><Relationship Id="rId283" Type="http://schemas.openxmlformats.org/officeDocument/2006/relationships/hyperlink" Target="http://zakupki.gov.ru/epz/order/notice/view/common-info.html?regNumber=0349100014518000029" TargetMode="External"/><Relationship Id="rId490" Type="http://schemas.openxmlformats.org/officeDocument/2006/relationships/hyperlink" Target="https://zakupki360.ru/Search" TargetMode="External"/><Relationship Id="rId2171" Type="http://schemas.openxmlformats.org/officeDocument/2006/relationships/hyperlink" Target="http://zakupki.gov.ru/epz/order/notice/view/common-info.html?regNumber=0349200012115000022" TargetMode="External"/><Relationship Id="rId143" Type="http://schemas.openxmlformats.org/officeDocument/2006/relationships/hyperlink" Target="http://zakupki.gov.ru/epz/order/notice/view/common-info.html?regNumber=0149200002318005485" TargetMode="External"/><Relationship Id="rId350" Type="http://schemas.openxmlformats.org/officeDocument/2006/relationships/hyperlink" Target="http://zakupki.gov.ru/epz/orderplan/quicksearch/search.html?searchString=2160196393&amp;searchType=false&amp;fz44=on&amp;fz223=on" TargetMode="External"/><Relationship Id="rId588" Type="http://schemas.openxmlformats.org/officeDocument/2006/relationships/hyperlink" Target="http://zakupki.gov.ru/epz/order/notice/view/common-info.html?regNumber=0149200002318000108" TargetMode="External"/><Relationship Id="rId795" Type="http://schemas.openxmlformats.org/officeDocument/2006/relationships/hyperlink" Target="https://zakupki360.ru/Search" TargetMode="External"/><Relationship Id="rId2031" Type="http://schemas.openxmlformats.org/officeDocument/2006/relationships/hyperlink" Target="http://zakupki.gov.ru/epz/order/notice/view/common-info.html?regNumber=0349100014815000029" TargetMode="External"/><Relationship Id="rId2269" Type="http://schemas.openxmlformats.org/officeDocument/2006/relationships/hyperlink" Target="https://zakupki360.ru/Search" TargetMode="External"/><Relationship Id="rId2476" Type="http://schemas.openxmlformats.org/officeDocument/2006/relationships/hyperlink" Target="http://zakupki.gov.ru/epz/orderplan/quicksearch/search.html?searchString=44201403491000166&amp;searchType=false&amp;fz44=on&amp;fz223=on" TargetMode="External"/><Relationship Id="rId2683" Type="http://schemas.openxmlformats.org/officeDocument/2006/relationships/hyperlink" Target="https://zakupki360.ru/Search" TargetMode="External"/><Relationship Id="rId9" Type="http://schemas.openxmlformats.org/officeDocument/2006/relationships/hyperlink" Target="https://zakupki360.ru/Search" TargetMode="External"/><Relationship Id="rId210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48" Type="http://schemas.openxmlformats.org/officeDocument/2006/relationships/hyperlink" Target="http://zakupki.gov.ru/epz/orderplan/quicksearch/search.html?searchString=2018014920000360010001&amp;searchType=false&amp;fz44=on&amp;fz223=on" TargetMode="External"/><Relationship Id="rId655" Type="http://schemas.openxmlformats.org/officeDocument/2006/relationships/hyperlink" Target="http://zakupki.gov.ru/epz/order/notice/view/common-info.html?regNumber=0149200002317005701" TargetMode="External"/><Relationship Id="rId862" Type="http://schemas.openxmlformats.org/officeDocument/2006/relationships/hyperlink" Target="https://zakupki360.ru/Search" TargetMode="External"/><Relationship Id="rId1078" Type="http://schemas.openxmlformats.org/officeDocument/2006/relationships/hyperlink" Target="http://zakupki.gov.ru/epz/order/notice/view/common-info.html?regNumber=0349100004617000024" TargetMode="External"/><Relationship Id="rId1285" Type="http://schemas.openxmlformats.org/officeDocument/2006/relationships/hyperlink" Target="http://zakupki.gov.ru/223/purchase/public/purchase/info/common-info.html?regNumber=31704714507" TargetMode="External"/><Relationship Id="rId1492" Type="http://schemas.openxmlformats.org/officeDocument/2006/relationships/hyperlink" Target="http://zakupki.gov.ru/223/purchase/public/purchase/info/common-info.html?regNumber=31604613729" TargetMode="External"/><Relationship Id="rId2129" Type="http://schemas.openxmlformats.org/officeDocument/2006/relationships/hyperlink" Target="http://zakupki.gov.ru/epz/order/notice/view/common-info.html?regNumber=0849300004915001918" TargetMode="External"/><Relationship Id="rId2336" Type="http://schemas.openxmlformats.org/officeDocument/2006/relationships/hyperlink" Target="http://zakupki.gov.ru/epz/order/notice/view/common-info.html?regNumber=0849300004914000761" TargetMode="External"/><Relationship Id="rId2543" Type="http://schemas.openxmlformats.org/officeDocument/2006/relationships/hyperlink" Target="http://zakupki.gov.ru/pgz/public/action/orders/info/common_info/show?source=epz&amp;notificationId=7950926" TargetMode="External"/><Relationship Id="rId308" Type="http://schemas.openxmlformats.org/officeDocument/2006/relationships/hyperlink" Target="https://zakupki360.ru/Search" TargetMode="External"/><Relationship Id="rId515" Type="http://schemas.openxmlformats.org/officeDocument/2006/relationships/hyperlink" Target="http://zakupki.gov.ru/epz/order/notice/view/common-info.html?regNumber=0849300005918000022" TargetMode="External"/><Relationship Id="rId722" Type="http://schemas.openxmlformats.org/officeDocument/2006/relationships/hyperlink" Target="https://zakupki360.ru/Search" TargetMode="External"/><Relationship Id="rId1145" Type="http://schemas.openxmlformats.org/officeDocument/2006/relationships/hyperlink" Target="https://zakupki360.ru/Search" TargetMode="External"/><Relationship Id="rId1352" Type="http://schemas.openxmlformats.org/officeDocument/2006/relationships/hyperlink" Target="https://zakupki360.ru/Search" TargetMode="External"/><Relationship Id="rId1797" Type="http://schemas.openxmlformats.org/officeDocument/2006/relationships/hyperlink" Target="http://zakupki.gov.ru/epz/orderplan/quicksearch/search.html?searchString=2160161845&amp;searchType=false&amp;fz44=on&amp;fz223=on" TargetMode="External"/><Relationship Id="rId2403" Type="http://schemas.openxmlformats.org/officeDocument/2006/relationships/hyperlink" Target="https://zakupki360.ru/Search" TargetMode="External"/><Relationship Id="rId89" Type="http://schemas.openxmlformats.org/officeDocument/2006/relationships/hyperlink" Target="http://zakupki.gov.ru/epz/order/notice/view/common-info.html?regNumber=0349300034219000001" TargetMode="External"/><Relationship Id="rId1005" Type="http://schemas.openxmlformats.org/officeDocument/2006/relationships/hyperlink" Target="https://zakupki360.ru/Search" TargetMode="External"/><Relationship Id="rId1212" Type="http://schemas.openxmlformats.org/officeDocument/2006/relationships/hyperlink" Target="http://zakupki.gov.ru/epz/orderplan/quicksearch/search.html?searchString=2160209691&amp;searchType=false&amp;fz44=on&amp;fz223=on" TargetMode="External"/><Relationship Id="rId1657" Type="http://schemas.openxmlformats.org/officeDocument/2006/relationships/hyperlink" Target="https://zakupki360.ru/Search" TargetMode="External"/><Relationship Id="rId1864" Type="http://schemas.openxmlformats.org/officeDocument/2006/relationships/hyperlink" Target="http://zakupki.gov.ru/epz/order/notice/view/common-info.html?regNumber=0149200002316001583" TargetMode="External"/><Relationship Id="rId2610" Type="http://schemas.openxmlformats.org/officeDocument/2006/relationships/hyperlink" Target="http://yandex.ru/search/?text=%d0%98%d0%9d%d0%9d+5042087796" TargetMode="External"/><Relationship Id="rId2708" Type="http://schemas.openxmlformats.org/officeDocument/2006/relationships/hyperlink" Target="http://zakupki.gov.ru/pgz/public/action/orders/info/common_info/show?source=epz&amp;notificationId=3779305" TargetMode="External"/><Relationship Id="rId1517" Type="http://schemas.openxmlformats.org/officeDocument/2006/relationships/hyperlink" Target="https://zakupki360.ru/Search" TargetMode="External"/><Relationship Id="rId1724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6" Type="http://schemas.openxmlformats.org/officeDocument/2006/relationships/hyperlink" Target="http://zakupki.gov.ru/epz/orderplan/quicksearch/search.html?searchString=2019014920000230010001&amp;searchType=false&amp;fz44=on&amp;fz223=on" TargetMode="External"/><Relationship Id="rId1931" Type="http://schemas.openxmlformats.org/officeDocument/2006/relationships/hyperlink" Target="https://zakupki360.ru/Search" TargetMode="External"/><Relationship Id="rId2193" Type="http://schemas.openxmlformats.org/officeDocument/2006/relationships/hyperlink" Target="http://zakupki.gov.ru/epz/order/notice/view/common-info.html?regNumber=0849300004915001027" TargetMode="External"/><Relationship Id="rId2498" Type="http://schemas.openxmlformats.org/officeDocument/2006/relationships/hyperlink" Target="http://zakupki.gov.ru/223/purchase/public/purchase/info/common-info.html?regNumber=31400947800" TargetMode="External"/><Relationship Id="rId165" Type="http://schemas.openxmlformats.org/officeDocument/2006/relationships/hyperlink" Target="http://zakupki.gov.ru/epz/orderplan/quicksearch/search.html?searchString=2150121647&amp;searchType=false&amp;fz44=on&amp;fz223=on" TargetMode="External"/><Relationship Id="rId372" Type="http://schemas.openxmlformats.org/officeDocument/2006/relationships/hyperlink" Target="http://zakupki.gov.ru/epz/orderplan/quicksearch/search.html?searchString=2018014910000350020001&amp;searchType=false&amp;fz44=on&amp;fz223=on" TargetMode="External"/><Relationship Id="rId677" Type="http://schemas.openxmlformats.org/officeDocument/2006/relationships/hyperlink" Target="http://zakupki.gov.ru/epz/order/notice/view/common-info.html?regNumber=0349100003517000124" TargetMode="External"/><Relationship Id="rId2053" Type="http://schemas.openxmlformats.org/officeDocument/2006/relationships/hyperlink" Target="https://zakupki360.ru/Search" TargetMode="External"/><Relationship Id="rId2260" Type="http://schemas.openxmlformats.org/officeDocument/2006/relationships/hyperlink" Target="https://zakupki360.ru/Search" TargetMode="External"/><Relationship Id="rId2358" Type="http://schemas.openxmlformats.org/officeDocument/2006/relationships/hyperlink" Target="https://zakupki360.ru/Search" TargetMode="External"/><Relationship Id="rId232" Type="http://schemas.openxmlformats.org/officeDocument/2006/relationships/hyperlink" Target="http://zakupki.gov.ru/epz/order/notice/view/common-info.html?regNumber=0149200002318004712" TargetMode="External"/><Relationship Id="rId884" Type="http://schemas.openxmlformats.org/officeDocument/2006/relationships/hyperlink" Target="http://zakupki.gov.ru/223/purchase/public/purchase/info/common-info.html?regNumber=31705521593" TargetMode="External"/><Relationship Id="rId2120" Type="http://schemas.openxmlformats.org/officeDocument/2006/relationships/hyperlink" Target="https://zakupki360.ru/Search" TargetMode="External"/><Relationship Id="rId2565" Type="http://schemas.openxmlformats.org/officeDocument/2006/relationships/hyperlink" Target="http://zakupki.gov.ru/pgz/public/action/orders/info/common_info/show?source=epz&amp;notificationId=7893519" TargetMode="External"/><Relationship Id="rId537" Type="http://schemas.openxmlformats.org/officeDocument/2006/relationships/hyperlink" Target="http://zakupki.gov.ru/epz/orderplan/quicksearch/search.html?searchString=2018034920002010010001&amp;searchType=false&amp;fz44=on&amp;fz223=on" TargetMode="External"/><Relationship Id="rId744" Type="http://schemas.openxmlformats.org/officeDocument/2006/relationships/hyperlink" Target="http://zakupki.gov.ru/epz/orderplan/quicksearch/search.html?searchString=2017034920001710010001&amp;searchType=false&amp;fz44=on&amp;fz223=on" TargetMode="External"/><Relationship Id="rId951" Type="http://schemas.openxmlformats.org/officeDocument/2006/relationships/hyperlink" Target="http://zakupki.gov.ru/epz/order/notice/view/common-info.html?regNumber=0849300004917000516" TargetMode="External"/><Relationship Id="rId1167" Type="http://schemas.openxmlformats.org/officeDocument/2006/relationships/hyperlink" Target="http://zakupki.gov.ru/epz/orderplan/quicksearch/search.html?searchString=2160209691&amp;searchType=false&amp;fz44=on&amp;fz223=on" TargetMode="External"/><Relationship Id="rId1374" Type="http://schemas.openxmlformats.org/officeDocument/2006/relationships/hyperlink" Target="http://zakupki.gov.ru/epz/orderplan/quicksearch/search.html?searchString=2160209691&amp;searchType=false&amp;fz44=on&amp;fz223=on" TargetMode="External"/><Relationship Id="rId1581" Type="http://schemas.openxmlformats.org/officeDocument/2006/relationships/hyperlink" Target="http://zakupki.gov.ru/epz/order/notice/view/common-info.html?regNumber=0149200002316005294" TargetMode="External"/><Relationship Id="rId1679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2218" Type="http://schemas.openxmlformats.org/officeDocument/2006/relationships/hyperlink" Target="https://zakupki360.ru/Search" TargetMode="External"/><Relationship Id="rId2425" Type="http://schemas.openxmlformats.org/officeDocument/2006/relationships/hyperlink" Target="http://yandex.ru/search/?text=%d0%98%d0%9d%d0%9d+5190019687" TargetMode="External"/><Relationship Id="rId2632" Type="http://schemas.openxmlformats.org/officeDocument/2006/relationships/hyperlink" Target="https://zakupki360.ru/Search" TargetMode="External"/><Relationship Id="rId80" Type="http://schemas.openxmlformats.org/officeDocument/2006/relationships/hyperlink" Target="http://zakupki.gov.ru/epz/order/notice/view/common-info.html?regNumber=0349300057119000011" TargetMode="External"/><Relationship Id="rId604" Type="http://schemas.openxmlformats.org/officeDocument/2006/relationships/hyperlink" Target="http://zakupki.gov.ru/epz/order/notice/view/common-info.html?regNumber=0149100003517000303" TargetMode="External"/><Relationship Id="rId811" Type="http://schemas.openxmlformats.org/officeDocument/2006/relationships/hyperlink" Target="http://zakupki.gov.ru/epz/order/notice/view/common-info.html?regNumber=0149200002317004768" TargetMode="External"/><Relationship Id="rId1027" Type="http://schemas.openxmlformats.org/officeDocument/2006/relationships/hyperlink" Target="http://zakupki.gov.ru/epz/orderplan/quicksearch/search.html?searchString=2017087310000520040001&amp;searchType=false&amp;fz44=on&amp;fz223=on" TargetMode="External"/><Relationship Id="rId1234" Type="http://schemas.openxmlformats.org/officeDocument/2006/relationships/hyperlink" Target="http://zakupki.gov.ru/223/purchase/public/purchase/info/common-info.html?regNumber=31704833909" TargetMode="External"/><Relationship Id="rId1441" Type="http://schemas.openxmlformats.org/officeDocument/2006/relationships/hyperlink" Target="http://zakupki.gov.ru/223/purchase/public/purchase/info/common-info.html?regNumber=31604613729" TargetMode="External"/><Relationship Id="rId1886" Type="http://schemas.openxmlformats.org/officeDocument/2006/relationships/hyperlink" Target="https://zakupki360.ru/Search" TargetMode="External"/><Relationship Id="rId909" Type="http://schemas.openxmlformats.org/officeDocument/2006/relationships/hyperlink" Target="https://zakupki360.ru/Search" TargetMode="External"/><Relationship Id="rId1301" Type="http://schemas.openxmlformats.org/officeDocument/2006/relationships/hyperlink" Target="https://zakupki360.ru/Search" TargetMode="External"/><Relationship Id="rId1539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746" Type="http://schemas.openxmlformats.org/officeDocument/2006/relationships/hyperlink" Target="http://zakupki.gov.ru/epz/order/notice/view/common-info.html?regNumber=0149200002316003703" TargetMode="External"/><Relationship Id="rId1953" Type="http://schemas.openxmlformats.org/officeDocument/2006/relationships/hyperlink" Target="http://zakupki.gov.ru/epz/orderplan/quicksearch/search.html?searchString=44201603492000201001&amp;searchType=false&amp;fz44=on&amp;fz223=on" TargetMode="External"/><Relationship Id="rId38" Type="http://schemas.openxmlformats.org/officeDocument/2006/relationships/hyperlink" Target="http://zakupki.gov.ru/epz/order/notice/view/common-info.html?regNumber=0349300045619000028" TargetMode="External"/><Relationship Id="rId1606" Type="http://schemas.openxmlformats.org/officeDocument/2006/relationships/hyperlink" Target="https://zakupki360.ru/Search" TargetMode="External"/><Relationship Id="rId1813" Type="http://schemas.openxmlformats.org/officeDocument/2006/relationships/hyperlink" Target="http://zakupki.gov.ru/223/purchase/public/purchase/info/common-info.html?regNumber=31603758330" TargetMode="External"/><Relationship Id="rId187" Type="http://schemas.openxmlformats.org/officeDocument/2006/relationships/hyperlink" Target="http://zakupki.gov.ru/epz/order/notice/view/common-info.html?regNumber=0149200002318005050" TargetMode="External"/><Relationship Id="rId394" Type="http://schemas.openxmlformats.org/officeDocument/2006/relationships/hyperlink" Target="http://zakupki.gov.ru/epz/order/notice/view/common-info.html?regNumber=0349100004618000054" TargetMode="External"/><Relationship Id="rId2075" Type="http://schemas.openxmlformats.org/officeDocument/2006/relationships/hyperlink" Target="http://zakupki.gov.ru/epz/orderplan/quicksearch/search.html?searchString=44201508493000049001&amp;searchType=false&amp;fz44=on&amp;fz223=on" TargetMode="External"/><Relationship Id="rId2282" Type="http://schemas.openxmlformats.org/officeDocument/2006/relationships/hyperlink" Target="https://zakupki360.ru/Search" TargetMode="External"/><Relationship Id="rId254" Type="http://schemas.openxmlformats.org/officeDocument/2006/relationships/hyperlink" Target="https://zakupki360.ru/Search" TargetMode="External"/><Relationship Id="rId699" Type="http://schemas.openxmlformats.org/officeDocument/2006/relationships/hyperlink" Target="http://zakupki.gov.ru/epz/order/notice/view/common-info.html?regNumber=0349300002017000080" TargetMode="External"/><Relationship Id="rId1091" Type="http://schemas.openxmlformats.org/officeDocument/2006/relationships/hyperlink" Target="https://zakupki360.ru/Search" TargetMode="External"/><Relationship Id="rId2587" Type="http://schemas.openxmlformats.org/officeDocument/2006/relationships/hyperlink" Target="https://zakupki360.ru/Search" TargetMode="External"/><Relationship Id="rId114" Type="http://schemas.openxmlformats.org/officeDocument/2006/relationships/hyperlink" Target="https://zakupki360.ru/Search" TargetMode="External"/><Relationship Id="rId461" Type="http://schemas.openxmlformats.org/officeDocument/2006/relationships/hyperlink" Target="http://zakupki.gov.ru/epz/order/notice/view/common-info.html?regNumber=0349100006418000028" TargetMode="External"/><Relationship Id="rId559" Type="http://schemas.openxmlformats.org/officeDocument/2006/relationships/hyperlink" Target="http://zakupki.gov.ru/epz/order/notice/view/common-info.html?regNumber=0149100005418000002" TargetMode="External"/><Relationship Id="rId766" Type="http://schemas.openxmlformats.org/officeDocument/2006/relationships/hyperlink" Target="http://zakupki.gov.ru/epz/order/notice/view/common-info.html?regNumber=0149200002317005157" TargetMode="External"/><Relationship Id="rId1189" Type="http://schemas.openxmlformats.org/officeDocument/2006/relationships/hyperlink" Target="http://zakupki.gov.ru/223/purchase/public/purchase/info/common-info.html?regNumber=31704833909" TargetMode="External"/><Relationship Id="rId1396" Type="http://schemas.openxmlformats.org/officeDocument/2006/relationships/hyperlink" Target="http://zakupki.gov.ru/epz/order/notice/view/common-info.html?regNumber=0149100003517000043" TargetMode="External"/><Relationship Id="rId2142" Type="http://schemas.openxmlformats.org/officeDocument/2006/relationships/hyperlink" Target="https://zakupki360.ru/Search" TargetMode="External"/><Relationship Id="rId2447" Type="http://schemas.openxmlformats.org/officeDocument/2006/relationships/hyperlink" Target="https://zakupki360.ru/Search" TargetMode="External"/><Relationship Id="rId321" Type="http://schemas.openxmlformats.org/officeDocument/2006/relationships/hyperlink" Target="http://zakupki.gov.ru/epz/order/notice/view/common-info.html?regNumber=0349100017918000078" TargetMode="External"/><Relationship Id="rId419" Type="http://schemas.openxmlformats.org/officeDocument/2006/relationships/hyperlink" Target="http://zakupki.gov.ru/epz/order/notice/view/common-info.html?regNumber=0249100000318000016" TargetMode="External"/><Relationship Id="rId626" Type="http://schemas.openxmlformats.org/officeDocument/2006/relationships/hyperlink" Target="https://zakupki360.ru/Search" TargetMode="External"/><Relationship Id="rId973" Type="http://schemas.openxmlformats.org/officeDocument/2006/relationships/hyperlink" Target="http://zakupki.gov.ru/epz/order/notice/view/common-info.html?regNumber=0849300004917000448" TargetMode="External"/><Relationship Id="rId1049" Type="http://schemas.openxmlformats.org/officeDocument/2006/relationships/hyperlink" Target="http://zakupki.gov.ru/epz/orderplan/quicksearch/search.html?searchString=2017034920002080020001&amp;searchType=false&amp;fz44=on&amp;fz223=on" TargetMode="External"/><Relationship Id="rId1256" Type="http://schemas.openxmlformats.org/officeDocument/2006/relationships/hyperlink" Target="https://zakupki360.ru/Search" TargetMode="External"/><Relationship Id="rId2002" Type="http://schemas.openxmlformats.org/officeDocument/2006/relationships/hyperlink" Target="http://zakupki.gov.ru/epz/order/notice/view/common-info.html?regNumber=0149200002315003683" TargetMode="External"/><Relationship Id="rId2307" Type="http://schemas.openxmlformats.org/officeDocument/2006/relationships/hyperlink" Target="http://zakupki.gov.ru/epz/order/notice/view/common-info.html?regNumber=0849300004914000844" TargetMode="External"/><Relationship Id="rId2654" Type="http://schemas.openxmlformats.org/officeDocument/2006/relationships/hyperlink" Target="http://zakupki.gov.ru/pgz/public/action/orders/info/common_info/show?source=epz&amp;notificationId=6146653" TargetMode="External"/><Relationship Id="rId833" Type="http://schemas.openxmlformats.org/officeDocument/2006/relationships/hyperlink" Target="http://zakupki.gov.ru/epz/order/notice/view/common-info.html?regNumber=0349200017117000037" TargetMode="External"/><Relationship Id="rId1116" Type="http://schemas.openxmlformats.org/officeDocument/2006/relationships/hyperlink" Target="http://zakupki.gov.ru/epz/orderplan/quicksearch/search.html?searchString=2017014920000360010001&amp;searchType=false&amp;fz44=on&amp;fz223=on" TargetMode="External"/><Relationship Id="rId1463" Type="http://schemas.openxmlformats.org/officeDocument/2006/relationships/hyperlink" Target="https://zakupki360.ru/Search" TargetMode="External"/><Relationship Id="rId1670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768" Type="http://schemas.openxmlformats.org/officeDocument/2006/relationships/hyperlink" Target="http://zakupki.gov.ru/epz/order/notice/view/common-info.html?regNumber=0849300004916000687" TargetMode="External"/><Relationship Id="rId2514" Type="http://schemas.openxmlformats.org/officeDocument/2006/relationships/hyperlink" Target="https://zakupki360.ru/Search" TargetMode="External"/><Relationship Id="rId2721" Type="http://schemas.openxmlformats.org/officeDocument/2006/relationships/hyperlink" Target="https://zakupki360.ru/Search" TargetMode="External"/><Relationship Id="rId900" Type="http://schemas.openxmlformats.org/officeDocument/2006/relationships/hyperlink" Target="https://zakupki360.ru/Search" TargetMode="External"/><Relationship Id="rId1323" Type="http://schemas.openxmlformats.org/officeDocument/2006/relationships/hyperlink" Target="http://zakupki.gov.ru/epz/orderplan/quicksearch/search.html?searchString=2160209691&amp;searchType=false&amp;fz44=on&amp;fz223=on" TargetMode="External"/><Relationship Id="rId1530" Type="http://schemas.openxmlformats.org/officeDocument/2006/relationships/hyperlink" Target="http://zakupki.gov.ru/epz/orderplan/quicksearch/search.html?searchString=44201603491000167001&amp;searchType=false&amp;fz44=on&amp;fz223=on" TargetMode="External"/><Relationship Id="rId1628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975" Type="http://schemas.openxmlformats.org/officeDocument/2006/relationships/hyperlink" Target="http://zakupki.gov.ru/epz/order/notice/view/common-info.html?regNumber=0149300000716000005" TargetMode="External"/><Relationship Id="rId1835" Type="http://schemas.openxmlformats.org/officeDocument/2006/relationships/hyperlink" Target="https://zakupki360.ru/Search" TargetMode="External"/><Relationship Id="rId1902" Type="http://schemas.openxmlformats.org/officeDocument/2006/relationships/hyperlink" Target="http://zakupki.gov.ru/epz/orderplan/quicksearch/search.html?searchString=44201603491000027001&amp;searchType=false&amp;fz44=on&amp;fz223=on" TargetMode="External"/><Relationship Id="rId2097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76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83" Type="http://schemas.openxmlformats.org/officeDocument/2006/relationships/hyperlink" Target="http://zakupki.gov.ru/epz/order/notice/view/common-info.html?regNumber=0149200003618000008" TargetMode="External"/><Relationship Id="rId690" Type="http://schemas.openxmlformats.org/officeDocument/2006/relationships/hyperlink" Target="https://zakupki360.ru/Search" TargetMode="External"/><Relationship Id="rId2164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371" Type="http://schemas.openxmlformats.org/officeDocument/2006/relationships/hyperlink" Target="http://zakupki.gov.ru/epz/orderplan/quicksearch/search.html?searchString=44201401492000023&amp;searchType=false&amp;fz44=on&amp;fz223=on" TargetMode="External"/><Relationship Id="rId136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343" Type="http://schemas.openxmlformats.org/officeDocument/2006/relationships/hyperlink" Target="https://zakupki360.ru/Search" TargetMode="External"/><Relationship Id="rId550" Type="http://schemas.openxmlformats.org/officeDocument/2006/relationships/hyperlink" Target="http://zakupki.gov.ru/epz/order/notice/view/common-info.html?regNumber=0849300002918000009" TargetMode="External"/><Relationship Id="rId788" Type="http://schemas.openxmlformats.org/officeDocument/2006/relationships/hyperlink" Target="http://zakupki.gov.ru/epz/order/notice/view/common-info.html?regNumber=0149200002317004975" TargetMode="External"/><Relationship Id="rId995" Type="http://schemas.openxmlformats.org/officeDocument/2006/relationships/hyperlink" Target="http://zakupki.gov.ru/epz/order/notice/view/common-info.html?regNumber=0149200002317002438" TargetMode="External"/><Relationship Id="rId1180" Type="http://schemas.openxmlformats.org/officeDocument/2006/relationships/hyperlink" Target="http://zakupki.gov.ru/223/purchase/public/purchase/info/common-info.html?regNumber=31704833909" TargetMode="External"/><Relationship Id="rId2024" Type="http://schemas.openxmlformats.org/officeDocument/2006/relationships/hyperlink" Target="http://zakupki.gov.ru/epz/orderplan/quicksearch/search.html?searchString=44201503492000121001&amp;searchType=false&amp;fz44=on&amp;fz223=on" TargetMode="External"/><Relationship Id="rId2231" Type="http://schemas.openxmlformats.org/officeDocument/2006/relationships/hyperlink" Target="http://zakupki.gov.ru/epz/orderplan/quicksearch/search.html?searchString=44201501491000002001&amp;searchType=false&amp;fz44=on&amp;fz223=on" TargetMode="External"/><Relationship Id="rId2469" Type="http://schemas.openxmlformats.org/officeDocument/2006/relationships/hyperlink" Target="https://zakupki360.ru/Search" TargetMode="External"/><Relationship Id="rId2676" Type="http://schemas.openxmlformats.org/officeDocument/2006/relationships/hyperlink" Target="http://zakupki.gov.ru/pgz/public/action/orders/info/common_info/show?source=epz&amp;notificationId=5506123" TargetMode="External"/><Relationship Id="rId203" Type="http://schemas.openxmlformats.org/officeDocument/2006/relationships/hyperlink" Target="https://zakupki360.ru/Search" TargetMode="External"/><Relationship Id="rId648" Type="http://schemas.openxmlformats.org/officeDocument/2006/relationships/hyperlink" Target="http://zakupki.gov.ru/epz/orderplan/quicksearch/search.html?searchString=2017034910000350010004&amp;searchType=false&amp;fz44=on&amp;fz223=on" TargetMode="External"/><Relationship Id="rId855" Type="http://schemas.openxmlformats.org/officeDocument/2006/relationships/hyperlink" Target="https://zakupki360.ru/Search" TargetMode="External"/><Relationship Id="rId1040" Type="http://schemas.openxmlformats.org/officeDocument/2006/relationships/hyperlink" Target="http://zakupki.gov.ru/epz/orderplan/quicksearch/search.html?searchString=2017034930005710010001&amp;searchType=false&amp;fz44=on&amp;fz223=on" TargetMode="External"/><Relationship Id="rId1278" Type="http://schemas.openxmlformats.org/officeDocument/2006/relationships/hyperlink" Target="http://zakupki.gov.ru/epz/orderplan/quicksearch/search.html?searchString=2160204462&amp;searchType=false&amp;fz44=on&amp;fz223=on" TargetMode="External"/><Relationship Id="rId1485" Type="http://schemas.openxmlformats.org/officeDocument/2006/relationships/hyperlink" Target="http://zakupki.gov.ru/epz/orderplan/quicksearch/search.html?searchString=2150151867&amp;searchType=false&amp;fz44=on&amp;fz223=on" TargetMode="External"/><Relationship Id="rId1692" Type="http://schemas.openxmlformats.org/officeDocument/2006/relationships/hyperlink" Target="http://zakupki.gov.ru/epz/order/notice/view/common-info.html?regNumber=0349200013616000029" TargetMode="External"/><Relationship Id="rId2329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36" Type="http://schemas.openxmlformats.org/officeDocument/2006/relationships/hyperlink" Target="https://zakupki360.ru/Search" TargetMode="External"/><Relationship Id="rId410" Type="http://schemas.openxmlformats.org/officeDocument/2006/relationships/hyperlink" Target="http://zakupki.gov.ru/epz/order/notice/view/common-info.html?regNumber=0372100034718000077" TargetMode="External"/><Relationship Id="rId508" Type="http://schemas.openxmlformats.org/officeDocument/2006/relationships/hyperlink" Target="http://zakupki.gov.ru/epz/orderplan/quicksearch/search.html?searchString=2018014910000210010001&amp;searchType=false&amp;fz44=on&amp;fz223=on" TargetMode="External"/><Relationship Id="rId715" Type="http://schemas.openxmlformats.org/officeDocument/2006/relationships/hyperlink" Target="https://zakupki360.ru/Search" TargetMode="External"/><Relationship Id="rId922" Type="http://schemas.openxmlformats.org/officeDocument/2006/relationships/hyperlink" Target="http://zakupki.gov.ru/epz/orderplan/quicksearch/search.html?searchString=2017034930004560010008&amp;searchType=false&amp;fz44=on&amp;fz223=on" TargetMode="External"/><Relationship Id="rId1138" Type="http://schemas.openxmlformats.org/officeDocument/2006/relationships/hyperlink" Target="http://zakupki.gov.ru/223/purchase/public/purchase/info/common-info.html?regNumber=31704833909" TargetMode="External"/><Relationship Id="rId1345" Type="http://schemas.openxmlformats.org/officeDocument/2006/relationships/hyperlink" Target="http://zakupki.gov.ru/223/purchase/public/purchase/info/common-info.html?regNumber=31704714507" TargetMode="External"/><Relationship Id="rId1552" Type="http://schemas.openxmlformats.org/officeDocument/2006/relationships/hyperlink" Target="http://zakupki.gov.ru/epz/orderplan/quicksearch/search.html?searchString=44201603491000179001&amp;searchType=false&amp;fz44=on&amp;fz223=on" TargetMode="External"/><Relationship Id="rId1997" Type="http://schemas.openxmlformats.org/officeDocument/2006/relationships/hyperlink" Target="https://zakupki360.ru/Search" TargetMode="External"/><Relationship Id="rId2603" Type="http://schemas.openxmlformats.org/officeDocument/2006/relationships/hyperlink" Target="https://zakupki360.ru/Search" TargetMode="External"/><Relationship Id="rId1205" Type="http://schemas.openxmlformats.org/officeDocument/2006/relationships/hyperlink" Target="https://zakupki360.ru/Search" TargetMode="External"/><Relationship Id="rId1857" Type="http://schemas.openxmlformats.org/officeDocument/2006/relationships/hyperlink" Target="http://zakupki.gov.ru/epz/orderplan/quicksearch/search.html?searchString=2150121469&amp;searchType=false&amp;fz44=on&amp;fz223=on" TargetMode="External"/><Relationship Id="rId51" Type="http://schemas.openxmlformats.org/officeDocument/2006/relationships/hyperlink" Target="https://zakupki360.ru/Search" TargetMode="External"/><Relationship Id="rId1412" Type="http://schemas.openxmlformats.org/officeDocument/2006/relationships/hyperlink" Target="https://zakupki360.ru/Search" TargetMode="External"/><Relationship Id="rId1717" Type="http://schemas.openxmlformats.org/officeDocument/2006/relationships/hyperlink" Target="https://zakupki360.ru/Search" TargetMode="External"/><Relationship Id="rId1924" Type="http://schemas.openxmlformats.org/officeDocument/2006/relationships/hyperlink" Target="http://zakupki.gov.ru/epz/order/notice/view/common-info.html?regNumber=0349100021116000044" TargetMode="External"/><Relationship Id="rId298" Type="http://schemas.openxmlformats.org/officeDocument/2006/relationships/hyperlink" Target="http://zakupki.gov.ru/223/purchase/public/purchase/info/common-info.html?regNumber=31806939107" TargetMode="External"/><Relationship Id="rId158" Type="http://schemas.openxmlformats.org/officeDocument/2006/relationships/hyperlink" Target="http://zakupki.gov.ru/epz/orderplan/quicksearch/search.html?searchString=2018084930000490020001&amp;searchType=false&amp;fz44=on&amp;fz223=on" TargetMode="External"/><Relationship Id="rId2186" Type="http://schemas.openxmlformats.org/officeDocument/2006/relationships/hyperlink" Target="http://zakupki.gov.ru/223/purchase/public/purchase/info/common-info.html?regNumber=31502512050" TargetMode="External"/><Relationship Id="rId2393" Type="http://schemas.openxmlformats.org/officeDocument/2006/relationships/hyperlink" Target="http://zakupki.gov.ru/epz/order/notice/view/common-info.html?regNumber=0349100009214000040" TargetMode="External"/><Relationship Id="rId2698" Type="http://schemas.openxmlformats.org/officeDocument/2006/relationships/hyperlink" Target="http://zakupki.gov.ru/pgz/public/action/orders/info/common_info/show?source=epz&amp;notificationId=4776882" TargetMode="External"/><Relationship Id="rId365" Type="http://schemas.openxmlformats.org/officeDocument/2006/relationships/hyperlink" Target="https://zakupki360.ru/Search" TargetMode="External"/><Relationship Id="rId572" Type="http://schemas.openxmlformats.org/officeDocument/2006/relationships/hyperlink" Target="http://zakupki.gov.ru/epz/order/notice/view/common-info.html?regNumber=0349300057118000005" TargetMode="External"/><Relationship Id="rId2046" Type="http://schemas.openxmlformats.org/officeDocument/2006/relationships/hyperlink" Target="http://zakupki.gov.ru/epz/orderplan/quicksearch/search.html?searchString=44201501492000023001&amp;searchType=false&amp;fz44=on&amp;fz223=on" TargetMode="External"/><Relationship Id="rId2253" Type="http://schemas.openxmlformats.org/officeDocument/2006/relationships/hyperlink" Target="http://zakupki.gov.ru/223/purchase/public/purchase/info/common-info.html?regNumber=31502136694" TargetMode="External"/><Relationship Id="rId2460" Type="http://schemas.openxmlformats.org/officeDocument/2006/relationships/hyperlink" Target="http://zakupki.gov.ru/epz/order/notice/view/common-info.html?regNumber=0349200002014000005" TargetMode="External"/><Relationship Id="rId225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432" Type="http://schemas.openxmlformats.org/officeDocument/2006/relationships/hyperlink" Target="https://zakupki360.ru/Search" TargetMode="External"/><Relationship Id="rId877" Type="http://schemas.openxmlformats.org/officeDocument/2006/relationships/hyperlink" Target="http://zakupki.gov.ru/223/purchase/public/purchase/info/common-info.html?regNumber=31705533008" TargetMode="External"/><Relationship Id="rId1062" Type="http://schemas.openxmlformats.org/officeDocument/2006/relationships/hyperlink" Target="http://zakupki.gov.ru/epz/order/notice/view/common-info.html?regNumber=0349100006417000047" TargetMode="External"/><Relationship Id="rId2113" Type="http://schemas.openxmlformats.org/officeDocument/2006/relationships/hyperlink" Target="http://zakupki.gov.ru/epz/order/notice/view/common-info.html?regNumber=0849300004915001983" TargetMode="External"/><Relationship Id="rId2320" Type="http://schemas.openxmlformats.org/officeDocument/2006/relationships/hyperlink" Target="http://zakupki.gov.ru/epz/orderplan/quicksearch/search.html?searchString=44201408493000049001&amp;searchType=false&amp;fz44=on&amp;fz223=on" TargetMode="External"/><Relationship Id="rId2558" Type="http://schemas.openxmlformats.org/officeDocument/2006/relationships/hyperlink" Target="https://zakupki360.ru/Search" TargetMode="External"/><Relationship Id="rId737" Type="http://schemas.openxmlformats.org/officeDocument/2006/relationships/hyperlink" Target="https://zakupki360.ru/Search" TargetMode="External"/><Relationship Id="rId944" Type="http://schemas.openxmlformats.org/officeDocument/2006/relationships/hyperlink" Target="http://zakupki.gov.ru/epz/orderplan/quicksearch/search.html?searchString=2017084930000490010001&amp;searchType=false&amp;fz44=on&amp;fz223=on" TargetMode="External"/><Relationship Id="rId1367" Type="http://schemas.openxmlformats.org/officeDocument/2006/relationships/hyperlink" Target="https://zakupki360.ru/Search" TargetMode="External"/><Relationship Id="rId1574" Type="http://schemas.openxmlformats.org/officeDocument/2006/relationships/hyperlink" Target="http://zakupki.gov.ru/epz/orderplan/quicksearch/search.html?searchString=44201601492000023001&amp;searchType=false&amp;fz44=on&amp;fz223=on" TargetMode="External"/><Relationship Id="rId1781" Type="http://schemas.openxmlformats.org/officeDocument/2006/relationships/hyperlink" Target="https://zakupki360.ru/Search" TargetMode="External"/><Relationship Id="rId2418" Type="http://schemas.openxmlformats.org/officeDocument/2006/relationships/hyperlink" Target="https://zakupki360.ru/Search" TargetMode="External"/><Relationship Id="rId2625" Type="http://schemas.openxmlformats.org/officeDocument/2006/relationships/hyperlink" Target="http://zakupki.gov.ru/pgz/public/action/orders/info/common_info/show?source=epz&amp;notificationId=6541424" TargetMode="External"/><Relationship Id="rId73" Type="http://schemas.openxmlformats.org/officeDocument/2006/relationships/hyperlink" Target="http://zakupki.gov.ru/epz/orderplan/quicksearch/search.html?searchString=2180299917&amp;searchType=false&amp;fz44=on&amp;fz223=on" TargetMode="External"/><Relationship Id="rId804" Type="http://schemas.openxmlformats.org/officeDocument/2006/relationships/hyperlink" Target="http://yandex.ru/search/?text=%d0%98%d0%9d%d0%9d+6321204984" TargetMode="External"/><Relationship Id="rId1227" Type="http://schemas.openxmlformats.org/officeDocument/2006/relationships/hyperlink" Target="http://zakupki.gov.ru/epz/orderplan/quicksearch/search.html?searchString=2160209691&amp;searchType=false&amp;fz44=on&amp;fz223=on" TargetMode="External"/><Relationship Id="rId1434" Type="http://schemas.openxmlformats.org/officeDocument/2006/relationships/hyperlink" Target="http://zakupki.gov.ru/epz/orderplan/quicksearch/search.html?searchString=2150151867&amp;searchType=false&amp;fz44=on&amp;fz223=on" TargetMode="External"/><Relationship Id="rId1641" Type="http://schemas.openxmlformats.org/officeDocument/2006/relationships/hyperlink" Target="http://zakupki.gov.ru/epz/order/notice/view/common-info.html?regNumber=0149200002316004906" TargetMode="External"/><Relationship Id="rId1879" Type="http://schemas.openxmlformats.org/officeDocument/2006/relationships/hyperlink" Target="http://zakupki.gov.ru/epz/order/notice/view/common-info.html?regNumber=0849100002916000204" TargetMode="External"/><Relationship Id="rId1501" Type="http://schemas.openxmlformats.org/officeDocument/2006/relationships/hyperlink" Target="http://zakupki.gov.ru/223/purchase/public/purchase/info/common-info.html?regNumber=31604613729" TargetMode="External"/><Relationship Id="rId1739" Type="http://schemas.openxmlformats.org/officeDocument/2006/relationships/hyperlink" Target="http://zakupki.gov.ru/epz/orderplan/quicksearch/search.html?searchString=2150141952&amp;searchType=false&amp;fz44=on&amp;fz223=on" TargetMode="External"/><Relationship Id="rId1946" Type="http://schemas.openxmlformats.org/officeDocument/2006/relationships/hyperlink" Target="https://zakupki360.ru/Search" TargetMode="External"/><Relationship Id="rId1806" Type="http://schemas.openxmlformats.org/officeDocument/2006/relationships/hyperlink" Target="http://zakupki.gov.ru/epz/orderplan/quicksearch/search.html?searchString=2150140356&amp;searchType=false&amp;fz44=on&amp;fz223=on" TargetMode="External"/><Relationship Id="rId387" Type="http://schemas.openxmlformats.org/officeDocument/2006/relationships/hyperlink" Target="http://zakupki.gov.ru/epz/orderplan/quicksearch/search.html?searchString=2018084930000590010001&amp;searchType=false&amp;fz44=on&amp;fz223=on" TargetMode="External"/><Relationship Id="rId594" Type="http://schemas.openxmlformats.org/officeDocument/2006/relationships/hyperlink" Target="http://zakupki.gov.ru/epz/order/notice/view/common-info.html?regNumber=0849300004918000075" TargetMode="External"/><Relationship Id="rId2068" Type="http://schemas.openxmlformats.org/officeDocument/2006/relationships/hyperlink" Target="https://zakupki360.ru/Search" TargetMode="External"/><Relationship Id="rId2275" Type="http://schemas.openxmlformats.org/officeDocument/2006/relationships/hyperlink" Target="https://zakupki360.ru/Search" TargetMode="External"/><Relationship Id="rId247" Type="http://schemas.openxmlformats.org/officeDocument/2006/relationships/hyperlink" Target="http://zakupki.gov.ru/epz/order/notice/view/common-info.html?regNumber=0149200002318004502" TargetMode="External"/><Relationship Id="rId899" Type="http://schemas.openxmlformats.org/officeDocument/2006/relationships/hyperlink" Target="http://zakupki.gov.ru/epz/order/notice/view/common-info.html?regNumber=0149300001817000025" TargetMode="External"/><Relationship Id="rId1084" Type="http://schemas.openxmlformats.org/officeDocument/2006/relationships/hyperlink" Target="http://zakupki.gov.ru/epz/order/notice/view/common-info.html?regNumber=0149300001817000009" TargetMode="External"/><Relationship Id="rId2482" Type="http://schemas.openxmlformats.org/officeDocument/2006/relationships/hyperlink" Target="http://zakupki.gov.ru/epz/orderplan/quicksearch/search.html?searchString=44201403491000166&amp;searchType=false&amp;fz44=on&amp;fz223=on" TargetMode="External"/><Relationship Id="rId107" Type="http://schemas.openxmlformats.org/officeDocument/2006/relationships/hyperlink" Target="http://zakupki.gov.ru/epz/order/notice/view/common-info.html?regNumber=0349100004618000224" TargetMode="External"/><Relationship Id="rId454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661" Type="http://schemas.openxmlformats.org/officeDocument/2006/relationships/hyperlink" Target="http://zakupki.gov.ru/epz/order/notice/view/common-info.html?regNumber=0149200002317005644" TargetMode="External"/><Relationship Id="rId759" Type="http://schemas.openxmlformats.org/officeDocument/2006/relationships/hyperlink" Target="http://zakupki.gov.ru/epz/orderplan/quicksearch/search.html?searchString=2160184153&amp;searchType=false&amp;fz44=on&amp;fz223=on" TargetMode="External"/><Relationship Id="rId966" Type="http://schemas.openxmlformats.org/officeDocument/2006/relationships/hyperlink" Target="http://zakupki.gov.ru/epz/orderplan/quicksearch/search.html?searchString=2170232754&amp;searchType=false&amp;fz44=on&amp;fz223=on" TargetMode="External"/><Relationship Id="rId1291" Type="http://schemas.openxmlformats.org/officeDocument/2006/relationships/hyperlink" Target="http://zakupki.gov.ru/223/purchase/public/purchase/info/common-info.html?regNumber=31704714507" TargetMode="External"/><Relationship Id="rId1389" Type="http://schemas.openxmlformats.org/officeDocument/2006/relationships/hyperlink" Target="http://zakupki.gov.ru/epz/orderplan/quicksearch/search.html?searchString=2160209691&amp;searchType=false&amp;fz44=on&amp;fz223=on" TargetMode="External"/><Relationship Id="rId1596" Type="http://schemas.openxmlformats.org/officeDocument/2006/relationships/hyperlink" Target="http://zakupki.gov.ru/epz/order/notice/view/common-info.html?regNumber=0149200002316005264" TargetMode="External"/><Relationship Id="rId2135" Type="http://schemas.openxmlformats.org/officeDocument/2006/relationships/hyperlink" Target="http://zakupki.gov.ru/epz/order/notice/view/common-info.html?regNumber=0349300001715000272" TargetMode="External"/><Relationship Id="rId2342" Type="http://schemas.openxmlformats.org/officeDocument/2006/relationships/hyperlink" Target="http://zakupki.gov.ru/epz/order/notice/view/common-info.html?regNumber=0349100016714000066" TargetMode="External"/><Relationship Id="rId2647" Type="http://schemas.openxmlformats.org/officeDocument/2006/relationships/hyperlink" Target="http://zakupki.gov.ru/223/purchase/public/purchase/info/common-info.html?regNumber=31300343186" TargetMode="External"/><Relationship Id="rId314" Type="http://schemas.openxmlformats.org/officeDocument/2006/relationships/hyperlink" Target="https://zakupki360.ru/Search" TargetMode="External"/><Relationship Id="rId521" Type="http://schemas.openxmlformats.org/officeDocument/2006/relationships/hyperlink" Target="http://zakupki.gov.ru/223/purchase/public/purchase/info/common-info.html?regNumber=31806223373" TargetMode="External"/><Relationship Id="rId619" Type="http://schemas.openxmlformats.org/officeDocument/2006/relationships/hyperlink" Target="http://zakupki.gov.ru/epz/order/notice/view/common-info.html?regNumber=0149200002317006014" TargetMode="External"/><Relationship Id="rId1151" Type="http://schemas.openxmlformats.org/officeDocument/2006/relationships/hyperlink" Target="https://zakupki360.ru/Search" TargetMode="External"/><Relationship Id="rId1249" Type="http://schemas.openxmlformats.org/officeDocument/2006/relationships/hyperlink" Target="http://zakupki.gov.ru/epz/order/notice/view/common-info.html?regNumber=0149200002317000166" TargetMode="External"/><Relationship Id="rId2202" Type="http://schemas.openxmlformats.org/officeDocument/2006/relationships/hyperlink" Target="http://zakupki.gov.ru/epz/order/notice/view/common-info.html?regNumber=0349100004615000092" TargetMode="External"/><Relationship Id="rId95" Type="http://schemas.openxmlformats.org/officeDocument/2006/relationships/hyperlink" Target="http://zakupki.gov.ru/epz/order/notice/view/common-info.html?regNumber=0349300091319000004" TargetMode="External"/><Relationship Id="rId826" Type="http://schemas.openxmlformats.org/officeDocument/2006/relationships/hyperlink" Target="http://zakupki.gov.ru/epz/orderplan/quicksearch/search.html?searchString=2140076672&amp;searchType=false&amp;fz44=on&amp;fz223=on" TargetMode="External"/><Relationship Id="rId1011" Type="http://schemas.openxmlformats.org/officeDocument/2006/relationships/hyperlink" Target="https://zakupki360.ru/Search" TargetMode="External"/><Relationship Id="rId1109" Type="http://schemas.openxmlformats.org/officeDocument/2006/relationships/hyperlink" Target="https://zakupki360.ru/Search" TargetMode="External"/><Relationship Id="rId1456" Type="http://schemas.openxmlformats.org/officeDocument/2006/relationships/hyperlink" Target="http://zakupki.gov.ru/223/purchase/public/purchase/info/common-info.html?regNumber=31604613729" TargetMode="External"/><Relationship Id="rId1663" Type="http://schemas.openxmlformats.org/officeDocument/2006/relationships/hyperlink" Target="https://zakupki360.ru/Search" TargetMode="External"/><Relationship Id="rId1870" Type="http://schemas.openxmlformats.org/officeDocument/2006/relationships/hyperlink" Target="http://zakupki.gov.ru/epz/order/notice/view/common-info.html?regNumber=0349100003516000074" TargetMode="External"/><Relationship Id="rId1968" Type="http://schemas.openxmlformats.org/officeDocument/2006/relationships/hyperlink" Target="http://zakupki.gov.ru/epz/order/notice/view/common-info.html?regNumber=0149300000716000016" TargetMode="External"/><Relationship Id="rId2507" Type="http://schemas.openxmlformats.org/officeDocument/2006/relationships/hyperlink" Target="http://zakupki.gov.ru/223/purchase/public/purchase/info/common-info.html?regNumber=31400870200" TargetMode="External"/><Relationship Id="rId2714" Type="http://schemas.openxmlformats.org/officeDocument/2006/relationships/hyperlink" Target="http://zakupki.gov.ru/pgz/public/action/orders/info/common_info/show?source=epz&amp;notificationId=3359464" TargetMode="External"/><Relationship Id="rId1316" Type="http://schemas.openxmlformats.org/officeDocument/2006/relationships/hyperlink" Target="https://zakupki360.ru/Search" TargetMode="External"/><Relationship Id="rId1523" Type="http://schemas.openxmlformats.org/officeDocument/2006/relationships/hyperlink" Target="https://zakupki360.ru/Search" TargetMode="External"/><Relationship Id="rId1730" Type="http://schemas.openxmlformats.org/officeDocument/2006/relationships/hyperlink" Target="http://zakupki.gov.ru/epz/orderplan/quicksearch/search.html?searchString=44201608491000009001&amp;searchType=false&amp;fz44=on&amp;fz223=on" TargetMode="External"/><Relationship Id="rId22" Type="http://schemas.openxmlformats.org/officeDocument/2006/relationships/hyperlink" Target="http://zakupki.gov.ru/epz/orderplan/quicksearch/search.html?searchString=2019034910001790040002&amp;searchType=false&amp;fz44=on&amp;fz223=on" TargetMode="External"/><Relationship Id="rId1828" Type="http://schemas.openxmlformats.org/officeDocument/2006/relationships/hyperlink" Target="http://zakupki.gov.ru/223/purchase/public/purchase/info/common-info.html?regNumber=31603758330" TargetMode="External"/><Relationship Id="rId171" Type="http://schemas.openxmlformats.org/officeDocument/2006/relationships/hyperlink" Target="http://zakupki.gov.ru/epz/orderplan/quicksearch/search.html?searchString=2018014920000230060001&amp;searchType=false&amp;fz44=on&amp;fz223=on" TargetMode="External"/><Relationship Id="rId2297" Type="http://schemas.openxmlformats.org/officeDocument/2006/relationships/hyperlink" Target="https://zakupki360.ru/Sear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768"/>
  <sheetViews>
    <sheetView topLeftCell="B1" zoomScale="70" zoomScaleNormal="70" workbookViewId="0">
      <pane ySplit="1" topLeftCell="A579" activePane="bottomLeft" state="frozen"/>
      <selection pane="bottomLeft" activeCell="A45" sqref="A45:XFD45"/>
    </sheetView>
  </sheetViews>
  <sheetFormatPr defaultRowHeight="89.25" customHeight="1" x14ac:dyDescent="0.2"/>
  <cols>
    <col min="1" max="1" width="10.7109375" style="12" hidden="1" customWidth="1"/>
    <col min="2" max="3" width="23" style="33" customWidth="1"/>
    <col min="4" max="5" width="15.7109375" style="12" hidden="1" customWidth="1"/>
    <col min="6" max="6" width="12.7109375" style="12" customWidth="1"/>
    <col min="7" max="7" width="9.7109375" style="39" bestFit="1" customWidth="1"/>
    <col min="8" max="8" width="50.7109375" style="35" customWidth="1"/>
    <col min="9" max="9" width="15.5703125" style="30" customWidth="1"/>
    <col min="10" max="10" width="15.5703125" style="24" customWidth="1"/>
    <col min="11" max="11" width="15.7109375" style="12" customWidth="1"/>
    <col min="12" max="12" width="15.7109375" style="12" hidden="1" customWidth="1"/>
    <col min="13" max="13" width="18.7109375" style="19" hidden="1" customWidth="1"/>
    <col min="14" max="15" width="18.7109375" style="12" hidden="1" customWidth="1"/>
    <col min="16" max="16" width="18.7109375" style="43" hidden="1" customWidth="1"/>
    <col min="17" max="17" width="40.7109375" style="12" customWidth="1"/>
    <col min="18" max="18" width="15.7109375" style="12" hidden="1" customWidth="1"/>
    <col min="19" max="19" width="30.7109375" style="12" hidden="1" customWidth="1"/>
    <col min="20" max="21" width="15.7109375" style="12" hidden="1" customWidth="1"/>
    <col min="22" max="22" width="55.7109375" style="12" hidden="1" customWidth="1"/>
    <col min="23" max="23" width="15.7109375" style="12" hidden="1" customWidth="1"/>
    <col min="24" max="25" width="15.7109375" style="12" customWidth="1"/>
    <col min="26" max="16384" width="9.140625" style="12"/>
  </cols>
  <sheetData>
    <row r="1" spans="1:25" s="28" customFormat="1" ht="89.25" customHeight="1" x14ac:dyDescent="0.2">
      <c r="A1" s="26" t="s">
        <v>3</v>
      </c>
      <c r="B1" s="31" t="s">
        <v>4</v>
      </c>
      <c r="C1" s="31"/>
      <c r="D1" s="26" t="s">
        <v>5</v>
      </c>
      <c r="E1" s="26" t="s">
        <v>2715</v>
      </c>
      <c r="F1" s="26" t="s">
        <v>6</v>
      </c>
      <c r="G1" s="37" t="s">
        <v>2711</v>
      </c>
      <c r="H1" s="26" t="s">
        <v>11</v>
      </c>
      <c r="I1" s="26" t="s">
        <v>2705</v>
      </c>
      <c r="J1" s="26" t="s">
        <v>2706</v>
      </c>
      <c r="K1" s="26" t="s">
        <v>12</v>
      </c>
      <c r="L1" s="26" t="s">
        <v>2712</v>
      </c>
      <c r="M1" s="27" t="s">
        <v>2703</v>
      </c>
      <c r="N1" s="26" t="s">
        <v>14</v>
      </c>
      <c r="O1" s="26" t="s">
        <v>15</v>
      </c>
      <c r="P1" s="37" t="s">
        <v>2714</v>
      </c>
      <c r="Q1" s="26" t="s">
        <v>22</v>
      </c>
      <c r="R1" s="26" t="s">
        <v>24</v>
      </c>
      <c r="S1" s="26" t="s">
        <v>25</v>
      </c>
      <c r="T1" s="26" t="s">
        <v>26</v>
      </c>
      <c r="U1" s="26" t="s">
        <v>27</v>
      </c>
      <c r="V1" s="26" t="s">
        <v>28</v>
      </c>
      <c r="W1" s="26" t="s">
        <v>29</v>
      </c>
      <c r="X1" s="26" t="s">
        <v>32</v>
      </c>
      <c r="Y1" s="26" t="s">
        <v>33</v>
      </c>
    </row>
    <row r="2" spans="1:25" ht="89.25" hidden="1" customHeight="1" x14ac:dyDescent="0.2">
      <c r="A2" s="36" t="s">
        <v>122</v>
      </c>
      <c r="B2" s="32" t="s">
        <v>2574</v>
      </c>
      <c r="C2" s="32"/>
      <c r="D2" s="13" t="s">
        <v>225</v>
      </c>
      <c r="E2" s="13"/>
      <c r="F2" s="14">
        <v>41291</v>
      </c>
      <c r="G2" s="38">
        <v>2013</v>
      </c>
      <c r="H2" s="34" t="s">
        <v>2573</v>
      </c>
      <c r="I2" s="29" t="s">
        <v>2708</v>
      </c>
      <c r="J2" s="20"/>
      <c r="K2" s="15">
        <v>300000</v>
      </c>
      <c r="L2" s="15"/>
      <c r="M2" s="18"/>
      <c r="N2" s="13" t="s">
        <v>51</v>
      </c>
      <c r="O2" s="13"/>
      <c r="P2" s="13"/>
      <c r="Q2" s="13"/>
      <c r="R2" s="13"/>
      <c r="S2" s="13"/>
      <c r="T2" s="13"/>
      <c r="U2" s="13"/>
      <c r="V2" s="13" t="s">
        <v>570</v>
      </c>
      <c r="W2" s="13" t="s">
        <v>571</v>
      </c>
      <c r="X2" s="16" t="s">
        <v>44</v>
      </c>
      <c r="Y2" s="13" t="s">
        <v>77</v>
      </c>
    </row>
    <row r="3" spans="1:25" ht="89.25" hidden="1" customHeight="1" x14ac:dyDescent="0.2">
      <c r="A3" s="36" t="s">
        <v>122</v>
      </c>
      <c r="B3" s="32" t="s">
        <v>2572</v>
      </c>
      <c r="C3" s="32" t="b">
        <f t="shared" ref="C3:C66" si="0">IF(B2=B3,TRUE,FALSE)</f>
        <v>0</v>
      </c>
      <c r="D3" s="13" t="s">
        <v>225</v>
      </c>
      <c r="E3" s="13"/>
      <c r="F3" s="14">
        <v>41291</v>
      </c>
      <c r="G3" s="38">
        <v>2013</v>
      </c>
      <c r="H3" s="34" t="s">
        <v>2571</v>
      </c>
      <c r="I3" s="29" t="s">
        <v>2708</v>
      </c>
      <c r="J3" s="20"/>
      <c r="K3" s="15">
        <v>120000</v>
      </c>
      <c r="L3" s="15"/>
      <c r="M3" s="18"/>
      <c r="N3" s="13" t="s">
        <v>51</v>
      </c>
      <c r="O3" s="13"/>
      <c r="P3" s="13"/>
      <c r="Q3" s="13"/>
      <c r="R3" s="13"/>
      <c r="S3" s="13"/>
      <c r="T3" s="13"/>
      <c r="U3" s="13"/>
      <c r="V3" s="13" t="s">
        <v>570</v>
      </c>
      <c r="W3" s="13" t="s">
        <v>571</v>
      </c>
      <c r="X3" s="16" t="s">
        <v>44</v>
      </c>
      <c r="Y3" s="13" t="s">
        <v>77</v>
      </c>
    </row>
    <row r="4" spans="1:25" ht="89.25" hidden="1" customHeight="1" x14ac:dyDescent="0.2">
      <c r="A4" s="20" t="s">
        <v>122</v>
      </c>
      <c r="B4" s="32" t="s">
        <v>2525</v>
      </c>
      <c r="C4" s="32" t="b">
        <f t="shared" si="0"/>
        <v>0</v>
      </c>
      <c r="D4" s="13" t="s">
        <v>225</v>
      </c>
      <c r="E4" s="13"/>
      <c r="F4" s="14">
        <v>41424</v>
      </c>
      <c r="G4" s="38">
        <v>2013</v>
      </c>
      <c r="H4" s="34" t="s">
        <v>2524</v>
      </c>
      <c r="I4" s="29" t="s">
        <v>2708</v>
      </c>
      <c r="J4" s="20"/>
      <c r="K4" s="15">
        <v>425000</v>
      </c>
      <c r="L4" s="15"/>
      <c r="M4" s="18"/>
      <c r="N4" s="15">
        <v>425000</v>
      </c>
      <c r="O4" s="15">
        <v>0</v>
      </c>
      <c r="P4" s="42" t="s">
        <v>61</v>
      </c>
      <c r="Q4" s="13" t="s">
        <v>2526</v>
      </c>
      <c r="R4" s="13" t="s">
        <v>2527</v>
      </c>
      <c r="S4" s="46" t="s">
        <v>150</v>
      </c>
      <c r="T4" s="22" t="s">
        <v>2528</v>
      </c>
      <c r="U4" s="13"/>
      <c r="V4" s="13" t="s">
        <v>519</v>
      </c>
      <c r="W4" s="13" t="s">
        <v>291</v>
      </c>
      <c r="X4" s="16" t="s">
        <v>44</v>
      </c>
      <c r="Y4" s="13" t="s">
        <v>81</v>
      </c>
    </row>
    <row r="5" spans="1:25" ht="89.25" hidden="1" customHeight="1" x14ac:dyDescent="0.2">
      <c r="A5" s="36" t="s">
        <v>122</v>
      </c>
      <c r="B5" s="32" t="s">
        <v>2514</v>
      </c>
      <c r="C5" s="32" t="b">
        <f t="shared" si="0"/>
        <v>0</v>
      </c>
      <c r="D5" s="13" t="s">
        <v>225</v>
      </c>
      <c r="E5" s="13"/>
      <c r="F5" s="14">
        <v>41453</v>
      </c>
      <c r="G5" s="38">
        <v>2013</v>
      </c>
      <c r="H5" s="34" t="s">
        <v>2299</v>
      </c>
      <c r="I5" s="29" t="s">
        <v>2708</v>
      </c>
      <c r="J5" s="20"/>
      <c r="K5" s="15">
        <v>400000</v>
      </c>
      <c r="L5" s="15"/>
      <c r="M5" s="18"/>
      <c r="N5" s="13" t="s">
        <v>51</v>
      </c>
      <c r="O5" s="13"/>
      <c r="P5" s="13"/>
      <c r="Q5" s="13"/>
      <c r="R5" s="13"/>
      <c r="S5" s="13"/>
      <c r="T5" s="13"/>
      <c r="U5" s="13"/>
      <c r="V5" s="13" t="s">
        <v>570</v>
      </c>
      <c r="W5" s="13" t="s">
        <v>571</v>
      </c>
      <c r="X5" s="16" t="s">
        <v>44</v>
      </c>
      <c r="Y5" s="13" t="s">
        <v>77</v>
      </c>
    </row>
    <row r="6" spans="1:25" ht="89.25" hidden="1" customHeight="1" x14ac:dyDescent="0.2">
      <c r="A6" s="36" t="s">
        <v>122</v>
      </c>
      <c r="B6" s="32" t="s">
        <v>2487</v>
      </c>
      <c r="C6" s="32" t="b">
        <f t="shared" si="0"/>
        <v>0</v>
      </c>
      <c r="D6" s="13" t="s">
        <v>2488</v>
      </c>
      <c r="E6" s="13"/>
      <c r="F6" s="14">
        <v>41537</v>
      </c>
      <c r="G6" s="38">
        <v>2013</v>
      </c>
      <c r="H6" s="34" t="s">
        <v>2483</v>
      </c>
      <c r="I6" s="29" t="s">
        <v>2708</v>
      </c>
      <c r="J6" s="20"/>
      <c r="K6" s="15">
        <v>22118000</v>
      </c>
      <c r="L6" s="15"/>
      <c r="M6" s="18"/>
      <c r="N6" s="13" t="s">
        <v>51</v>
      </c>
      <c r="O6" s="13"/>
      <c r="P6" s="13"/>
      <c r="Q6" s="13" t="s">
        <v>2489</v>
      </c>
      <c r="R6" s="13" t="s">
        <v>2490</v>
      </c>
      <c r="S6" s="44" t="s">
        <v>150</v>
      </c>
      <c r="T6" s="17" t="s">
        <v>2491</v>
      </c>
      <c r="U6" s="13"/>
      <c r="V6" s="13" t="s">
        <v>2484</v>
      </c>
      <c r="W6" s="13" t="s">
        <v>168</v>
      </c>
      <c r="X6" s="16" t="s">
        <v>44</v>
      </c>
      <c r="Y6" s="13" t="s">
        <v>43</v>
      </c>
    </row>
    <row r="7" spans="1:25" ht="89.25" hidden="1" customHeight="1" x14ac:dyDescent="0.2">
      <c r="A7" s="36" t="s">
        <v>122</v>
      </c>
      <c r="B7" s="32" t="s">
        <v>2390</v>
      </c>
      <c r="C7" s="32" t="b">
        <f t="shared" si="0"/>
        <v>0</v>
      </c>
      <c r="D7" s="13" t="s">
        <v>225</v>
      </c>
      <c r="E7" s="13"/>
      <c r="F7" s="14">
        <v>41659</v>
      </c>
      <c r="G7" s="38">
        <v>2014</v>
      </c>
      <c r="H7" s="34" t="s">
        <v>2141</v>
      </c>
      <c r="I7" s="29" t="s">
        <v>2708</v>
      </c>
      <c r="J7" s="20"/>
      <c r="K7" s="15">
        <v>420000</v>
      </c>
      <c r="L7" s="15"/>
      <c r="M7" s="18"/>
      <c r="N7" s="13" t="s">
        <v>51</v>
      </c>
      <c r="O7" s="13"/>
      <c r="P7" s="13"/>
      <c r="Q7" s="13" t="s">
        <v>52</v>
      </c>
      <c r="R7" s="13" t="s">
        <v>53</v>
      </c>
      <c r="S7" s="13" t="s">
        <v>54</v>
      </c>
      <c r="T7" s="17" t="s">
        <v>44</v>
      </c>
      <c r="U7" s="13" t="s">
        <v>55</v>
      </c>
      <c r="V7" s="13" t="s">
        <v>353</v>
      </c>
      <c r="W7" s="13" t="s">
        <v>354</v>
      </c>
      <c r="X7" s="16" t="s">
        <v>44</v>
      </c>
      <c r="Y7" s="13" t="s">
        <v>189</v>
      </c>
    </row>
    <row r="8" spans="1:25" ht="89.25" hidden="1" customHeight="1" x14ac:dyDescent="0.2">
      <c r="A8" s="36" t="s">
        <v>122</v>
      </c>
      <c r="B8" s="32" t="s">
        <v>2389</v>
      </c>
      <c r="C8" s="32" t="b">
        <f t="shared" si="0"/>
        <v>0</v>
      </c>
      <c r="D8" s="13" t="s">
        <v>225</v>
      </c>
      <c r="E8" s="13"/>
      <c r="F8" s="14">
        <v>41669</v>
      </c>
      <c r="G8" s="38">
        <v>2014</v>
      </c>
      <c r="H8" s="34" t="s">
        <v>1851</v>
      </c>
      <c r="I8" s="29" t="s">
        <v>2708</v>
      </c>
      <c r="J8" s="20"/>
      <c r="K8" s="15">
        <v>420000</v>
      </c>
      <c r="L8" s="15"/>
      <c r="M8" s="18"/>
      <c r="N8" s="13" t="s">
        <v>51</v>
      </c>
      <c r="O8" s="13"/>
      <c r="P8" s="13"/>
      <c r="Q8" s="13"/>
      <c r="R8" s="13"/>
      <c r="S8" s="13"/>
      <c r="T8" s="13"/>
      <c r="U8" s="13"/>
      <c r="V8" s="13" t="s">
        <v>570</v>
      </c>
      <c r="W8" s="13" t="s">
        <v>571</v>
      </c>
      <c r="X8" s="16" t="s">
        <v>44</v>
      </c>
      <c r="Y8" s="13" t="s">
        <v>77</v>
      </c>
    </row>
    <row r="9" spans="1:25" ht="89.25" hidden="1" customHeight="1" x14ac:dyDescent="0.2">
      <c r="A9" s="36" t="s">
        <v>122</v>
      </c>
      <c r="B9" s="13" t="s">
        <v>2374</v>
      </c>
      <c r="C9" s="32" t="b">
        <f t="shared" si="0"/>
        <v>0</v>
      </c>
      <c r="D9" s="13" t="s">
        <v>170</v>
      </c>
      <c r="E9" s="13"/>
      <c r="F9" s="14">
        <v>41684</v>
      </c>
      <c r="G9" s="38">
        <v>2014</v>
      </c>
      <c r="H9" s="20" t="s">
        <v>2373</v>
      </c>
      <c r="I9" s="29" t="s">
        <v>2709</v>
      </c>
      <c r="J9" s="20"/>
      <c r="K9" s="15">
        <v>350000</v>
      </c>
      <c r="L9" s="15"/>
      <c r="M9" s="18"/>
      <c r="N9" s="13" t="s">
        <v>51</v>
      </c>
      <c r="O9" s="13"/>
      <c r="P9" s="13"/>
      <c r="Q9" s="13"/>
      <c r="R9" s="13"/>
      <c r="S9" s="13"/>
      <c r="T9" s="13"/>
      <c r="U9" s="13"/>
      <c r="V9" s="13" t="s">
        <v>1665</v>
      </c>
      <c r="W9" s="13" t="s">
        <v>612</v>
      </c>
      <c r="X9" s="16" t="s">
        <v>44</v>
      </c>
      <c r="Y9" s="13" t="s">
        <v>61</v>
      </c>
    </row>
    <row r="10" spans="1:25" ht="89.25" hidden="1" customHeight="1" x14ac:dyDescent="0.2">
      <c r="A10" s="36" t="s">
        <v>122</v>
      </c>
      <c r="B10" s="13" t="s">
        <v>2369</v>
      </c>
      <c r="C10" s="32" t="b">
        <f t="shared" si="0"/>
        <v>0</v>
      </c>
      <c r="D10" s="13" t="s">
        <v>170</v>
      </c>
      <c r="E10" s="13"/>
      <c r="F10" s="14">
        <v>41704</v>
      </c>
      <c r="G10" s="38">
        <v>2014</v>
      </c>
      <c r="H10" s="20" t="s">
        <v>2368</v>
      </c>
      <c r="I10" s="29" t="s">
        <v>2709</v>
      </c>
      <c r="J10" s="20"/>
      <c r="K10" s="15">
        <v>400000</v>
      </c>
      <c r="L10" s="15"/>
      <c r="M10" s="18"/>
      <c r="N10" s="13" t="s">
        <v>51</v>
      </c>
      <c r="O10" s="13"/>
      <c r="P10" s="13"/>
      <c r="Q10" s="13" t="s">
        <v>343</v>
      </c>
      <c r="R10" s="13" t="s">
        <v>344</v>
      </c>
      <c r="S10" s="13" t="s">
        <v>345</v>
      </c>
      <c r="T10" s="16" t="s">
        <v>42</v>
      </c>
      <c r="U10" s="13" t="s">
        <v>231</v>
      </c>
      <c r="V10" s="13" t="s">
        <v>1665</v>
      </c>
      <c r="W10" s="13" t="s">
        <v>612</v>
      </c>
      <c r="X10" s="16" t="s">
        <v>44</v>
      </c>
      <c r="Y10" s="13" t="s">
        <v>1668</v>
      </c>
    </row>
    <row r="11" spans="1:25" ht="89.25" hidden="1" customHeight="1" x14ac:dyDescent="0.2">
      <c r="A11" s="20" t="s">
        <v>122</v>
      </c>
      <c r="B11" s="32" t="s">
        <v>2302</v>
      </c>
      <c r="C11" s="32" t="b">
        <f t="shared" si="0"/>
        <v>0</v>
      </c>
      <c r="D11" s="13" t="s">
        <v>225</v>
      </c>
      <c r="E11" s="13"/>
      <c r="F11" s="14">
        <v>41796</v>
      </c>
      <c r="G11" s="38">
        <v>2014</v>
      </c>
      <c r="H11" s="34" t="s">
        <v>2301</v>
      </c>
      <c r="I11" s="29" t="s">
        <v>2708</v>
      </c>
      <c r="J11" s="20"/>
      <c r="K11" s="15">
        <v>78269914</v>
      </c>
      <c r="L11" s="15"/>
      <c r="M11" s="18"/>
      <c r="N11" s="15">
        <v>78269914</v>
      </c>
      <c r="O11" s="15">
        <v>0</v>
      </c>
      <c r="P11" s="42" t="s">
        <v>61</v>
      </c>
      <c r="Q11" s="13" t="s">
        <v>2304</v>
      </c>
      <c r="R11" s="13" t="s">
        <v>2305</v>
      </c>
      <c r="S11" s="13" t="s">
        <v>2306</v>
      </c>
      <c r="T11" s="22" t="s">
        <v>2307</v>
      </c>
      <c r="U11" s="13"/>
      <c r="V11" s="13" t="s">
        <v>1894</v>
      </c>
      <c r="W11" s="13" t="s">
        <v>1895</v>
      </c>
      <c r="X11" s="16" t="s">
        <v>44</v>
      </c>
      <c r="Y11" s="13" t="s">
        <v>55</v>
      </c>
    </row>
    <row r="12" spans="1:25" ht="89.25" hidden="1" customHeight="1" x14ac:dyDescent="0.2">
      <c r="A12" s="36" t="s">
        <v>122</v>
      </c>
      <c r="B12" s="32" t="s">
        <v>2300</v>
      </c>
      <c r="C12" s="32" t="b">
        <f t="shared" si="0"/>
        <v>0</v>
      </c>
      <c r="D12" s="13" t="s">
        <v>225</v>
      </c>
      <c r="E12" s="13"/>
      <c r="F12" s="14">
        <v>41806</v>
      </c>
      <c r="G12" s="38">
        <v>2014</v>
      </c>
      <c r="H12" s="34" t="s">
        <v>2299</v>
      </c>
      <c r="I12" s="29" t="s">
        <v>2708</v>
      </c>
      <c r="J12" s="20"/>
      <c r="K12" s="15">
        <v>400000</v>
      </c>
      <c r="L12" s="15"/>
      <c r="M12" s="18"/>
      <c r="N12" s="13" t="s">
        <v>51</v>
      </c>
      <c r="O12" s="13"/>
      <c r="P12" s="13"/>
      <c r="Q12" s="13"/>
      <c r="R12" s="13"/>
      <c r="S12" s="13"/>
      <c r="T12" s="13"/>
      <c r="U12" s="13"/>
      <c r="V12" s="13" t="s">
        <v>570</v>
      </c>
      <c r="W12" s="13" t="s">
        <v>571</v>
      </c>
      <c r="X12" s="16" t="s">
        <v>44</v>
      </c>
      <c r="Y12" s="13" t="s">
        <v>77</v>
      </c>
    </row>
    <row r="13" spans="1:25" ht="89.25" hidden="1" customHeight="1" x14ac:dyDescent="0.2">
      <c r="A13" s="36" t="s">
        <v>122</v>
      </c>
      <c r="B13" s="32" t="s">
        <v>2231</v>
      </c>
      <c r="C13" s="32" t="b">
        <f t="shared" si="0"/>
        <v>0</v>
      </c>
      <c r="D13" s="13" t="s">
        <v>225</v>
      </c>
      <c r="E13" s="13"/>
      <c r="F13" s="14">
        <v>41901</v>
      </c>
      <c r="G13" s="38">
        <v>2014</v>
      </c>
      <c r="H13" s="34" t="s">
        <v>2230</v>
      </c>
      <c r="I13" s="29" t="s">
        <v>2708</v>
      </c>
      <c r="J13" s="20"/>
      <c r="K13" s="15">
        <v>171670</v>
      </c>
      <c r="L13" s="15"/>
      <c r="M13" s="18"/>
      <c r="N13" s="13" t="s">
        <v>51</v>
      </c>
      <c r="O13" s="13"/>
      <c r="P13" s="13"/>
      <c r="Q13" s="13"/>
      <c r="R13" s="13"/>
      <c r="S13" s="13"/>
      <c r="T13" s="13"/>
      <c r="U13" s="13"/>
      <c r="V13" s="13" t="s">
        <v>124</v>
      </c>
      <c r="W13" s="13" t="s">
        <v>125</v>
      </c>
      <c r="X13" s="16" t="s">
        <v>44</v>
      </c>
      <c r="Y13" s="13" t="s">
        <v>126</v>
      </c>
    </row>
    <row r="14" spans="1:25" ht="89.25" hidden="1" customHeight="1" x14ac:dyDescent="0.2">
      <c r="A14" s="20" t="s">
        <v>122</v>
      </c>
      <c r="B14" s="32" t="s">
        <v>2153</v>
      </c>
      <c r="C14" s="32" t="b">
        <f t="shared" si="0"/>
        <v>0</v>
      </c>
      <c r="D14" s="13" t="s">
        <v>225</v>
      </c>
      <c r="E14" s="13"/>
      <c r="F14" s="14">
        <v>42003</v>
      </c>
      <c r="G14" s="38">
        <v>2014</v>
      </c>
      <c r="H14" s="34" t="s">
        <v>2152</v>
      </c>
      <c r="I14" s="29" t="s">
        <v>2708</v>
      </c>
      <c r="J14" s="20"/>
      <c r="K14" s="15">
        <v>136181.72</v>
      </c>
      <c r="L14" s="15"/>
      <c r="M14" s="18"/>
      <c r="N14" s="15">
        <v>136181.72</v>
      </c>
      <c r="O14" s="15">
        <v>0</v>
      </c>
      <c r="P14" s="42" t="s">
        <v>61</v>
      </c>
      <c r="Q14" s="13" t="s">
        <v>647</v>
      </c>
      <c r="R14" s="13" t="s">
        <v>578</v>
      </c>
      <c r="S14" s="13" t="s">
        <v>579</v>
      </c>
      <c r="T14" s="21" t="s">
        <v>42</v>
      </c>
      <c r="U14" s="13" t="s">
        <v>81</v>
      </c>
      <c r="V14" s="13" t="s">
        <v>2018</v>
      </c>
      <c r="W14" s="13" t="s">
        <v>2019</v>
      </c>
      <c r="X14" s="16" t="s">
        <v>44</v>
      </c>
      <c r="Y14" s="13" t="s">
        <v>81</v>
      </c>
    </row>
    <row r="15" spans="1:25" ht="89.25" hidden="1" customHeight="1" x14ac:dyDescent="0.2">
      <c r="A15" s="36" t="s">
        <v>122</v>
      </c>
      <c r="B15" s="13" t="s">
        <v>2149</v>
      </c>
      <c r="C15" s="32" t="b">
        <f t="shared" si="0"/>
        <v>0</v>
      </c>
      <c r="D15" s="13" t="s">
        <v>225</v>
      </c>
      <c r="E15" s="13"/>
      <c r="F15" s="14">
        <v>42017</v>
      </c>
      <c r="G15" s="38">
        <v>2015</v>
      </c>
      <c r="H15" s="20" t="s">
        <v>2148</v>
      </c>
      <c r="I15" s="29" t="s">
        <v>2710</v>
      </c>
      <c r="J15" s="20"/>
      <c r="K15" s="15">
        <v>124750</v>
      </c>
      <c r="L15" s="15"/>
      <c r="M15" s="18"/>
      <c r="N15" s="13" t="s">
        <v>51</v>
      </c>
      <c r="O15" s="13"/>
      <c r="P15" s="13"/>
      <c r="Q15" s="13"/>
      <c r="R15" s="13"/>
      <c r="S15" s="13"/>
      <c r="T15" s="13"/>
      <c r="U15" s="13"/>
      <c r="V15" s="13" t="s">
        <v>1859</v>
      </c>
      <c r="W15" s="13" t="s">
        <v>1860</v>
      </c>
      <c r="X15" s="16" t="s">
        <v>44</v>
      </c>
      <c r="Y15" s="13" t="s">
        <v>81</v>
      </c>
    </row>
    <row r="16" spans="1:25" ht="89.25" hidden="1" customHeight="1" x14ac:dyDescent="0.2">
      <c r="A16" s="20" t="s">
        <v>122</v>
      </c>
      <c r="B16" s="32" t="s">
        <v>2142</v>
      </c>
      <c r="C16" s="32" t="b">
        <f t="shared" si="0"/>
        <v>0</v>
      </c>
      <c r="D16" s="13" t="s">
        <v>225</v>
      </c>
      <c r="E16" s="13"/>
      <c r="F16" s="14">
        <v>42026</v>
      </c>
      <c r="G16" s="38">
        <v>2015</v>
      </c>
      <c r="H16" s="34" t="s">
        <v>2141</v>
      </c>
      <c r="I16" s="29" t="s">
        <v>2708</v>
      </c>
      <c r="J16" s="20"/>
      <c r="K16" s="15">
        <v>480000</v>
      </c>
      <c r="L16" s="15"/>
      <c r="M16" s="18"/>
      <c r="N16" s="15">
        <v>480000</v>
      </c>
      <c r="O16" s="15">
        <v>0</v>
      </c>
      <c r="P16" s="42" t="s">
        <v>61</v>
      </c>
      <c r="Q16" s="13" t="s">
        <v>52</v>
      </c>
      <c r="R16" s="13" t="s">
        <v>53</v>
      </c>
      <c r="S16" s="13" t="s">
        <v>54</v>
      </c>
      <c r="T16" s="21" t="s">
        <v>44</v>
      </c>
      <c r="U16" s="13" t="s">
        <v>55</v>
      </c>
      <c r="V16" s="13" t="s">
        <v>353</v>
      </c>
      <c r="W16" s="13" t="s">
        <v>354</v>
      </c>
      <c r="X16" s="16" t="s">
        <v>44</v>
      </c>
      <c r="Y16" s="13" t="s">
        <v>190</v>
      </c>
    </row>
    <row r="17" spans="1:25" ht="89.25" hidden="1" customHeight="1" x14ac:dyDescent="0.2">
      <c r="A17" s="36" t="s">
        <v>122</v>
      </c>
      <c r="B17" s="32" t="s">
        <v>2067</v>
      </c>
      <c r="C17" s="32" t="b">
        <f t="shared" si="0"/>
        <v>0</v>
      </c>
      <c r="D17" s="13" t="s">
        <v>170</v>
      </c>
      <c r="E17" s="13"/>
      <c r="F17" s="14">
        <v>42151</v>
      </c>
      <c r="G17" s="38">
        <v>2015</v>
      </c>
      <c r="H17" s="34" t="s">
        <v>2063</v>
      </c>
      <c r="I17" s="29" t="s">
        <v>2708</v>
      </c>
      <c r="J17" s="20"/>
      <c r="K17" s="15">
        <v>150000</v>
      </c>
      <c r="L17" s="15"/>
      <c r="M17" s="18"/>
      <c r="N17" s="13" t="s">
        <v>51</v>
      </c>
      <c r="O17" s="13"/>
      <c r="P17" s="13"/>
      <c r="Q17" s="13"/>
      <c r="R17" s="13"/>
      <c r="S17" s="13"/>
      <c r="T17" s="13"/>
      <c r="U17" s="13"/>
      <c r="V17" s="13" t="s">
        <v>2064</v>
      </c>
      <c r="W17" s="13" t="s">
        <v>2065</v>
      </c>
      <c r="X17" s="16" t="s">
        <v>44</v>
      </c>
      <c r="Y17" s="13" t="s">
        <v>2066</v>
      </c>
    </row>
    <row r="18" spans="1:25" ht="89.25" hidden="1" customHeight="1" x14ac:dyDescent="0.2">
      <c r="A18" s="36" t="s">
        <v>122</v>
      </c>
      <c r="B18" s="32" t="s">
        <v>2059</v>
      </c>
      <c r="C18" s="32" t="b">
        <f t="shared" si="0"/>
        <v>0</v>
      </c>
      <c r="D18" s="13" t="s">
        <v>170</v>
      </c>
      <c r="E18" s="13"/>
      <c r="F18" s="14">
        <v>42159</v>
      </c>
      <c r="G18" s="38">
        <v>2015</v>
      </c>
      <c r="H18" s="34" t="s">
        <v>2058</v>
      </c>
      <c r="I18" s="29" t="s">
        <v>2708</v>
      </c>
      <c r="J18" s="20"/>
      <c r="K18" s="15">
        <v>1200000</v>
      </c>
      <c r="L18" s="15"/>
      <c r="M18" s="18"/>
      <c r="N18" s="13" t="s">
        <v>51</v>
      </c>
      <c r="O18" s="13"/>
      <c r="P18" s="13"/>
      <c r="Q18" s="13"/>
      <c r="R18" s="13"/>
      <c r="S18" s="13"/>
      <c r="T18" s="13"/>
      <c r="U18" s="13"/>
      <c r="V18" s="13" t="s">
        <v>1665</v>
      </c>
      <c r="W18" s="13" t="s">
        <v>612</v>
      </c>
      <c r="X18" s="16" t="s">
        <v>44</v>
      </c>
      <c r="Y18" s="13" t="s">
        <v>61</v>
      </c>
    </row>
    <row r="19" spans="1:25" ht="89.25" hidden="1" customHeight="1" x14ac:dyDescent="0.2">
      <c r="A19" s="36" t="s">
        <v>122</v>
      </c>
      <c r="B19" s="32" t="s">
        <v>2056</v>
      </c>
      <c r="C19" s="32" t="b">
        <f t="shared" si="0"/>
        <v>0</v>
      </c>
      <c r="D19" s="13" t="s">
        <v>170</v>
      </c>
      <c r="E19" s="13"/>
      <c r="F19" s="14">
        <v>42171</v>
      </c>
      <c r="G19" s="38">
        <v>2015</v>
      </c>
      <c r="H19" s="34" t="s">
        <v>2055</v>
      </c>
      <c r="I19" s="29" t="s">
        <v>2708</v>
      </c>
      <c r="J19" s="20"/>
      <c r="K19" s="15">
        <v>1200000</v>
      </c>
      <c r="L19" s="15"/>
      <c r="M19" s="18"/>
      <c r="N19" s="13" t="s">
        <v>51</v>
      </c>
      <c r="O19" s="13"/>
      <c r="P19" s="13"/>
      <c r="Q19" s="13"/>
      <c r="R19" s="13"/>
      <c r="S19" s="13"/>
      <c r="T19" s="13"/>
      <c r="U19" s="13"/>
      <c r="V19" s="13" t="s">
        <v>1665</v>
      </c>
      <c r="W19" s="13" t="s">
        <v>612</v>
      </c>
      <c r="X19" s="16" t="s">
        <v>44</v>
      </c>
      <c r="Y19" s="13" t="s">
        <v>81</v>
      </c>
    </row>
    <row r="20" spans="1:25" ht="89.25" hidden="1" customHeight="1" x14ac:dyDescent="0.2">
      <c r="A20" s="36" t="s">
        <v>122</v>
      </c>
      <c r="B20" s="32" t="s">
        <v>2049</v>
      </c>
      <c r="C20" s="32" t="b">
        <f t="shared" si="0"/>
        <v>0</v>
      </c>
      <c r="D20" s="13" t="s">
        <v>170</v>
      </c>
      <c r="E20" s="13"/>
      <c r="F20" s="14">
        <v>42174</v>
      </c>
      <c r="G20" s="38">
        <v>2015</v>
      </c>
      <c r="H20" s="34" t="s">
        <v>2048</v>
      </c>
      <c r="I20" s="29" t="s">
        <v>2708</v>
      </c>
      <c r="J20" s="20"/>
      <c r="K20" s="15">
        <v>2400000</v>
      </c>
      <c r="L20" s="15"/>
      <c r="M20" s="18"/>
      <c r="N20" s="13" t="s">
        <v>51</v>
      </c>
      <c r="O20" s="13"/>
      <c r="P20" s="13"/>
      <c r="Q20" s="13" t="s">
        <v>842</v>
      </c>
      <c r="R20" s="13" t="s">
        <v>843</v>
      </c>
      <c r="S20" s="13" t="s">
        <v>844</v>
      </c>
      <c r="T20" s="17" t="s">
        <v>44</v>
      </c>
      <c r="U20" s="13" t="s">
        <v>77</v>
      </c>
      <c r="V20" s="13" t="s">
        <v>1665</v>
      </c>
      <c r="W20" s="13" t="s">
        <v>612</v>
      </c>
      <c r="X20" s="16" t="s">
        <v>44</v>
      </c>
      <c r="Y20" s="13" t="s">
        <v>81</v>
      </c>
    </row>
    <row r="21" spans="1:25" ht="89.25" hidden="1" customHeight="1" x14ac:dyDescent="0.2">
      <c r="A21" s="36" t="s">
        <v>122</v>
      </c>
      <c r="B21" s="32" t="s">
        <v>2034</v>
      </c>
      <c r="C21" s="32" t="b">
        <f t="shared" si="0"/>
        <v>0</v>
      </c>
      <c r="D21" s="13" t="s">
        <v>282</v>
      </c>
      <c r="E21" s="13"/>
      <c r="F21" s="14">
        <v>42208</v>
      </c>
      <c r="G21" s="38">
        <v>2015</v>
      </c>
      <c r="H21" s="34" t="s">
        <v>2032</v>
      </c>
      <c r="I21" s="29" t="s">
        <v>2708</v>
      </c>
      <c r="J21" s="20"/>
      <c r="K21" s="15">
        <v>334000</v>
      </c>
      <c r="L21" s="15"/>
      <c r="M21" s="18"/>
      <c r="N21" s="13" t="s">
        <v>51</v>
      </c>
      <c r="O21" s="13"/>
      <c r="P21" s="13"/>
      <c r="Q21" s="13"/>
      <c r="R21" s="13"/>
      <c r="S21" s="13"/>
      <c r="T21" s="13"/>
      <c r="U21" s="13"/>
      <c r="V21" s="13" t="s">
        <v>2033</v>
      </c>
      <c r="W21" s="13" t="s">
        <v>51</v>
      </c>
      <c r="X21" s="16" t="s">
        <v>44</v>
      </c>
      <c r="Y21" s="13" t="s">
        <v>384</v>
      </c>
    </row>
    <row r="22" spans="1:25" ht="89.25" hidden="1" customHeight="1" x14ac:dyDescent="0.2">
      <c r="A22" s="20" t="s">
        <v>122</v>
      </c>
      <c r="B22" s="32" t="s">
        <v>2020</v>
      </c>
      <c r="C22" s="32" t="b">
        <f t="shared" si="0"/>
        <v>0</v>
      </c>
      <c r="D22" s="13" t="s">
        <v>225</v>
      </c>
      <c r="E22" s="13"/>
      <c r="F22" s="14">
        <v>42242</v>
      </c>
      <c r="G22" s="38">
        <v>2015</v>
      </c>
      <c r="H22" s="34" t="s">
        <v>2017</v>
      </c>
      <c r="I22" s="29" t="s">
        <v>2708</v>
      </c>
      <c r="J22" s="20"/>
      <c r="K22" s="15">
        <v>175871.34</v>
      </c>
      <c r="L22" s="15"/>
      <c r="M22" s="18"/>
      <c r="N22" s="15">
        <v>175871.34</v>
      </c>
      <c r="O22" s="15">
        <v>0</v>
      </c>
      <c r="P22" s="42" t="s">
        <v>61</v>
      </c>
      <c r="Q22" s="13" t="s">
        <v>577</v>
      </c>
      <c r="R22" s="13" t="s">
        <v>578</v>
      </c>
      <c r="S22" s="13" t="s">
        <v>579</v>
      </c>
      <c r="T22" s="22" t="s">
        <v>60</v>
      </c>
      <c r="U22" s="13" t="s">
        <v>77</v>
      </c>
      <c r="V22" s="13" t="s">
        <v>2018</v>
      </c>
      <c r="W22" s="13" t="s">
        <v>2019</v>
      </c>
      <c r="X22" s="16" t="s">
        <v>44</v>
      </c>
      <c r="Y22" s="13" t="s">
        <v>81</v>
      </c>
    </row>
    <row r="23" spans="1:25" ht="89.25" hidden="1" customHeight="1" x14ac:dyDescent="0.2">
      <c r="A23" s="36" t="s">
        <v>122</v>
      </c>
      <c r="B23" s="13" t="s">
        <v>1947</v>
      </c>
      <c r="C23" s="32" t="b">
        <f t="shared" si="0"/>
        <v>0</v>
      </c>
      <c r="D23" s="13" t="s">
        <v>282</v>
      </c>
      <c r="E23" s="13"/>
      <c r="F23" s="14">
        <v>42324</v>
      </c>
      <c r="G23" s="38">
        <v>2015</v>
      </c>
      <c r="H23" s="20" t="s">
        <v>1946</v>
      </c>
      <c r="I23" s="29" t="s">
        <v>2710</v>
      </c>
      <c r="J23" s="20"/>
      <c r="K23" s="15">
        <v>99600</v>
      </c>
      <c r="L23" s="15"/>
      <c r="M23" s="18"/>
      <c r="N23" s="13" t="s">
        <v>51</v>
      </c>
      <c r="O23" s="13"/>
      <c r="P23" s="13"/>
      <c r="Q23" s="13" t="s">
        <v>1950</v>
      </c>
      <c r="R23" s="13" t="s">
        <v>1951</v>
      </c>
      <c r="S23" s="44" t="s">
        <v>150</v>
      </c>
      <c r="T23" s="16" t="s">
        <v>780</v>
      </c>
      <c r="U23" s="13" t="s">
        <v>1656</v>
      </c>
      <c r="V23" s="13" t="s">
        <v>1447</v>
      </c>
      <c r="W23" s="13" t="s">
        <v>927</v>
      </c>
      <c r="X23" s="16" t="s">
        <v>44</v>
      </c>
      <c r="Y23" s="13" t="s">
        <v>1656</v>
      </c>
    </row>
    <row r="24" spans="1:25" ht="89.25" hidden="1" customHeight="1" x14ac:dyDescent="0.2">
      <c r="A24" s="20" t="s">
        <v>122</v>
      </c>
      <c r="B24" s="32" t="s">
        <v>1896</v>
      </c>
      <c r="C24" s="32" t="b">
        <f t="shared" si="0"/>
        <v>0</v>
      </c>
      <c r="D24" s="13" t="s">
        <v>170</v>
      </c>
      <c r="E24" s="13"/>
      <c r="F24" s="14">
        <v>42346</v>
      </c>
      <c r="G24" s="38">
        <v>2015</v>
      </c>
      <c r="H24" s="34" t="s">
        <v>1893</v>
      </c>
      <c r="I24" s="29" t="s">
        <v>2708</v>
      </c>
      <c r="J24" s="20"/>
      <c r="K24" s="15">
        <v>23252000</v>
      </c>
      <c r="L24" s="15"/>
      <c r="M24" s="18"/>
      <c r="N24" s="15">
        <v>15356272</v>
      </c>
      <c r="O24" s="15">
        <v>7895728</v>
      </c>
      <c r="P24" s="42">
        <v>34</v>
      </c>
      <c r="Q24" s="13" t="s">
        <v>1899</v>
      </c>
      <c r="R24" s="13" t="s">
        <v>1900</v>
      </c>
      <c r="S24" s="13" t="s">
        <v>1901</v>
      </c>
      <c r="T24" s="22" t="s">
        <v>44</v>
      </c>
      <c r="U24" s="13" t="s">
        <v>55</v>
      </c>
      <c r="V24" s="13" t="s">
        <v>1894</v>
      </c>
      <c r="W24" s="13" t="s">
        <v>1895</v>
      </c>
      <c r="X24" s="16" t="s">
        <v>44</v>
      </c>
      <c r="Y24" s="13" t="s">
        <v>1865</v>
      </c>
    </row>
    <row r="25" spans="1:25" ht="89.25" hidden="1" customHeight="1" x14ac:dyDescent="0.2">
      <c r="A25" s="36" t="s">
        <v>122</v>
      </c>
      <c r="B25" s="32" t="s">
        <v>1889</v>
      </c>
      <c r="C25" s="32" t="b">
        <f t="shared" si="0"/>
        <v>0</v>
      </c>
      <c r="D25" s="13" t="s">
        <v>225</v>
      </c>
      <c r="E25" s="13"/>
      <c r="F25" s="14">
        <v>42349</v>
      </c>
      <c r="G25" s="38">
        <v>2015</v>
      </c>
      <c r="H25" s="34" t="s">
        <v>1887</v>
      </c>
      <c r="I25" s="29" t="s">
        <v>2708</v>
      </c>
      <c r="J25" s="20"/>
      <c r="K25" s="15">
        <v>400000</v>
      </c>
      <c r="L25" s="15"/>
      <c r="M25" s="18"/>
      <c r="N25" s="13" t="s">
        <v>51</v>
      </c>
      <c r="O25" s="13"/>
      <c r="P25" s="13"/>
      <c r="Q25" s="13" t="s">
        <v>52</v>
      </c>
      <c r="R25" s="13" t="s">
        <v>53</v>
      </c>
      <c r="S25" s="13" t="s">
        <v>54</v>
      </c>
      <c r="T25" s="17" t="s">
        <v>44</v>
      </c>
      <c r="U25" s="13" t="s">
        <v>55</v>
      </c>
      <c r="V25" s="13" t="s">
        <v>353</v>
      </c>
      <c r="W25" s="13" t="s">
        <v>354</v>
      </c>
      <c r="X25" s="16" t="s">
        <v>44</v>
      </c>
      <c r="Y25" s="13" t="s">
        <v>1888</v>
      </c>
    </row>
    <row r="26" spans="1:25" ht="89.25" hidden="1" customHeight="1" x14ac:dyDescent="0.2">
      <c r="A26" s="20" t="s">
        <v>122</v>
      </c>
      <c r="B26" s="32" t="s">
        <v>1873</v>
      </c>
      <c r="C26" s="32" t="b">
        <f t="shared" si="0"/>
        <v>0</v>
      </c>
      <c r="D26" s="13" t="s">
        <v>225</v>
      </c>
      <c r="E26" s="13"/>
      <c r="F26" s="14">
        <v>42362</v>
      </c>
      <c r="G26" s="38">
        <v>2015</v>
      </c>
      <c r="H26" s="34" t="s">
        <v>1872</v>
      </c>
      <c r="I26" s="29" t="s">
        <v>2708</v>
      </c>
      <c r="J26" s="20"/>
      <c r="K26" s="15">
        <v>240000</v>
      </c>
      <c r="L26" s="15"/>
      <c r="M26" s="18"/>
      <c r="N26" s="15">
        <v>240000</v>
      </c>
      <c r="O26" s="15">
        <v>0</v>
      </c>
      <c r="P26" s="42" t="s">
        <v>61</v>
      </c>
      <c r="Q26" s="13" t="s">
        <v>1436</v>
      </c>
      <c r="R26" s="13" t="s">
        <v>1437</v>
      </c>
      <c r="S26" s="13" t="s">
        <v>1438</v>
      </c>
      <c r="T26" s="22" t="s">
        <v>44</v>
      </c>
      <c r="U26" s="13" t="s">
        <v>77</v>
      </c>
      <c r="V26" s="13" t="s">
        <v>275</v>
      </c>
      <c r="W26" s="13" t="s">
        <v>276</v>
      </c>
      <c r="X26" s="16" t="s">
        <v>44</v>
      </c>
      <c r="Y26" s="13" t="s">
        <v>81</v>
      </c>
    </row>
    <row r="27" spans="1:25" ht="89.25" hidden="1" customHeight="1" x14ac:dyDescent="0.2">
      <c r="A27" s="36" t="s">
        <v>122</v>
      </c>
      <c r="B27" s="32">
        <v>31503168057</v>
      </c>
      <c r="C27" s="32" t="b">
        <f t="shared" si="0"/>
        <v>0</v>
      </c>
      <c r="D27" s="13" t="s">
        <v>170</v>
      </c>
      <c r="E27" s="13"/>
      <c r="F27" s="14">
        <v>42367</v>
      </c>
      <c r="G27" s="38">
        <v>2015</v>
      </c>
      <c r="H27" s="34" t="s">
        <v>1868</v>
      </c>
      <c r="I27" s="29" t="s">
        <v>2708</v>
      </c>
      <c r="J27" s="20"/>
      <c r="K27" s="15">
        <v>1000000</v>
      </c>
      <c r="L27" s="15"/>
      <c r="M27" s="18"/>
      <c r="N27" s="13" t="s">
        <v>51</v>
      </c>
      <c r="O27" s="13"/>
      <c r="P27" s="13"/>
      <c r="Q27" s="13"/>
      <c r="R27" s="13"/>
      <c r="S27" s="13"/>
      <c r="T27" s="13"/>
      <c r="U27" s="13"/>
      <c r="V27" s="13" t="s">
        <v>1665</v>
      </c>
      <c r="W27" s="13" t="s">
        <v>612</v>
      </c>
      <c r="X27" s="16" t="s">
        <v>44</v>
      </c>
      <c r="Y27" s="13"/>
    </row>
    <row r="28" spans="1:25" ht="89.25" hidden="1" customHeight="1" x14ac:dyDescent="0.2">
      <c r="A28" s="36" t="s">
        <v>122</v>
      </c>
      <c r="B28" s="13" t="s">
        <v>1861</v>
      </c>
      <c r="C28" s="32" t="b">
        <f t="shared" si="0"/>
        <v>0</v>
      </c>
      <c r="D28" s="13" t="s">
        <v>225</v>
      </c>
      <c r="E28" s="13"/>
      <c r="F28" s="14">
        <v>42381</v>
      </c>
      <c r="G28" s="38">
        <v>2016</v>
      </c>
      <c r="H28" s="20" t="s">
        <v>1858</v>
      </c>
      <c r="I28" s="29" t="s">
        <v>2710</v>
      </c>
      <c r="J28" s="20"/>
      <c r="K28" s="15">
        <v>131200</v>
      </c>
      <c r="L28" s="15"/>
      <c r="M28" s="18"/>
      <c r="N28" s="13" t="s">
        <v>51</v>
      </c>
      <c r="O28" s="13"/>
      <c r="P28" s="13"/>
      <c r="Q28" s="13"/>
      <c r="R28" s="13"/>
      <c r="S28" s="13"/>
      <c r="T28" s="13"/>
      <c r="U28" s="13"/>
      <c r="V28" s="13" t="s">
        <v>1859</v>
      </c>
      <c r="W28" s="13" t="s">
        <v>1860</v>
      </c>
      <c r="X28" s="16" t="s">
        <v>44</v>
      </c>
      <c r="Y28" s="13" t="s">
        <v>1656</v>
      </c>
    </row>
    <row r="29" spans="1:25" ht="89.25" hidden="1" customHeight="1" x14ac:dyDescent="0.2">
      <c r="A29" s="20" t="s">
        <v>122</v>
      </c>
      <c r="B29" s="32" t="s">
        <v>1856</v>
      </c>
      <c r="C29" s="32" t="b">
        <f t="shared" si="0"/>
        <v>0</v>
      </c>
      <c r="D29" s="13" t="s">
        <v>225</v>
      </c>
      <c r="E29" s="13"/>
      <c r="F29" s="14">
        <v>42395</v>
      </c>
      <c r="G29" s="38">
        <v>2016</v>
      </c>
      <c r="H29" s="34" t="s">
        <v>1855</v>
      </c>
      <c r="I29" s="29" t="s">
        <v>2708</v>
      </c>
      <c r="J29" s="20"/>
      <c r="K29" s="15">
        <v>150000</v>
      </c>
      <c r="L29" s="15"/>
      <c r="M29" s="18"/>
      <c r="N29" s="15">
        <v>150000</v>
      </c>
      <c r="O29" s="15">
        <v>0</v>
      </c>
      <c r="P29" s="42" t="s">
        <v>61</v>
      </c>
      <c r="Q29" s="13" t="s">
        <v>580</v>
      </c>
      <c r="R29" s="13" t="s">
        <v>578</v>
      </c>
      <c r="S29" s="13" t="s">
        <v>579</v>
      </c>
      <c r="T29" s="22" t="s">
        <v>44</v>
      </c>
      <c r="U29" s="13" t="s">
        <v>77</v>
      </c>
      <c r="V29" s="13" t="s">
        <v>275</v>
      </c>
      <c r="W29" s="13" t="s">
        <v>276</v>
      </c>
      <c r="X29" s="16" t="s">
        <v>44</v>
      </c>
      <c r="Y29" s="13" t="s">
        <v>81</v>
      </c>
    </row>
    <row r="30" spans="1:25" ht="89.25" hidden="1" customHeight="1" x14ac:dyDescent="0.2">
      <c r="A30" s="20" t="s">
        <v>122</v>
      </c>
      <c r="B30" s="32" t="s">
        <v>1854</v>
      </c>
      <c r="C30" s="32" t="b">
        <f t="shared" si="0"/>
        <v>0</v>
      </c>
      <c r="D30" s="13" t="s">
        <v>225</v>
      </c>
      <c r="E30" s="13"/>
      <c r="F30" s="14">
        <v>42396</v>
      </c>
      <c r="G30" s="38">
        <v>2016</v>
      </c>
      <c r="H30" s="34" t="s">
        <v>959</v>
      </c>
      <c r="I30" s="29" t="s">
        <v>2708</v>
      </c>
      <c r="J30" s="20"/>
      <c r="K30" s="15">
        <v>207548.97</v>
      </c>
      <c r="L30" s="15"/>
      <c r="M30" s="18"/>
      <c r="N30" s="15">
        <v>207548.97</v>
      </c>
      <c r="O30" s="15">
        <v>0</v>
      </c>
      <c r="P30" s="42" t="s">
        <v>61</v>
      </c>
      <c r="Q30" s="13" t="s">
        <v>962</v>
      </c>
      <c r="R30" s="13" t="s">
        <v>300</v>
      </c>
      <c r="S30" s="13" t="s">
        <v>963</v>
      </c>
      <c r="T30" s="22" t="s">
        <v>44</v>
      </c>
      <c r="U30" s="13" t="s">
        <v>77</v>
      </c>
      <c r="V30" s="13" t="s">
        <v>519</v>
      </c>
      <c r="W30" s="13" t="s">
        <v>291</v>
      </c>
      <c r="X30" s="16" t="s">
        <v>44</v>
      </c>
      <c r="Y30" s="13" t="s">
        <v>81</v>
      </c>
    </row>
    <row r="31" spans="1:25" ht="89.25" hidden="1" customHeight="1" x14ac:dyDescent="0.2">
      <c r="A31" s="36" t="s">
        <v>122</v>
      </c>
      <c r="B31" s="32">
        <v>31603257087</v>
      </c>
      <c r="C31" s="32" t="b">
        <f t="shared" si="0"/>
        <v>0</v>
      </c>
      <c r="D31" s="13" t="s">
        <v>225</v>
      </c>
      <c r="E31" s="13"/>
      <c r="F31" s="14">
        <v>42398</v>
      </c>
      <c r="G31" s="38">
        <v>2016</v>
      </c>
      <c r="H31" s="34" t="s">
        <v>1851</v>
      </c>
      <c r="I31" s="29" t="s">
        <v>2708</v>
      </c>
      <c r="J31" s="20"/>
      <c r="K31" s="15">
        <v>522000</v>
      </c>
      <c r="L31" s="15"/>
      <c r="M31" s="18"/>
      <c r="N31" s="15">
        <f>K31</f>
        <v>522000</v>
      </c>
      <c r="O31" s="15">
        <f>K31-N31</f>
        <v>0</v>
      </c>
      <c r="P31" s="42" t="s">
        <v>61</v>
      </c>
      <c r="Q31" s="13" t="s">
        <v>962</v>
      </c>
      <c r="R31" s="13" t="s">
        <v>300</v>
      </c>
      <c r="S31" s="13" t="s">
        <v>963</v>
      </c>
      <c r="T31" s="17" t="s">
        <v>44</v>
      </c>
      <c r="U31" s="13" t="s">
        <v>77</v>
      </c>
      <c r="V31" s="13" t="s">
        <v>570</v>
      </c>
      <c r="W31" s="13" t="s">
        <v>571</v>
      </c>
      <c r="X31" s="16" t="s">
        <v>44</v>
      </c>
      <c r="Y31" s="13" t="s">
        <v>1656</v>
      </c>
    </row>
    <row r="32" spans="1:25" ht="89.25" hidden="1" customHeight="1" x14ac:dyDescent="0.2">
      <c r="A32" s="20" t="s">
        <v>122</v>
      </c>
      <c r="B32" s="32" t="s">
        <v>1821</v>
      </c>
      <c r="C32" s="32" t="b">
        <f t="shared" si="0"/>
        <v>0</v>
      </c>
      <c r="D32" s="13" t="s">
        <v>225</v>
      </c>
      <c r="E32" s="13"/>
      <c r="F32" s="14">
        <v>42419</v>
      </c>
      <c r="G32" s="38">
        <v>2016</v>
      </c>
      <c r="H32" s="34" t="s">
        <v>1818</v>
      </c>
      <c r="I32" s="29" t="s">
        <v>2708</v>
      </c>
      <c r="J32" s="20"/>
      <c r="K32" s="15">
        <v>251730</v>
      </c>
      <c r="L32" s="15"/>
      <c r="M32" s="18"/>
      <c r="N32" s="15">
        <v>251730</v>
      </c>
      <c r="O32" s="15">
        <v>0</v>
      </c>
      <c r="P32" s="42" t="s">
        <v>61</v>
      </c>
      <c r="Q32" s="13" t="s">
        <v>1824</v>
      </c>
      <c r="R32" s="13" t="s">
        <v>1825</v>
      </c>
      <c r="S32" s="46" t="s">
        <v>150</v>
      </c>
      <c r="T32" s="22" t="s">
        <v>1826</v>
      </c>
      <c r="U32" s="13"/>
      <c r="V32" s="13" t="s">
        <v>1819</v>
      </c>
      <c r="W32" s="13" t="s">
        <v>1820</v>
      </c>
      <c r="X32" s="16" t="s">
        <v>44</v>
      </c>
      <c r="Y32" s="13" t="s">
        <v>1656</v>
      </c>
    </row>
    <row r="33" spans="1:25" ht="89.25" hidden="1" customHeight="1" x14ac:dyDescent="0.2">
      <c r="A33" s="20" t="s">
        <v>122</v>
      </c>
      <c r="B33" s="13" t="s">
        <v>1785</v>
      </c>
      <c r="C33" s="32" t="b">
        <f t="shared" si="0"/>
        <v>0</v>
      </c>
      <c r="D33" s="13" t="s">
        <v>282</v>
      </c>
      <c r="E33" s="13"/>
      <c r="F33" s="14">
        <v>42446</v>
      </c>
      <c r="G33" s="38">
        <v>2016</v>
      </c>
      <c r="H33" s="20" t="s">
        <v>1334</v>
      </c>
      <c r="I33" s="29" t="s">
        <v>2710</v>
      </c>
      <c r="J33" s="20"/>
      <c r="K33" s="15">
        <v>39040.379999999997</v>
      </c>
      <c r="L33" s="15"/>
      <c r="M33" s="18"/>
      <c r="N33" s="15">
        <v>35023.589999999997</v>
      </c>
      <c r="O33" s="15">
        <v>4016.79</v>
      </c>
      <c r="P33" s="42">
        <v>10</v>
      </c>
      <c r="Q33" s="13" t="s">
        <v>182</v>
      </c>
      <c r="R33" s="13" t="s">
        <v>183</v>
      </c>
      <c r="S33" s="13" t="s">
        <v>184</v>
      </c>
      <c r="T33" s="22" t="s">
        <v>44</v>
      </c>
      <c r="U33" s="13" t="s">
        <v>77</v>
      </c>
      <c r="V33" s="13" t="s">
        <v>853</v>
      </c>
      <c r="W33" s="13" t="s">
        <v>854</v>
      </c>
      <c r="X33" s="16" t="s">
        <v>44</v>
      </c>
      <c r="Y33" s="13" t="s">
        <v>1656</v>
      </c>
    </row>
    <row r="34" spans="1:25" ht="89.25" hidden="1" customHeight="1" x14ac:dyDescent="0.2">
      <c r="A34" s="20" t="s">
        <v>122</v>
      </c>
      <c r="B34" s="13" t="s">
        <v>1783</v>
      </c>
      <c r="C34" s="32" t="b">
        <f t="shared" si="0"/>
        <v>0</v>
      </c>
      <c r="D34" s="13" t="s">
        <v>282</v>
      </c>
      <c r="E34" s="13"/>
      <c r="F34" s="14">
        <v>42446</v>
      </c>
      <c r="G34" s="38">
        <v>2016</v>
      </c>
      <c r="H34" s="20" t="s">
        <v>1782</v>
      </c>
      <c r="I34" s="29" t="s">
        <v>2710</v>
      </c>
      <c r="J34" s="20"/>
      <c r="K34" s="15">
        <v>49771.98</v>
      </c>
      <c r="L34" s="15"/>
      <c r="M34" s="18"/>
      <c r="N34" s="15">
        <v>39805.72</v>
      </c>
      <c r="O34" s="15">
        <v>9966.26</v>
      </c>
      <c r="P34" s="42">
        <v>20</v>
      </c>
      <c r="Q34" s="13" t="s">
        <v>182</v>
      </c>
      <c r="R34" s="13" t="s">
        <v>183</v>
      </c>
      <c r="S34" s="13" t="s">
        <v>184</v>
      </c>
      <c r="T34" s="22" t="s">
        <v>44</v>
      </c>
      <c r="U34" s="13" t="s">
        <v>77</v>
      </c>
      <c r="V34" s="13" t="s">
        <v>853</v>
      </c>
      <c r="W34" s="13" t="s">
        <v>854</v>
      </c>
      <c r="X34" s="16" t="s">
        <v>44</v>
      </c>
      <c r="Y34" s="13" t="s">
        <v>1656</v>
      </c>
    </row>
    <row r="35" spans="1:25" ht="89.25" hidden="1" customHeight="1" x14ac:dyDescent="0.2">
      <c r="A35" s="20" t="s">
        <v>122</v>
      </c>
      <c r="B35" s="13" t="s">
        <v>1723</v>
      </c>
      <c r="C35" s="32" t="b">
        <f t="shared" si="0"/>
        <v>0</v>
      </c>
      <c r="D35" s="13" t="s">
        <v>282</v>
      </c>
      <c r="E35" s="13"/>
      <c r="F35" s="14">
        <v>42495</v>
      </c>
      <c r="G35" s="38">
        <v>2016</v>
      </c>
      <c r="H35" s="20" t="s">
        <v>338</v>
      </c>
      <c r="I35" s="29" t="s">
        <v>2709</v>
      </c>
      <c r="J35" s="20"/>
      <c r="K35" s="15">
        <v>22400</v>
      </c>
      <c r="L35" s="15"/>
      <c r="M35" s="18"/>
      <c r="N35" s="15">
        <v>5600</v>
      </c>
      <c r="O35" s="15">
        <v>16800</v>
      </c>
      <c r="P35" s="42">
        <v>75</v>
      </c>
      <c r="Q35" s="13" t="s">
        <v>177</v>
      </c>
      <c r="R35" s="13" t="s">
        <v>178</v>
      </c>
      <c r="S35" s="13" t="s">
        <v>179</v>
      </c>
      <c r="T35" s="22" t="s">
        <v>135</v>
      </c>
      <c r="U35" s="13" t="s">
        <v>81</v>
      </c>
      <c r="V35" s="13" t="s">
        <v>853</v>
      </c>
      <c r="W35" s="13" t="s">
        <v>854</v>
      </c>
      <c r="X35" s="16" t="s">
        <v>44</v>
      </c>
      <c r="Y35" s="13" t="s">
        <v>1656</v>
      </c>
    </row>
    <row r="36" spans="1:25" ht="89.25" hidden="1" customHeight="1" x14ac:dyDescent="0.2">
      <c r="A36" s="36" t="s">
        <v>122</v>
      </c>
      <c r="B36" s="32" t="s">
        <v>1694</v>
      </c>
      <c r="C36" s="32" t="b">
        <f t="shared" si="0"/>
        <v>0</v>
      </c>
      <c r="D36" s="13" t="s">
        <v>282</v>
      </c>
      <c r="E36" s="13"/>
      <c r="F36" s="14">
        <v>42513</v>
      </c>
      <c r="G36" s="38">
        <v>2016</v>
      </c>
      <c r="H36" s="34" t="s">
        <v>1693</v>
      </c>
      <c r="I36" s="29" t="s">
        <v>2708</v>
      </c>
      <c r="J36" s="20"/>
      <c r="K36" s="15">
        <v>353421.8</v>
      </c>
      <c r="L36" s="15"/>
      <c r="M36" s="18"/>
      <c r="N36" s="13" t="s">
        <v>51</v>
      </c>
      <c r="O36" s="13"/>
      <c r="P36" s="13"/>
      <c r="Q36" s="13"/>
      <c r="R36" s="13"/>
      <c r="S36" s="13"/>
      <c r="T36" s="13"/>
      <c r="U36" s="13"/>
      <c r="V36" s="13" t="s">
        <v>1582</v>
      </c>
      <c r="W36" s="13" t="s">
        <v>1583</v>
      </c>
      <c r="X36" s="16" t="s">
        <v>44</v>
      </c>
      <c r="Y36" s="13" t="s">
        <v>81</v>
      </c>
    </row>
    <row r="37" spans="1:25" ht="89.25" hidden="1" customHeight="1" x14ac:dyDescent="0.2">
      <c r="A37" s="36" t="s">
        <v>122</v>
      </c>
      <c r="B37" s="32" t="s">
        <v>1697</v>
      </c>
      <c r="C37" s="32" t="b">
        <f t="shared" si="0"/>
        <v>0</v>
      </c>
      <c r="D37" s="13" t="s">
        <v>282</v>
      </c>
      <c r="E37" s="13"/>
      <c r="F37" s="14">
        <v>42513</v>
      </c>
      <c r="G37" s="38">
        <v>2016</v>
      </c>
      <c r="H37" s="34" t="s">
        <v>1696</v>
      </c>
      <c r="I37" s="29" t="s">
        <v>2708</v>
      </c>
      <c r="J37" s="20"/>
      <c r="K37" s="15">
        <v>480649.4</v>
      </c>
      <c r="L37" s="15"/>
      <c r="M37" s="18"/>
      <c r="N37" s="13" t="s">
        <v>51</v>
      </c>
      <c r="O37" s="13"/>
      <c r="P37" s="13"/>
      <c r="Q37" s="13"/>
      <c r="R37" s="13"/>
      <c r="S37" s="13"/>
      <c r="T37" s="13"/>
      <c r="U37" s="13"/>
      <c r="V37" s="13" t="s">
        <v>1582</v>
      </c>
      <c r="W37" s="13" t="s">
        <v>1583</v>
      </c>
      <c r="X37" s="16" t="s">
        <v>44</v>
      </c>
      <c r="Y37" s="13" t="s">
        <v>81</v>
      </c>
    </row>
    <row r="38" spans="1:25" ht="89.25" hidden="1" customHeight="1" x14ac:dyDescent="0.2">
      <c r="A38" s="36" t="s">
        <v>122</v>
      </c>
      <c r="B38" s="32" t="s">
        <v>1686</v>
      </c>
      <c r="C38" s="32" t="b">
        <f t="shared" si="0"/>
        <v>0</v>
      </c>
      <c r="D38" s="13" t="s">
        <v>282</v>
      </c>
      <c r="E38" s="13"/>
      <c r="F38" s="14">
        <v>42529</v>
      </c>
      <c r="G38" s="38">
        <v>2016</v>
      </c>
      <c r="H38" s="34" t="s">
        <v>1683</v>
      </c>
      <c r="I38" s="29" t="s">
        <v>2708</v>
      </c>
      <c r="J38" s="20"/>
      <c r="K38" s="15">
        <v>1322433.67</v>
      </c>
      <c r="L38" s="15"/>
      <c r="M38" s="18"/>
      <c r="N38" s="13" t="s">
        <v>51</v>
      </c>
      <c r="O38" s="13"/>
      <c r="P38" s="13"/>
      <c r="Q38" s="13"/>
      <c r="R38" s="13"/>
      <c r="S38" s="13"/>
      <c r="T38" s="13"/>
      <c r="U38" s="13"/>
      <c r="V38" s="13" t="s">
        <v>1266</v>
      </c>
      <c r="W38" s="13" t="s">
        <v>1267</v>
      </c>
      <c r="X38" s="13" t="s">
        <v>1684</v>
      </c>
      <c r="Y38" s="13" t="s">
        <v>1685</v>
      </c>
    </row>
    <row r="39" spans="1:25" ht="89.25" customHeight="1" x14ac:dyDescent="0.2">
      <c r="A39" s="36" t="s">
        <v>122</v>
      </c>
      <c r="B39" s="32" t="s">
        <v>1686</v>
      </c>
      <c r="C39" s="32" t="b">
        <f t="shared" si="0"/>
        <v>1</v>
      </c>
      <c r="D39" s="13" t="s">
        <v>282</v>
      </c>
      <c r="E39" s="13"/>
      <c r="F39" s="14">
        <v>42529</v>
      </c>
      <c r="G39" s="38">
        <v>2016</v>
      </c>
      <c r="H39" s="34" t="s">
        <v>1683</v>
      </c>
      <c r="I39" s="29" t="s">
        <v>2708</v>
      </c>
      <c r="J39" s="20"/>
      <c r="K39" s="15">
        <v>1322433.67</v>
      </c>
      <c r="L39" s="15"/>
      <c r="M39" s="18"/>
      <c r="N39" s="13" t="s">
        <v>51</v>
      </c>
      <c r="O39" s="13"/>
      <c r="P39" s="13"/>
      <c r="Q39" s="13"/>
      <c r="R39" s="13"/>
      <c r="S39" s="13"/>
      <c r="T39" s="13"/>
      <c r="U39" s="13"/>
      <c r="V39" s="13" t="s">
        <v>1266</v>
      </c>
      <c r="W39" s="13" t="s">
        <v>1267</v>
      </c>
      <c r="X39" s="13" t="s">
        <v>1684</v>
      </c>
      <c r="Y39" s="13" t="s">
        <v>1685</v>
      </c>
    </row>
    <row r="40" spans="1:25" ht="89.25" customHeight="1" x14ac:dyDescent="0.2">
      <c r="A40" s="36" t="s">
        <v>122</v>
      </c>
      <c r="B40" s="32" t="s">
        <v>1686</v>
      </c>
      <c r="C40" s="32" t="b">
        <f t="shared" si="0"/>
        <v>1</v>
      </c>
      <c r="D40" s="13" t="s">
        <v>282</v>
      </c>
      <c r="E40" s="13"/>
      <c r="F40" s="14">
        <v>42529</v>
      </c>
      <c r="G40" s="38">
        <v>2016</v>
      </c>
      <c r="H40" s="34" t="s">
        <v>1683</v>
      </c>
      <c r="I40" s="29" t="s">
        <v>2708</v>
      </c>
      <c r="J40" s="20"/>
      <c r="K40" s="15">
        <v>1322433.67</v>
      </c>
      <c r="L40" s="15"/>
      <c r="M40" s="18"/>
      <c r="N40" s="13" t="s">
        <v>51</v>
      </c>
      <c r="O40" s="13"/>
      <c r="P40" s="13"/>
      <c r="Q40" s="13"/>
      <c r="R40" s="13"/>
      <c r="S40" s="13"/>
      <c r="T40" s="13"/>
      <c r="U40" s="13"/>
      <c r="V40" s="13" t="s">
        <v>1266</v>
      </c>
      <c r="W40" s="13" t="s">
        <v>1267</v>
      </c>
      <c r="X40" s="13" t="s">
        <v>1684</v>
      </c>
      <c r="Y40" s="13" t="s">
        <v>1685</v>
      </c>
    </row>
    <row r="41" spans="1:25" ht="89.25" customHeight="1" x14ac:dyDescent="0.2">
      <c r="A41" s="36" t="s">
        <v>122</v>
      </c>
      <c r="B41" s="32" t="s">
        <v>1686</v>
      </c>
      <c r="C41" s="32" t="b">
        <f t="shared" si="0"/>
        <v>1</v>
      </c>
      <c r="D41" s="13" t="s">
        <v>282</v>
      </c>
      <c r="E41" s="13"/>
      <c r="F41" s="14">
        <v>42529</v>
      </c>
      <c r="G41" s="38">
        <v>2016</v>
      </c>
      <c r="H41" s="34" t="s">
        <v>1683</v>
      </c>
      <c r="I41" s="29" t="s">
        <v>2708</v>
      </c>
      <c r="J41" s="20"/>
      <c r="K41" s="15">
        <v>1322433.67</v>
      </c>
      <c r="L41" s="15"/>
      <c r="M41" s="18"/>
      <c r="N41" s="13" t="s">
        <v>51</v>
      </c>
      <c r="O41" s="13"/>
      <c r="P41" s="13"/>
      <c r="Q41" s="13"/>
      <c r="R41" s="13"/>
      <c r="S41" s="13"/>
      <c r="T41" s="13"/>
      <c r="U41" s="13"/>
      <c r="V41" s="13" t="s">
        <v>1266</v>
      </c>
      <c r="W41" s="13" t="s">
        <v>1267</v>
      </c>
      <c r="X41" s="13" t="s">
        <v>1684</v>
      </c>
      <c r="Y41" s="13" t="s">
        <v>1685</v>
      </c>
    </row>
    <row r="42" spans="1:25" ht="89.25" customHeight="1" x14ac:dyDescent="0.2">
      <c r="A42" s="36" t="s">
        <v>122</v>
      </c>
      <c r="B42" s="32" t="s">
        <v>1686</v>
      </c>
      <c r="C42" s="32" t="b">
        <f t="shared" si="0"/>
        <v>1</v>
      </c>
      <c r="D42" s="13" t="s">
        <v>282</v>
      </c>
      <c r="E42" s="13"/>
      <c r="F42" s="14">
        <v>42529</v>
      </c>
      <c r="G42" s="38">
        <v>2016</v>
      </c>
      <c r="H42" s="34" t="s">
        <v>1683</v>
      </c>
      <c r="I42" s="29" t="s">
        <v>2708</v>
      </c>
      <c r="J42" s="20"/>
      <c r="K42" s="15">
        <v>1322433.67</v>
      </c>
      <c r="L42" s="15"/>
      <c r="M42" s="18"/>
      <c r="N42" s="13" t="s">
        <v>51</v>
      </c>
      <c r="O42" s="13"/>
      <c r="P42" s="13"/>
      <c r="Q42" s="13"/>
      <c r="R42" s="13"/>
      <c r="S42" s="45"/>
      <c r="T42" s="13"/>
      <c r="U42" s="13"/>
      <c r="V42" s="13" t="s">
        <v>1266</v>
      </c>
      <c r="W42" s="13" t="s">
        <v>1267</v>
      </c>
      <c r="X42" s="13" t="s">
        <v>1684</v>
      </c>
      <c r="Y42" s="13" t="s">
        <v>1685</v>
      </c>
    </row>
    <row r="43" spans="1:25" ht="89.25" customHeight="1" x14ac:dyDescent="0.2">
      <c r="A43" s="36" t="s">
        <v>122</v>
      </c>
      <c r="B43" s="32" t="s">
        <v>1686</v>
      </c>
      <c r="C43" s="32" t="b">
        <f t="shared" si="0"/>
        <v>1</v>
      </c>
      <c r="D43" s="13" t="s">
        <v>282</v>
      </c>
      <c r="E43" s="13"/>
      <c r="F43" s="14">
        <v>42529</v>
      </c>
      <c r="G43" s="38">
        <v>2016</v>
      </c>
      <c r="H43" s="34" t="s">
        <v>1683</v>
      </c>
      <c r="I43" s="29" t="s">
        <v>2708</v>
      </c>
      <c r="J43" s="20"/>
      <c r="K43" s="15">
        <v>1322433.67</v>
      </c>
      <c r="L43" s="15"/>
      <c r="M43" s="18"/>
      <c r="N43" s="13" t="s">
        <v>51</v>
      </c>
      <c r="O43" s="13"/>
      <c r="P43" s="13"/>
      <c r="Q43" s="13"/>
      <c r="R43" s="13"/>
      <c r="S43" s="13"/>
      <c r="T43" s="13"/>
      <c r="U43" s="13"/>
      <c r="V43" s="13" t="s">
        <v>1266</v>
      </c>
      <c r="W43" s="13" t="s">
        <v>1267</v>
      </c>
      <c r="X43" s="13" t="s">
        <v>1684</v>
      </c>
      <c r="Y43" s="13" t="s">
        <v>1685</v>
      </c>
    </row>
    <row r="44" spans="1:25" ht="89.25" customHeight="1" x14ac:dyDescent="0.2">
      <c r="A44" s="36" t="s">
        <v>122</v>
      </c>
      <c r="B44" s="32" t="s">
        <v>1686</v>
      </c>
      <c r="C44" s="32" t="b">
        <f t="shared" si="0"/>
        <v>1</v>
      </c>
      <c r="D44" s="13" t="s">
        <v>282</v>
      </c>
      <c r="E44" s="13"/>
      <c r="F44" s="14">
        <v>42529</v>
      </c>
      <c r="G44" s="38">
        <v>2016</v>
      </c>
      <c r="H44" s="34" t="s">
        <v>1683</v>
      </c>
      <c r="I44" s="29" t="s">
        <v>2708</v>
      </c>
      <c r="J44" s="20"/>
      <c r="K44" s="15">
        <v>1322433.67</v>
      </c>
      <c r="L44" s="15"/>
      <c r="M44" s="18"/>
      <c r="N44" s="13" t="s">
        <v>51</v>
      </c>
      <c r="O44" s="13"/>
      <c r="P44" s="13"/>
      <c r="Q44" s="13"/>
      <c r="R44" s="13"/>
      <c r="S44" s="13"/>
      <c r="T44" s="13"/>
      <c r="U44" s="13"/>
      <c r="V44" s="13" t="s">
        <v>1266</v>
      </c>
      <c r="W44" s="13" t="s">
        <v>1267</v>
      </c>
      <c r="X44" s="13" t="s">
        <v>1684</v>
      </c>
      <c r="Y44" s="13" t="s">
        <v>1685</v>
      </c>
    </row>
    <row r="45" spans="1:25" ht="89.25" customHeight="1" x14ac:dyDescent="0.2">
      <c r="A45" s="36" t="s">
        <v>122</v>
      </c>
      <c r="B45" s="32" t="s">
        <v>1686</v>
      </c>
      <c r="C45" s="32" t="b">
        <f t="shared" si="0"/>
        <v>1</v>
      </c>
      <c r="D45" s="13" t="s">
        <v>282</v>
      </c>
      <c r="E45" s="13"/>
      <c r="F45" s="14">
        <v>42529</v>
      </c>
      <c r="G45" s="38">
        <v>2016</v>
      </c>
      <c r="H45" s="34" t="s">
        <v>1683</v>
      </c>
      <c r="I45" s="29" t="s">
        <v>2708</v>
      </c>
      <c r="J45" s="20"/>
      <c r="K45" s="15">
        <v>1322433.67</v>
      </c>
      <c r="L45" s="15"/>
      <c r="M45" s="18"/>
      <c r="N45" s="13" t="s">
        <v>51</v>
      </c>
      <c r="O45" s="13"/>
      <c r="P45" s="13"/>
      <c r="Q45" s="13"/>
      <c r="R45" s="13"/>
      <c r="S45" s="45"/>
      <c r="T45" s="13"/>
      <c r="U45" s="13"/>
      <c r="V45" s="13" t="s">
        <v>1266</v>
      </c>
      <c r="W45" s="13" t="s">
        <v>1267</v>
      </c>
      <c r="X45" s="13" t="s">
        <v>1684</v>
      </c>
      <c r="Y45" s="13" t="s">
        <v>1685</v>
      </c>
    </row>
    <row r="46" spans="1:25" ht="89.25" hidden="1" customHeight="1" x14ac:dyDescent="0.2">
      <c r="A46" s="20" t="s">
        <v>122</v>
      </c>
      <c r="B46" s="32" t="s">
        <v>1681</v>
      </c>
      <c r="C46" s="32" t="b">
        <f t="shared" si="0"/>
        <v>0</v>
      </c>
      <c r="D46" s="13" t="s">
        <v>170</v>
      </c>
      <c r="E46" s="13"/>
      <c r="F46" s="14">
        <v>42530</v>
      </c>
      <c r="G46" s="38">
        <v>2016</v>
      </c>
      <c r="H46" s="34" t="s">
        <v>1678</v>
      </c>
      <c r="I46" s="29" t="s">
        <v>2708</v>
      </c>
      <c r="J46" s="20"/>
      <c r="K46" s="15">
        <v>402550</v>
      </c>
      <c r="L46" s="15"/>
      <c r="M46" s="18"/>
      <c r="N46" s="15">
        <v>347457</v>
      </c>
      <c r="O46" s="15">
        <v>55093</v>
      </c>
      <c r="P46" s="42">
        <v>14</v>
      </c>
      <c r="Q46" s="13" t="s">
        <v>152</v>
      </c>
      <c r="R46" s="13" t="s">
        <v>153</v>
      </c>
      <c r="S46" s="13" t="s">
        <v>154</v>
      </c>
      <c r="T46" s="22" t="s">
        <v>44</v>
      </c>
      <c r="U46" s="13" t="s">
        <v>77</v>
      </c>
      <c r="V46" s="13" t="s">
        <v>1679</v>
      </c>
      <c r="W46" s="13" t="s">
        <v>1680</v>
      </c>
      <c r="X46" s="16" t="s">
        <v>44</v>
      </c>
      <c r="Y46" s="13" t="s">
        <v>81</v>
      </c>
    </row>
    <row r="47" spans="1:25" ht="89.25" hidden="1" customHeight="1" x14ac:dyDescent="0.2">
      <c r="A47" s="20" t="s">
        <v>122</v>
      </c>
      <c r="B47" s="32" t="s">
        <v>1673</v>
      </c>
      <c r="C47" s="32" t="b">
        <f t="shared" si="0"/>
        <v>0</v>
      </c>
      <c r="D47" s="13" t="s">
        <v>282</v>
      </c>
      <c r="E47" s="13"/>
      <c r="F47" s="14">
        <v>42531</v>
      </c>
      <c r="G47" s="38">
        <v>2016</v>
      </c>
      <c r="H47" s="34" t="s">
        <v>1672</v>
      </c>
      <c r="I47" s="29" t="s">
        <v>2708</v>
      </c>
      <c r="J47" s="20"/>
      <c r="K47" s="15">
        <v>353421.8</v>
      </c>
      <c r="L47" s="15"/>
      <c r="M47" s="18"/>
      <c r="N47" s="15">
        <v>353421.8</v>
      </c>
      <c r="O47" s="15">
        <v>0</v>
      </c>
      <c r="P47" s="42" t="s">
        <v>61</v>
      </c>
      <c r="Q47" s="13" t="s">
        <v>962</v>
      </c>
      <c r="R47" s="13" t="s">
        <v>300</v>
      </c>
      <c r="S47" s="13" t="s">
        <v>963</v>
      </c>
      <c r="T47" s="22" t="s">
        <v>44</v>
      </c>
      <c r="U47" s="13" t="s">
        <v>77</v>
      </c>
      <c r="V47" s="13" t="s">
        <v>1582</v>
      </c>
      <c r="W47" s="13" t="s">
        <v>1583</v>
      </c>
      <c r="X47" s="16" t="s">
        <v>44</v>
      </c>
      <c r="Y47" s="13" t="s">
        <v>81</v>
      </c>
    </row>
    <row r="48" spans="1:25" ht="89.25" hidden="1" customHeight="1" x14ac:dyDescent="0.2">
      <c r="A48" s="36" t="s">
        <v>122</v>
      </c>
      <c r="B48" s="32" t="s">
        <v>1676</v>
      </c>
      <c r="C48" s="32" t="b">
        <f t="shared" si="0"/>
        <v>0</v>
      </c>
      <c r="D48" s="13" t="s">
        <v>282</v>
      </c>
      <c r="E48" s="13"/>
      <c r="F48" s="14">
        <v>42531</v>
      </c>
      <c r="G48" s="38">
        <v>2016</v>
      </c>
      <c r="H48" s="34" t="s">
        <v>1675</v>
      </c>
      <c r="I48" s="29" t="s">
        <v>2708</v>
      </c>
      <c r="J48" s="20"/>
      <c r="K48" s="15">
        <v>480649.4</v>
      </c>
      <c r="L48" s="15"/>
      <c r="M48" s="18"/>
      <c r="N48" s="13" t="s">
        <v>51</v>
      </c>
      <c r="O48" s="13"/>
      <c r="P48" s="13"/>
      <c r="Q48" s="13"/>
      <c r="R48" s="13"/>
      <c r="S48" s="13"/>
      <c r="T48" s="13"/>
      <c r="U48" s="13"/>
      <c r="V48" s="13" t="s">
        <v>1582</v>
      </c>
      <c r="W48" s="13" t="s">
        <v>1583</v>
      </c>
      <c r="X48" s="16" t="s">
        <v>44</v>
      </c>
      <c r="Y48" s="13" t="s">
        <v>81</v>
      </c>
    </row>
    <row r="49" spans="1:25" ht="89.25" hidden="1" customHeight="1" x14ac:dyDescent="0.2">
      <c r="A49" s="36" t="s">
        <v>122</v>
      </c>
      <c r="B49" s="32" t="s">
        <v>1669</v>
      </c>
      <c r="C49" s="32" t="b">
        <f t="shared" si="0"/>
        <v>0</v>
      </c>
      <c r="D49" s="13" t="s">
        <v>225</v>
      </c>
      <c r="E49" s="13"/>
      <c r="F49" s="14">
        <v>42538</v>
      </c>
      <c r="G49" s="38">
        <v>2016</v>
      </c>
      <c r="H49" s="34" t="s">
        <v>1664</v>
      </c>
      <c r="I49" s="29" t="s">
        <v>2708</v>
      </c>
      <c r="J49" s="20"/>
      <c r="K49" s="15">
        <v>400000</v>
      </c>
      <c r="L49" s="15"/>
      <c r="M49" s="18"/>
      <c r="N49" s="13" t="s">
        <v>51</v>
      </c>
      <c r="O49" s="13"/>
      <c r="P49" s="13"/>
      <c r="Q49" s="13"/>
      <c r="R49" s="13"/>
      <c r="S49" s="13"/>
      <c r="T49" s="13"/>
      <c r="U49" s="13"/>
      <c r="V49" s="13" t="s">
        <v>1665</v>
      </c>
      <c r="W49" s="13" t="s">
        <v>612</v>
      </c>
      <c r="X49" s="16" t="s">
        <v>44</v>
      </c>
      <c r="Y49" s="13" t="s">
        <v>1668</v>
      </c>
    </row>
    <row r="50" spans="1:25" ht="89.25" hidden="1" customHeight="1" x14ac:dyDescent="0.2">
      <c r="A50" s="20" t="s">
        <v>122</v>
      </c>
      <c r="B50" s="32" t="s">
        <v>1647</v>
      </c>
      <c r="C50" s="32" t="b">
        <f t="shared" si="0"/>
        <v>0</v>
      </c>
      <c r="D50" s="13" t="s">
        <v>282</v>
      </c>
      <c r="E50" s="13"/>
      <c r="F50" s="14">
        <v>42542</v>
      </c>
      <c r="G50" s="38">
        <v>2016</v>
      </c>
      <c r="H50" s="34" t="s">
        <v>1646</v>
      </c>
      <c r="I50" s="29" t="s">
        <v>2708</v>
      </c>
      <c r="J50" s="20"/>
      <c r="K50" s="15">
        <v>1520000</v>
      </c>
      <c r="L50" s="15"/>
      <c r="M50" s="18"/>
      <c r="N50" s="15">
        <v>1364000</v>
      </c>
      <c r="O50" s="15">
        <v>156000</v>
      </c>
      <c r="P50" s="42">
        <v>10</v>
      </c>
      <c r="Q50" s="13" t="s">
        <v>295</v>
      </c>
      <c r="R50" s="13" t="s">
        <v>296</v>
      </c>
      <c r="S50" s="13" t="s">
        <v>297</v>
      </c>
      <c r="T50" s="22" t="s">
        <v>42</v>
      </c>
      <c r="U50" s="13" t="s">
        <v>81</v>
      </c>
      <c r="V50" s="13" t="s">
        <v>263</v>
      </c>
      <c r="W50" s="13" t="s">
        <v>264</v>
      </c>
      <c r="X50" s="16" t="s">
        <v>44</v>
      </c>
      <c r="Y50" s="13" t="s">
        <v>61</v>
      </c>
    </row>
    <row r="51" spans="1:25" ht="89.25" hidden="1" customHeight="1" x14ac:dyDescent="0.2">
      <c r="A51" s="36" t="s">
        <v>122</v>
      </c>
      <c r="B51" s="32" t="s">
        <v>1641</v>
      </c>
      <c r="C51" s="32" t="b">
        <f t="shared" si="0"/>
        <v>0</v>
      </c>
      <c r="D51" s="13" t="s">
        <v>282</v>
      </c>
      <c r="E51" s="13"/>
      <c r="F51" s="14">
        <v>42557</v>
      </c>
      <c r="G51" s="38">
        <v>2016</v>
      </c>
      <c r="H51" s="34" t="s">
        <v>1640</v>
      </c>
      <c r="I51" s="29" t="s">
        <v>2708</v>
      </c>
      <c r="J51" s="20"/>
      <c r="K51" s="15">
        <v>13697.6</v>
      </c>
      <c r="L51" s="15"/>
      <c r="M51" s="18"/>
      <c r="N51" s="13" t="s">
        <v>51</v>
      </c>
      <c r="O51" s="13"/>
      <c r="P51" s="13"/>
      <c r="Q51" s="13"/>
      <c r="R51" s="13"/>
      <c r="S51" s="13"/>
      <c r="T51" s="13"/>
      <c r="U51" s="13"/>
      <c r="V51" s="13" t="s">
        <v>751</v>
      </c>
      <c r="W51" s="13" t="s">
        <v>752</v>
      </c>
      <c r="X51" s="16" t="s">
        <v>44</v>
      </c>
      <c r="Y51" s="13" t="s">
        <v>77</v>
      </c>
    </row>
    <row r="52" spans="1:25" ht="89.25" hidden="1" customHeight="1" x14ac:dyDescent="0.2">
      <c r="A52" s="36" t="s">
        <v>122</v>
      </c>
      <c r="B52" s="32" t="s">
        <v>1637</v>
      </c>
      <c r="C52" s="32" t="b">
        <f t="shared" si="0"/>
        <v>0</v>
      </c>
      <c r="D52" s="13" t="s">
        <v>282</v>
      </c>
      <c r="E52" s="13"/>
      <c r="F52" s="14">
        <v>42573</v>
      </c>
      <c r="G52" s="38">
        <v>2016</v>
      </c>
      <c r="H52" s="34" t="s">
        <v>1636</v>
      </c>
      <c r="I52" s="29" t="s">
        <v>2708</v>
      </c>
      <c r="J52" s="20"/>
      <c r="K52" s="15">
        <v>13697.6</v>
      </c>
      <c r="L52" s="15"/>
      <c r="M52" s="18"/>
      <c r="N52" s="13" t="s">
        <v>51</v>
      </c>
      <c r="O52" s="13"/>
      <c r="P52" s="13"/>
      <c r="Q52" s="13"/>
      <c r="R52" s="13"/>
      <c r="S52" s="13"/>
      <c r="T52" s="13"/>
      <c r="U52" s="13"/>
      <c r="V52" s="13" t="s">
        <v>751</v>
      </c>
      <c r="W52" s="13" t="s">
        <v>752</v>
      </c>
      <c r="X52" s="16" t="s">
        <v>44</v>
      </c>
      <c r="Y52" s="13" t="s">
        <v>77</v>
      </c>
    </row>
    <row r="53" spans="1:25" ht="89.25" hidden="1" customHeight="1" x14ac:dyDescent="0.2">
      <c r="A53" s="20" t="s">
        <v>122</v>
      </c>
      <c r="B53" s="13" t="s">
        <v>1633</v>
      </c>
      <c r="C53" s="32" t="b">
        <f t="shared" si="0"/>
        <v>0</v>
      </c>
      <c r="D53" s="13" t="s">
        <v>282</v>
      </c>
      <c r="E53" s="13"/>
      <c r="F53" s="14">
        <v>42576</v>
      </c>
      <c r="G53" s="38">
        <v>2016</v>
      </c>
      <c r="H53" s="20" t="s">
        <v>1632</v>
      </c>
      <c r="I53" s="29" t="s">
        <v>2710</v>
      </c>
      <c r="J53" s="20"/>
      <c r="K53" s="15">
        <v>471786</v>
      </c>
      <c r="L53" s="15"/>
      <c r="M53" s="18"/>
      <c r="N53" s="15">
        <v>357000</v>
      </c>
      <c r="O53" s="15">
        <v>114786</v>
      </c>
      <c r="P53" s="42">
        <v>24</v>
      </c>
      <c r="Q53" s="13" t="s">
        <v>52</v>
      </c>
      <c r="R53" s="13" t="s">
        <v>53</v>
      </c>
      <c r="S53" s="13" t="s">
        <v>54</v>
      </c>
      <c r="T53" s="22" t="s">
        <v>44</v>
      </c>
      <c r="U53" s="13" t="s">
        <v>55</v>
      </c>
      <c r="V53" s="13" t="s">
        <v>422</v>
      </c>
      <c r="W53" s="13" t="s">
        <v>423</v>
      </c>
      <c r="X53" s="16" t="s">
        <v>44</v>
      </c>
      <c r="Y53" s="13" t="s">
        <v>189</v>
      </c>
    </row>
    <row r="54" spans="1:25" ht="89.25" hidden="1" customHeight="1" x14ac:dyDescent="0.2">
      <c r="A54" s="20" t="s">
        <v>122</v>
      </c>
      <c r="B54" s="32" t="s">
        <v>1624</v>
      </c>
      <c r="C54" s="32" t="b">
        <f t="shared" si="0"/>
        <v>0</v>
      </c>
      <c r="D54" s="13" t="s">
        <v>282</v>
      </c>
      <c r="E54" s="13"/>
      <c r="F54" s="14">
        <v>42591</v>
      </c>
      <c r="G54" s="38">
        <v>2016</v>
      </c>
      <c r="H54" s="34" t="s">
        <v>1623</v>
      </c>
      <c r="I54" s="29" t="s">
        <v>2708</v>
      </c>
      <c r="J54" s="20"/>
      <c r="K54" s="15">
        <v>13697.6</v>
      </c>
      <c r="L54" s="15"/>
      <c r="M54" s="18"/>
      <c r="N54" s="15">
        <v>3660</v>
      </c>
      <c r="O54" s="15">
        <v>10037.6</v>
      </c>
      <c r="P54" s="42">
        <v>73</v>
      </c>
      <c r="Q54" s="13" t="s">
        <v>1277</v>
      </c>
      <c r="R54" s="13" t="s">
        <v>1278</v>
      </c>
      <c r="S54" s="13" t="s">
        <v>1279</v>
      </c>
      <c r="T54" s="22" t="s">
        <v>473</v>
      </c>
      <c r="U54" s="13" t="s">
        <v>474</v>
      </c>
      <c r="V54" s="13" t="s">
        <v>751</v>
      </c>
      <c r="W54" s="13" t="s">
        <v>752</v>
      </c>
      <c r="X54" s="16" t="s">
        <v>44</v>
      </c>
      <c r="Y54" s="13" t="s">
        <v>77</v>
      </c>
    </row>
    <row r="55" spans="1:25" ht="89.25" hidden="1" customHeight="1" x14ac:dyDescent="0.2">
      <c r="A55" s="20" t="s">
        <v>122</v>
      </c>
      <c r="B55" s="32" t="s">
        <v>1584</v>
      </c>
      <c r="C55" s="32" t="b">
        <f t="shared" si="0"/>
        <v>0</v>
      </c>
      <c r="D55" s="13" t="s">
        <v>225</v>
      </c>
      <c r="E55" s="13"/>
      <c r="F55" s="14">
        <v>42625</v>
      </c>
      <c r="G55" s="38">
        <v>2016</v>
      </c>
      <c r="H55" s="34" t="s">
        <v>1581</v>
      </c>
      <c r="I55" s="29" t="s">
        <v>2708</v>
      </c>
      <c r="J55" s="20"/>
      <c r="K55" s="15">
        <v>353421.8</v>
      </c>
      <c r="L55" s="15"/>
      <c r="M55" s="18"/>
      <c r="N55" s="15">
        <v>353421.8</v>
      </c>
      <c r="O55" s="15">
        <v>0</v>
      </c>
      <c r="P55" s="42" t="s">
        <v>61</v>
      </c>
      <c r="Q55" s="13" t="s">
        <v>962</v>
      </c>
      <c r="R55" s="13" t="s">
        <v>300</v>
      </c>
      <c r="S55" s="13" t="s">
        <v>963</v>
      </c>
      <c r="T55" s="21" t="s">
        <v>44</v>
      </c>
      <c r="U55" s="13" t="s">
        <v>77</v>
      </c>
      <c r="V55" s="13" t="s">
        <v>1582</v>
      </c>
      <c r="W55" s="13" t="s">
        <v>1583</v>
      </c>
      <c r="X55" s="16" t="s">
        <v>44</v>
      </c>
      <c r="Y55" s="13" t="s">
        <v>77</v>
      </c>
    </row>
    <row r="56" spans="1:25" ht="89.25" hidden="1" customHeight="1" x14ac:dyDescent="0.2">
      <c r="A56" s="20" t="s">
        <v>122</v>
      </c>
      <c r="B56" s="32" t="s">
        <v>1588</v>
      </c>
      <c r="C56" s="32" t="b">
        <f t="shared" si="0"/>
        <v>0</v>
      </c>
      <c r="D56" s="13" t="s">
        <v>225</v>
      </c>
      <c r="E56" s="13"/>
      <c r="F56" s="14">
        <v>42625</v>
      </c>
      <c r="G56" s="38">
        <v>2016</v>
      </c>
      <c r="H56" s="34" t="s">
        <v>1587</v>
      </c>
      <c r="I56" s="29" t="s">
        <v>2708</v>
      </c>
      <c r="J56" s="20"/>
      <c r="K56" s="15">
        <v>404928.8</v>
      </c>
      <c r="L56" s="15"/>
      <c r="M56" s="18"/>
      <c r="N56" s="15">
        <v>404928.8</v>
      </c>
      <c r="O56" s="15">
        <v>0</v>
      </c>
      <c r="P56" s="42" t="s">
        <v>61</v>
      </c>
      <c r="Q56" s="13" t="s">
        <v>962</v>
      </c>
      <c r="R56" s="13" t="s">
        <v>300</v>
      </c>
      <c r="S56" s="13" t="s">
        <v>963</v>
      </c>
      <c r="T56" s="21" t="s">
        <v>44</v>
      </c>
      <c r="U56" s="13" t="s">
        <v>77</v>
      </c>
      <c r="V56" s="13" t="s">
        <v>1582</v>
      </c>
      <c r="W56" s="13" t="s">
        <v>1583</v>
      </c>
      <c r="X56" s="16" t="s">
        <v>44</v>
      </c>
      <c r="Y56" s="13" t="s">
        <v>77</v>
      </c>
    </row>
    <row r="57" spans="1:25" ht="89.25" hidden="1" customHeight="1" x14ac:dyDescent="0.2">
      <c r="A57" s="36" t="s">
        <v>122</v>
      </c>
      <c r="B57" s="32" t="s">
        <v>1519</v>
      </c>
      <c r="C57" s="32" t="b">
        <f t="shared" si="0"/>
        <v>0</v>
      </c>
      <c r="D57" s="13" t="s">
        <v>170</v>
      </c>
      <c r="E57" s="13"/>
      <c r="F57" s="14">
        <v>42698</v>
      </c>
      <c r="G57" s="38">
        <v>2016</v>
      </c>
      <c r="H57" s="34" t="s">
        <v>1444</v>
      </c>
      <c r="I57" s="29" t="s">
        <v>2708</v>
      </c>
      <c r="J57" s="20"/>
      <c r="K57" s="15">
        <v>522000</v>
      </c>
      <c r="L57" s="15"/>
      <c r="M57" s="18"/>
      <c r="N57" s="13" t="s">
        <v>51</v>
      </c>
      <c r="O57" s="13"/>
      <c r="P57" s="13"/>
      <c r="Q57" s="13"/>
      <c r="R57" s="13"/>
      <c r="S57" s="13"/>
      <c r="T57" s="13"/>
      <c r="U57" s="13"/>
      <c r="V57" s="13" t="s">
        <v>570</v>
      </c>
      <c r="W57" s="13" t="s">
        <v>571</v>
      </c>
      <c r="X57" s="16" t="s">
        <v>44</v>
      </c>
      <c r="Y57" s="13" t="s">
        <v>61</v>
      </c>
    </row>
    <row r="58" spans="1:25" ht="89.25" hidden="1" customHeight="1" x14ac:dyDescent="0.2">
      <c r="A58" s="20" t="s">
        <v>122</v>
      </c>
      <c r="B58" s="32" t="s">
        <v>1517</v>
      </c>
      <c r="C58" s="32" t="b">
        <f t="shared" si="0"/>
        <v>0</v>
      </c>
      <c r="D58" s="13" t="s">
        <v>225</v>
      </c>
      <c r="E58" s="13"/>
      <c r="F58" s="14">
        <v>42703</v>
      </c>
      <c r="G58" s="38">
        <v>2016</v>
      </c>
      <c r="H58" s="34" t="s">
        <v>959</v>
      </c>
      <c r="I58" s="29" t="s">
        <v>2708</v>
      </c>
      <c r="J58" s="20"/>
      <c r="K58" s="15">
        <v>297051.98</v>
      </c>
      <c r="L58" s="15"/>
      <c r="M58" s="18"/>
      <c r="N58" s="15">
        <v>297051.98</v>
      </c>
      <c r="O58" s="15">
        <v>0</v>
      </c>
      <c r="P58" s="42" t="s">
        <v>61</v>
      </c>
      <c r="Q58" s="13" t="s">
        <v>962</v>
      </c>
      <c r="R58" s="13" t="s">
        <v>300</v>
      </c>
      <c r="S58" s="13" t="s">
        <v>963</v>
      </c>
      <c r="T58" s="22" t="s">
        <v>44</v>
      </c>
      <c r="U58" s="13" t="s">
        <v>77</v>
      </c>
      <c r="V58" s="13" t="s">
        <v>519</v>
      </c>
      <c r="W58" s="13" t="s">
        <v>291</v>
      </c>
      <c r="X58" s="16" t="s">
        <v>44</v>
      </c>
      <c r="Y58" s="13" t="s">
        <v>81</v>
      </c>
    </row>
    <row r="59" spans="1:25" ht="89.25" hidden="1" customHeight="1" x14ac:dyDescent="0.2">
      <c r="A59" s="20" t="s">
        <v>122</v>
      </c>
      <c r="B59" s="32" t="s">
        <v>1495</v>
      </c>
      <c r="C59" s="32" t="b">
        <f t="shared" si="0"/>
        <v>0</v>
      </c>
      <c r="D59" s="13" t="s">
        <v>225</v>
      </c>
      <c r="E59" s="13"/>
      <c r="F59" s="14">
        <v>42706</v>
      </c>
      <c r="G59" s="38">
        <v>2016</v>
      </c>
      <c r="H59" s="34" t="s">
        <v>1494</v>
      </c>
      <c r="I59" s="29" t="s">
        <v>2708</v>
      </c>
      <c r="J59" s="20"/>
      <c r="K59" s="15">
        <v>1770683.8</v>
      </c>
      <c r="L59" s="15"/>
      <c r="M59" s="18"/>
      <c r="N59" s="15">
        <v>1063227.18</v>
      </c>
      <c r="O59" s="15">
        <v>707456.62</v>
      </c>
      <c r="P59" s="42">
        <v>40</v>
      </c>
      <c r="Q59" s="13" t="s">
        <v>1498</v>
      </c>
      <c r="R59" s="13" t="s">
        <v>817</v>
      </c>
      <c r="S59" s="13" t="s">
        <v>1499</v>
      </c>
      <c r="T59" s="22" t="s">
        <v>42</v>
      </c>
      <c r="U59" s="13" t="s">
        <v>222</v>
      </c>
      <c r="V59" s="13" t="s">
        <v>220</v>
      </c>
      <c r="W59" s="13" t="s">
        <v>221</v>
      </c>
      <c r="X59" s="16" t="s">
        <v>44</v>
      </c>
      <c r="Y59" s="13" t="s">
        <v>223</v>
      </c>
    </row>
    <row r="60" spans="1:25" ht="89.25" hidden="1" customHeight="1" x14ac:dyDescent="0.2">
      <c r="A60" s="36" t="s">
        <v>122</v>
      </c>
      <c r="B60" s="13" t="s">
        <v>1448</v>
      </c>
      <c r="C60" s="32" t="b">
        <f t="shared" si="0"/>
        <v>0</v>
      </c>
      <c r="D60" s="13" t="s">
        <v>282</v>
      </c>
      <c r="E60" s="13"/>
      <c r="F60" s="14">
        <v>42720</v>
      </c>
      <c r="G60" s="38">
        <v>2016</v>
      </c>
      <c r="H60" s="20" t="s">
        <v>1446</v>
      </c>
      <c r="I60" s="29" t="s">
        <v>2710</v>
      </c>
      <c r="J60" s="20"/>
      <c r="K60" s="15">
        <v>235200</v>
      </c>
      <c r="L60" s="15"/>
      <c r="M60" s="18"/>
      <c r="N60" s="13" t="s">
        <v>51</v>
      </c>
      <c r="O60" s="13"/>
      <c r="P60" s="13"/>
      <c r="Q60" s="13"/>
      <c r="R60" s="13"/>
      <c r="S60" s="13"/>
      <c r="T60" s="13"/>
      <c r="U60" s="13"/>
      <c r="V60" s="13" t="s">
        <v>1447</v>
      </c>
      <c r="W60" s="13" t="s">
        <v>927</v>
      </c>
      <c r="X60" s="16" t="s">
        <v>44</v>
      </c>
      <c r="Y60" s="13" t="s">
        <v>77</v>
      </c>
    </row>
    <row r="61" spans="1:25" ht="89.25" hidden="1" customHeight="1" x14ac:dyDescent="0.2">
      <c r="A61" s="36" t="s">
        <v>122</v>
      </c>
      <c r="B61" s="32" t="s">
        <v>1445</v>
      </c>
      <c r="C61" s="32" t="b">
        <f t="shared" si="0"/>
        <v>0</v>
      </c>
      <c r="D61" s="13" t="s">
        <v>170</v>
      </c>
      <c r="E61" s="13"/>
      <c r="F61" s="14">
        <v>42720</v>
      </c>
      <c r="G61" s="38">
        <v>2016</v>
      </c>
      <c r="H61" s="34" t="s">
        <v>1444</v>
      </c>
      <c r="I61" s="29" t="s">
        <v>2708</v>
      </c>
      <c r="J61" s="20"/>
      <c r="K61" s="15">
        <v>522000</v>
      </c>
      <c r="L61" s="15"/>
      <c r="M61" s="18"/>
      <c r="N61" s="13" t="s">
        <v>51</v>
      </c>
      <c r="O61" s="13"/>
      <c r="P61" s="13"/>
      <c r="Q61" s="13"/>
      <c r="R61" s="13"/>
      <c r="S61" s="13"/>
      <c r="T61" s="13"/>
      <c r="U61" s="13"/>
      <c r="V61" s="13" t="s">
        <v>570</v>
      </c>
      <c r="W61" s="13" t="s">
        <v>571</v>
      </c>
      <c r="X61" s="16" t="s">
        <v>44</v>
      </c>
      <c r="Y61" s="13" t="s">
        <v>61</v>
      </c>
    </row>
    <row r="62" spans="1:25" ht="89.25" hidden="1" customHeight="1" x14ac:dyDescent="0.2">
      <c r="A62" s="20" t="s">
        <v>859</v>
      </c>
      <c r="B62" s="13" t="s">
        <v>1443</v>
      </c>
      <c r="C62" s="32" t="b">
        <f t="shared" si="0"/>
        <v>0</v>
      </c>
      <c r="D62" s="13" t="s">
        <v>1346</v>
      </c>
      <c r="E62" s="13"/>
      <c r="F62" s="14">
        <v>42723</v>
      </c>
      <c r="G62" s="38">
        <v>2016</v>
      </c>
      <c r="H62" s="20" t="s">
        <v>1442</v>
      </c>
      <c r="I62" s="29" t="s">
        <v>2710</v>
      </c>
      <c r="J62" s="20"/>
      <c r="K62" s="15">
        <v>620000</v>
      </c>
      <c r="L62" s="15"/>
      <c r="M62" s="18"/>
      <c r="N62" s="15">
        <v>610400</v>
      </c>
      <c r="O62" s="15">
        <v>0</v>
      </c>
      <c r="P62" s="42" t="s">
        <v>61</v>
      </c>
      <c r="Q62" s="13" t="s">
        <v>1348</v>
      </c>
      <c r="R62" s="13" t="s">
        <v>1349</v>
      </c>
      <c r="S62" s="13" t="s">
        <v>1350</v>
      </c>
      <c r="T62" s="22" t="s">
        <v>42</v>
      </c>
      <c r="U62" s="13" t="s">
        <v>69</v>
      </c>
      <c r="V62" s="13" t="s">
        <v>353</v>
      </c>
      <c r="W62" s="13" t="s">
        <v>354</v>
      </c>
      <c r="X62" s="16" t="s">
        <v>44</v>
      </c>
      <c r="Y62" s="13" t="s">
        <v>61</v>
      </c>
    </row>
    <row r="63" spans="1:25" ht="89.25" hidden="1" customHeight="1" x14ac:dyDescent="0.2">
      <c r="A63" s="20" t="s">
        <v>122</v>
      </c>
      <c r="B63" s="32" t="s">
        <v>1435</v>
      </c>
      <c r="C63" s="32" t="b">
        <f t="shared" si="0"/>
        <v>0</v>
      </c>
      <c r="D63" s="13" t="s">
        <v>225</v>
      </c>
      <c r="E63" s="13"/>
      <c r="F63" s="14">
        <v>42725</v>
      </c>
      <c r="G63" s="38">
        <v>2016</v>
      </c>
      <c r="H63" s="34" t="s">
        <v>1434</v>
      </c>
      <c r="I63" s="29" t="s">
        <v>2708</v>
      </c>
      <c r="J63" s="20"/>
      <c r="K63" s="15">
        <v>103160.25</v>
      </c>
      <c r="L63" s="15"/>
      <c r="M63" s="18"/>
      <c r="N63" s="15">
        <v>103160.25</v>
      </c>
      <c r="O63" s="15">
        <v>0</v>
      </c>
      <c r="P63" s="42" t="s">
        <v>61</v>
      </c>
      <c r="Q63" s="13" t="s">
        <v>1436</v>
      </c>
      <c r="R63" s="13" t="s">
        <v>1437</v>
      </c>
      <c r="S63" s="13" t="s">
        <v>1438</v>
      </c>
      <c r="T63" s="22" t="s">
        <v>44</v>
      </c>
      <c r="U63" s="13" t="s">
        <v>77</v>
      </c>
      <c r="V63" s="13" t="s">
        <v>275</v>
      </c>
      <c r="W63" s="13" t="s">
        <v>276</v>
      </c>
      <c r="X63" s="16" t="s">
        <v>44</v>
      </c>
      <c r="Y63" s="13" t="s">
        <v>81</v>
      </c>
    </row>
    <row r="64" spans="1:25" ht="89.25" hidden="1" customHeight="1" x14ac:dyDescent="0.2">
      <c r="A64" s="20" t="s">
        <v>122</v>
      </c>
      <c r="B64" s="32" t="s">
        <v>1432</v>
      </c>
      <c r="C64" s="32" t="b">
        <f t="shared" si="0"/>
        <v>0</v>
      </c>
      <c r="D64" s="13" t="s">
        <v>225</v>
      </c>
      <c r="E64" s="13"/>
      <c r="F64" s="14">
        <v>42726</v>
      </c>
      <c r="G64" s="38">
        <v>2016</v>
      </c>
      <c r="H64" s="34" t="s">
        <v>1428</v>
      </c>
      <c r="I64" s="29" t="s">
        <v>2708</v>
      </c>
      <c r="J64" s="20"/>
      <c r="K64" s="15">
        <v>150000</v>
      </c>
      <c r="L64" s="15"/>
      <c r="M64" s="18"/>
      <c r="N64" s="15">
        <v>150000</v>
      </c>
      <c r="O64" s="15">
        <v>0</v>
      </c>
      <c r="P64" s="42" t="s">
        <v>61</v>
      </c>
      <c r="Q64" s="13" t="s">
        <v>1134</v>
      </c>
      <c r="R64" s="13" t="s">
        <v>1135</v>
      </c>
      <c r="S64" s="13" t="s">
        <v>1136</v>
      </c>
      <c r="T64" s="22" t="s">
        <v>44</v>
      </c>
      <c r="U64" s="13" t="s">
        <v>223</v>
      </c>
      <c r="V64" s="13" t="s">
        <v>1429</v>
      </c>
      <c r="W64" s="13" t="s">
        <v>1430</v>
      </c>
      <c r="X64" s="16" t="s">
        <v>44</v>
      </c>
      <c r="Y64" s="13" t="s">
        <v>1431</v>
      </c>
    </row>
    <row r="65" spans="1:25" ht="89.25" hidden="1" customHeight="1" x14ac:dyDescent="0.2">
      <c r="A65" s="36" t="s">
        <v>122</v>
      </c>
      <c r="B65" s="32" t="s">
        <v>1409</v>
      </c>
      <c r="C65" s="32" t="b">
        <f t="shared" si="0"/>
        <v>0</v>
      </c>
      <c r="D65" s="13" t="s">
        <v>282</v>
      </c>
      <c r="E65" s="13"/>
      <c r="F65" s="14">
        <v>42733</v>
      </c>
      <c r="G65" s="38">
        <v>2016</v>
      </c>
      <c r="H65" s="34" t="s">
        <v>1406</v>
      </c>
      <c r="I65" s="29" t="s">
        <v>2708</v>
      </c>
      <c r="J65" s="20"/>
      <c r="K65" s="15">
        <v>5499440.6200000001</v>
      </c>
      <c r="L65" s="15"/>
      <c r="M65" s="18"/>
      <c r="N65" s="13" t="s">
        <v>51</v>
      </c>
      <c r="O65" s="13"/>
      <c r="P65" s="13"/>
      <c r="Q65" s="13"/>
      <c r="R65" s="13"/>
      <c r="S65" s="13"/>
      <c r="T65" s="13"/>
      <c r="U65" s="13"/>
      <c r="V65" s="13" t="s">
        <v>1266</v>
      </c>
      <c r="W65" s="13" t="s">
        <v>1267</v>
      </c>
      <c r="X65" s="13" t="s">
        <v>1407</v>
      </c>
      <c r="Y65" s="13" t="s">
        <v>1408</v>
      </c>
    </row>
    <row r="66" spans="1:25" ht="89.25" customHeight="1" x14ac:dyDescent="0.2">
      <c r="A66" s="36" t="s">
        <v>122</v>
      </c>
      <c r="B66" s="32" t="s">
        <v>1409</v>
      </c>
      <c r="C66" s="32" t="b">
        <f t="shared" si="0"/>
        <v>1</v>
      </c>
      <c r="D66" s="13" t="s">
        <v>282</v>
      </c>
      <c r="E66" s="13"/>
      <c r="F66" s="14">
        <v>42733</v>
      </c>
      <c r="G66" s="38">
        <v>2016</v>
      </c>
      <c r="H66" s="34" t="s">
        <v>1406</v>
      </c>
      <c r="I66" s="29" t="s">
        <v>2708</v>
      </c>
      <c r="J66" s="20"/>
      <c r="K66" s="15">
        <v>5499440.6200000001</v>
      </c>
      <c r="L66" s="15"/>
      <c r="M66" s="18"/>
      <c r="N66" s="13" t="s">
        <v>51</v>
      </c>
      <c r="O66" s="13"/>
      <c r="P66" s="13"/>
      <c r="Q66" s="13"/>
      <c r="R66" s="13"/>
      <c r="S66" s="13"/>
      <c r="T66" s="13"/>
      <c r="U66" s="13"/>
      <c r="V66" s="13" t="s">
        <v>1266</v>
      </c>
      <c r="W66" s="13" t="s">
        <v>1267</v>
      </c>
      <c r="X66" s="13" t="s">
        <v>1407</v>
      </c>
      <c r="Y66" s="13" t="s">
        <v>1408</v>
      </c>
    </row>
    <row r="67" spans="1:25" ht="89.25" customHeight="1" x14ac:dyDescent="0.2">
      <c r="A67" s="36" t="s">
        <v>122</v>
      </c>
      <c r="B67" s="32" t="s">
        <v>1409</v>
      </c>
      <c r="C67" s="32" t="b">
        <f t="shared" ref="C67:C130" si="1">IF(B66=B67,TRUE,FALSE)</f>
        <v>1</v>
      </c>
      <c r="D67" s="13" t="s">
        <v>282</v>
      </c>
      <c r="E67" s="13"/>
      <c r="F67" s="14">
        <v>42733</v>
      </c>
      <c r="G67" s="38">
        <v>2016</v>
      </c>
      <c r="H67" s="34" t="s">
        <v>1406</v>
      </c>
      <c r="I67" s="29" t="s">
        <v>2708</v>
      </c>
      <c r="J67" s="20"/>
      <c r="K67" s="15">
        <v>5499440.6200000001</v>
      </c>
      <c r="L67" s="15"/>
      <c r="M67" s="18"/>
      <c r="N67" s="13" t="s">
        <v>51</v>
      </c>
      <c r="O67" s="13"/>
      <c r="P67" s="13"/>
      <c r="Q67" s="13" t="s">
        <v>1412</v>
      </c>
      <c r="R67" s="13" t="s">
        <v>1413</v>
      </c>
      <c r="S67" s="13" t="s">
        <v>1414</v>
      </c>
      <c r="T67" s="17" t="s">
        <v>1369</v>
      </c>
      <c r="U67" s="13" t="s">
        <v>1415</v>
      </c>
      <c r="V67" s="13" t="s">
        <v>1266</v>
      </c>
      <c r="W67" s="13" t="s">
        <v>1267</v>
      </c>
      <c r="X67" s="17" t="s">
        <v>1407</v>
      </c>
      <c r="Y67" s="13" t="s">
        <v>1408</v>
      </c>
    </row>
    <row r="68" spans="1:25" ht="89.25" customHeight="1" x14ac:dyDescent="0.2">
      <c r="A68" s="36" t="s">
        <v>122</v>
      </c>
      <c r="B68" s="32" t="s">
        <v>1409</v>
      </c>
      <c r="C68" s="32" t="b">
        <f t="shared" si="1"/>
        <v>1</v>
      </c>
      <c r="D68" s="13" t="s">
        <v>282</v>
      </c>
      <c r="E68" s="13"/>
      <c r="F68" s="14">
        <v>42733</v>
      </c>
      <c r="G68" s="38">
        <v>2016</v>
      </c>
      <c r="H68" s="34" t="s">
        <v>1406</v>
      </c>
      <c r="I68" s="29" t="s">
        <v>2708</v>
      </c>
      <c r="J68" s="20"/>
      <c r="K68" s="15">
        <v>5499440.6200000001</v>
      </c>
      <c r="L68" s="15"/>
      <c r="M68" s="18"/>
      <c r="N68" s="13" t="s">
        <v>51</v>
      </c>
      <c r="O68" s="13"/>
      <c r="P68" s="13"/>
      <c r="Q68" s="13"/>
      <c r="R68" s="13"/>
      <c r="S68" s="13"/>
      <c r="T68" s="13"/>
      <c r="U68" s="13"/>
      <c r="V68" s="13" t="s">
        <v>1266</v>
      </c>
      <c r="W68" s="13" t="s">
        <v>1267</v>
      </c>
      <c r="X68" s="13" t="s">
        <v>1407</v>
      </c>
      <c r="Y68" s="13" t="s">
        <v>1408</v>
      </c>
    </row>
    <row r="69" spans="1:25" ht="89.25" customHeight="1" x14ac:dyDescent="0.2">
      <c r="A69" s="36" t="s">
        <v>122</v>
      </c>
      <c r="B69" s="32" t="s">
        <v>1409</v>
      </c>
      <c r="C69" s="32" t="b">
        <f t="shared" si="1"/>
        <v>1</v>
      </c>
      <c r="D69" s="13" t="s">
        <v>282</v>
      </c>
      <c r="E69" s="13"/>
      <c r="F69" s="14">
        <v>42733</v>
      </c>
      <c r="G69" s="38">
        <v>2016</v>
      </c>
      <c r="H69" s="34" t="s">
        <v>1406</v>
      </c>
      <c r="I69" s="29" t="s">
        <v>2708</v>
      </c>
      <c r="J69" s="20"/>
      <c r="K69" s="15">
        <v>5499440.6200000001</v>
      </c>
      <c r="L69" s="15"/>
      <c r="M69" s="18"/>
      <c r="N69" s="13" t="s">
        <v>51</v>
      </c>
      <c r="O69" s="13"/>
      <c r="P69" s="13"/>
      <c r="Q69" s="13" t="s">
        <v>1277</v>
      </c>
      <c r="R69" s="13" t="s">
        <v>1278</v>
      </c>
      <c r="S69" s="13" t="s">
        <v>1279</v>
      </c>
      <c r="T69" s="17" t="s">
        <v>473</v>
      </c>
      <c r="U69" s="13" t="s">
        <v>474</v>
      </c>
      <c r="V69" s="13" t="s">
        <v>1266</v>
      </c>
      <c r="W69" s="13" t="s">
        <v>1267</v>
      </c>
      <c r="X69" s="17" t="s">
        <v>1407</v>
      </c>
      <c r="Y69" s="13" t="s">
        <v>1408</v>
      </c>
    </row>
    <row r="70" spans="1:25" ht="89.25" customHeight="1" x14ac:dyDescent="0.2">
      <c r="A70" s="36" t="s">
        <v>122</v>
      </c>
      <c r="B70" s="32" t="s">
        <v>1409</v>
      </c>
      <c r="C70" s="32" t="b">
        <f t="shared" si="1"/>
        <v>1</v>
      </c>
      <c r="D70" s="13" t="s">
        <v>282</v>
      </c>
      <c r="E70" s="13"/>
      <c r="F70" s="14">
        <v>42733</v>
      </c>
      <c r="G70" s="38">
        <v>2016</v>
      </c>
      <c r="H70" s="34" t="s">
        <v>1406</v>
      </c>
      <c r="I70" s="29" t="s">
        <v>2708</v>
      </c>
      <c r="J70" s="20"/>
      <c r="K70" s="15">
        <v>5499440.6200000001</v>
      </c>
      <c r="L70" s="15"/>
      <c r="M70" s="18"/>
      <c r="N70" s="13" t="s">
        <v>51</v>
      </c>
      <c r="O70" s="13"/>
      <c r="P70" s="13"/>
      <c r="Q70" s="13"/>
      <c r="R70" s="13"/>
      <c r="S70" s="13"/>
      <c r="T70" s="13"/>
      <c r="U70" s="13"/>
      <c r="V70" s="13" t="s">
        <v>1266</v>
      </c>
      <c r="W70" s="13" t="s">
        <v>1267</v>
      </c>
      <c r="X70" s="13" t="s">
        <v>1407</v>
      </c>
      <c r="Y70" s="13" t="s">
        <v>1408</v>
      </c>
    </row>
    <row r="71" spans="1:25" ht="89.25" customHeight="1" x14ac:dyDescent="0.2">
      <c r="A71" s="36" t="s">
        <v>122</v>
      </c>
      <c r="B71" s="32" t="s">
        <v>1409</v>
      </c>
      <c r="C71" s="32" t="b">
        <f t="shared" si="1"/>
        <v>1</v>
      </c>
      <c r="D71" s="13" t="s">
        <v>282</v>
      </c>
      <c r="E71" s="13"/>
      <c r="F71" s="14">
        <v>42733</v>
      </c>
      <c r="G71" s="38">
        <v>2016</v>
      </c>
      <c r="H71" s="34" t="s">
        <v>1406</v>
      </c>
      <c r="I71" s="29" t="s">
        <v>2708</v>
      </c>
      <c r="J71" s="20"/>
      <c r="K71" s="15">
        <v>5499440.6200000001</v>
      </c>
      <c r="L71" s="15"/>
      <c r="M71" s="18"/>
      <c r="N71" s="13" t="s">
        <v>51</v>
      </c>
      <c r="O71" s="13"/>
      <c r="P71" s="13"/>
      <c r="Q71" s="13"/>
      <c r="R71" s="13"/>
      <c r="S71" s="13"/>
      <c r="T71" s="13"/>
      <c r="U71" s="13"/>
      <c r="V71" s="13" t="s">
        <v>1266</v>
      </c>
      <c r="W71" s="13" t="s">
        <v>1267</v>
      </c>
      <c r="X71" s="13" t="s">
        <v>1407</v>
      </c>
      <c r="Y71" s="13" t="s">
        <v>1408</v>
      </c>
    </row>
    <row r="72" spans="1:25" ht="89.25" customHeight="1" x14ac:dyDescent="0.2">
      <c r="A72" s="36" t="s">
        <v>122</v>
      </c>
      <c r="B72" s="32" t="s">
        <v>1409</v>
      </c>
      <c r="C72" s="32" t="b">
        <f t="shared" si="1"/>
        <v>1</v>
      </c>
      <c r="D72" s="13" t="s">
        <v>282</v>
      </c>
      <c r="E72" s="13"/>
      <c r="F72" s="14">
        <v>42733</v>
      </c>
      <c r="G72" s="38">
        <v>2016</v>
      </c>
      <c r="H72" s="34" t="s">
        <v>1406</v>
      </c>
      <c r="I72" s="29" t="s">
        <v>2708</v>
      </c>
      <c r="J72" s="20"/>
      <c r="K72" s="15">
        <v>5499440.6200000001</v>
      </c>
      <c r="L72" s="15"/>
      <c r="M72" s="18"/>
      <c r="N72" s="13" t="s">
        <v>51</v>
      </c>
      <c r="O72" s="13"/>
      <c r="P72" s="13"/>
      <c r="Q72" s="13"/>
      <c r="R72" s="13"/>
      <c r="S72" s="13"/>
      <c r="T72" s="13"/>
      <c r="U72" s="13"/>
      <c r="V72" s="13" t="s">
        <v>1266</v>
      </c>
      <c r="W72" s="13" t="s">
        <v>1267</v>
      </c>
      <c r="X72" s="13" t="s">
        <v>1407</v>
      </c>
      <c r="Y72" s="13" t="s">
        <v>1408</v>
      </c>
    </row>
    <row r="73" spans="1:25" ht="89.25" customHeight="1" x14ac:dyDescent="0.2">
      <c r="A73" s="36" t="s">
        <v>122</v>
      </c>
      <c r="B73" s="32" t="s">
        <v>1409</v>
      </c>
      <c r="C73" s="32" t="b">
        <f t="shared" si="1"/>
        <v>1</v>
      </c>
      <c r="D73" s="13" t="s">
        <v>282</v>
      </c>
      <c r="E73" s="13"/>
      <c r="F73" s="14">
        <v>42733</v>
      </c>
      <c r="G73" s="38">
        <v>2016</v>
      </c>
      <c r="H73" s="34" t="s">
        <v>1406</v>
      </c>
      <c r="I73" s="29" t="s">
        <v>2708</v>
      </c>
      <c r="J73" s="20"/>
      <c r="K73" s="15">
        <v>5499440.6200000001</v>
      </c>
      <c r="L73" s="15"/>
      <c r="M73" s="18"/>
      <c r="N73" s="13" t="s">
        <v>51</v>
      </c>
      <c r="O73" s="13"/>
      <c r="P73" s="13"/>
      <c r="Q73" s="13"/>
      <c r="R73" s="13"/>
      <c r="S73" s="13"/>
      <c r="T73" s="13"/>
      <c r="U73" s="13"/>
      <c r="V73" s="13" t="s">
        <v>1266</v>
      </c>
      <c r="W73" s="13" t="s">
        <v>1267</v>
      </c>
      <c r="X73" s="13" t="s">
        <v>1407</v>
      </c>
      <c r="Y73" s="13" t="s">
        <v>1408</v>
      </c>
    </row>
    <row r="74" spans="1:25" ht="89.25" customHeight="1" x14ac:dyDescent="0.2">
      <c r="A74" s="36" t="s">
        <v>122</v>
      </c>
      <c r="B74" s="32" t="s">
        <v>1409</v>
      </c>
      <c r="C74" s="32" t="b">
        <f t="shared" si="1"/>
        <v>1</v>
      </c>
      <c r="D74" s="13" t="s">
        <v>282</v>
      </c>
      <c r="E74" s="13"/>
      <c r="F74" s="14">
        <v>42733</v>
      </c>
      <c r="G74" s="38">
        <v>2016</v>
      </c>
      <c r="H74" s="34" t="s">
        <v>1406</v>
      </c>
      <c r="I74" s="29" t="s">
        <v>2708</v>
      </c>
      <c r="J74" s="20"/>
      <c r="K74" s="15">
        <v>5499440.6200000001</v>
      </c>
      <c r="L74" s="15"/>
      <c r="M74" s="18"/>
      <c r="N74" s="13" t="s">
        <v>51</v>
      </c>
      <c r="O74" s="13"/>
      <c r="P74" s="13"/>
      <c r="Q74" s="13"/>
      <c r="R74" s="13"/>
      <c r="S74" s="13"/>
      <c r="T74" s="13"/>
      <c r="U74" s="13"/>
      <c r="V74" s="13" t="s">
        <v>1266</v>
      </c>
      <c r="W74" s="13" t="s">
        <v>1267</v>
      </c>
      <c r="X74" s="13" t="s">
        <v>1407</v>
      </c>
      <c r="Y74" s="13" t="s">
        <v>1408</v>
      </c>
    </row>
    <row r="75" spans="1:25" ht="89.25" customHeight="1" x14ac:dyDescent="0.2">
      <c r="A75" s="36" t="s">
        <v>122</v>
      </c>
      <c r="B75" s="32" t="s">
        <v>1409</v>
      </c>
      <c r="C75" s="32" t="b">
        <f t="shared" si="1"/>
        <v>1</v>
      </c>
      <c r="D75" s="13" t="s">
        <v>282</v>
      </c>
      <c r="E75" s="13"/>
      <c r="F75" s="14">
        <v>42733</v>
      </c>
      <c r="G75" s="38">
        <v>2016</v>
      </c>
      <c r="H75" s="34" t="s">
        <v>1406</v>
      </c>
      <c r="I75" s="29" t="s">
        <v>2708</v>
      </c>
      <c r="J75" s="20"/>
      <c r="K75" s="15">
        <v>5499440.6200000001</v>
      </c>
      <c r="L75" s="15"/>
      <c r="M75" s="18"/>
      <c r="N75" s="13" t="s">
        <v>51</v>
      </c>
      <c r="O75" s="13"/>
      <c r="P75" s="13"/>
      <c r="Q75" s="13"/>
      <c r="R75" s="13"/>
      <c r="S75" s="13"/>
      <c r="T75" s="13"/>
      <c r="U75" s="13"/>
      <c r="V75" s="13" t="s">
        <v>1266</v>
      </c>
      <c r="W75" s="13" t="s">
        <v>1267</v>
      </c>
      <c r="X75" s="13" t="s">
        <v>1407</v>
      </c>
      <c r="Y75" s="13" t="s">
        <v>1408</v>
      </c>
    </row>
    <row r="76" spans="1:25" ht="89.25" customHeight="1" x14ac:dyDescent="0.2">
      <c r="A76" s="36" t="s">
        <v>122</v>
      </c>
      <c r="B76" s="32" t="s">
        <v>1409</v>
      </c>
      <c r="C76" s="32" t="b">
        <f t="shared" si="1"/>
        <v>1</v>
      </c>
      <c r="D76" s="13" t="s">
        <v>282</v>
      </c>
      <c r="E76" s="13"/>
      <c r="F76" s="14">
        <v>42733</v>
      </c>
      <c r="G76" s="38">
        <v>2016</v>
      </c>
      <c r="H76" s="34" t="s">
        <v>1406</v>
      </c>
      <c r="I76" s="29" t="s">
        <v>2708</v>
      </c>
      <c r="J76" s="20"/>
      <c r="K76" s="15">
        <v>5499440.6200000001</v>
      </c>
      <c r="L76" s="15"/>
      <c r="M76" s="18"/>
      <c r="N76" s="13" t="s">
        <v>51</v>
      </c>
      <c r="O76" s="13"/>
      <c r="P76" s="13"/>
      <c r="Q76" s="13"/>
      <c r="R76" s="13"/>
      <c r="S76" s="13"/>
      <c r="T76" s="13"/>
      <c r="U76" s="13"/>
      <c r="V76" s="13" t="s">
        <v>1266</v>
      </c>
      <c r="W76" s="13" t="s">
        <v>1267</v>
      </c>
      <c r="X76" s="13" t="s">
        <v>1407</v>
      </c>
      <c r="Y76" s="13" t="s">
        <v>1408</v>
      </c>
    </row>
    <row r="77" spans="1:25" ht="89.25" customHeight="1" x14ac:dyDescent="0.2">
      <c r="A77" s="36" t="s">
        <v>122</v>
      </c>
      <c r="B77" s="32" t="s">
        <v>1409</v>
      </c>
      <c r="C77" s="32" t="b">
        <f t="shared" si="1"/>
        <v>1</v>
      </c>
      <c r="D77" s="13" t="s">
        <v>282</v>
      </c>
      <c r="E77" s="13"/>
      <c r="F77" s="14">
        <v>42733</v>
      </c>
      <c r="G77" s="38">
        <v>2016</v>
      </c>
      <c r="H77" s="34" t="s">
        <v>1406</v>
      </c>
      <c r="I77" s="29" t="s">
        <v>2708</v>
      </c>
      <c r="J77" s="20"/>
      <c r="K77" s="15">
        <v>5499440.6200000001</v>
      </c>
      <c r="L77" s="15"/>
      <c r="M77" s="18"/>
      <c r="N77" s="13" t="s">
        <v>51</v>
      </c>
      <c r="O77" s="13"/>
      <c r="P77" s="13"/>
      <c r="Q77" s="13" t="s">
        <v>1412</v>
      </c>
      <c r="R77" s="13" t="s">
        <v>1413</v>
      </c>
      <c r="S77" s="13" t="s">
        <v>1414</v>
      </c>
      <c r="T77" s="17" t="s">
        <v>1369</v>
      </c>
      <c r="U77" s="13" t="s">
        <v>1415</v>
      </c>
      <c r="V77" s="13" t="s">
        <v>1266</v>
      </c>
      <c r="W77" s="13" t="s">
        <v>1267</v>
      </c>
      <c r="X77" s="17" t="s">
        <v>1407</v>
      </c>
      <c r="Y77" s="13" t="s">
        <v>1408</v>
      </c>
    </row>
    <row r="78" spans="1:25" ht="89.25" customHeight="1" x14ac:dyDescent="0.2">
      <c r="A78" s="36" t="s">
        <v>122</v>
      </c>
      <c r="B78" s="32" t="s">
        <v>1409</v>
      </c>
      <c r="C78" s="32" t="b">
        <f t="shared" si="1"/>
        <v>1</v>
      </c>
      <c r="D78" s="13" t="s">
        <v>282</v>
      </c>
      <c r="E78" s="13"/>
      <c r="F78" s="14">
        <v>42733</v>
      </c>
      <c r="G78" s="38">
        <v>2016</v>
      </c>
      <c r="H78" s="34" t="s">
        <v>1406</v>
      </c>
      <c r="I78" s="29" t="s">
        <v>2708</v>
      </c>
      <c r="J78" s="20"/>
      <c r="K78" s="15">
        <v>5499440.6200000001</v>
      </c>
      <c r="L78" s="15"/>
      <c r="M78" s="18"/>
      <c r="N78" s="13" t="s">
        <v>51</v>
      </c>
      <c r="O78" s="13"/>
      <c r="P78" s="13"/>
      <c r="Q78" s="13"/>
      <c r="R78" s="13"/>
      <c r="S78" s="13"/>
      <c r="T78" s="13"/>
      <c r="U78" s="13"/>
      <c r="V78" s="13" t="s">
        <v>1266</v>
      </c>
      <c r="W78" s="13" t="s">
        <v>1267</v>
      </c>
      <c r="X78" s="13" t="s">
        <v>1407</v>
      </c>
      <c r="Y78" s="13" t="s">
        <v>1408</v>
      </c>
    </row>
    <row r="79" spans="1:25" ht="89.25" customHeight="1" x14ac:dyDescent="0.2">
      <c r="A79" s="36" t="s">
        <v>122</v>
      </c>
      <c r="B79" s="32" t="s">
        <v>1409</v>
      </c>
      <c r="C79" s="32" t="b">
        <f t="shared" si="1"/>
        <v>1</v>
      </c>
      <c r="D79" s="13" t="s">
        <v>282</v>
      </c>
      <c r="E79" s="13"/>
      <c r="F79" s="14">
        <v>42733</v>
      </c>
      <c r="G79" s="38">
        <v>2016</v>
      </c>
      <c r="H79" s="34" t="s">
        <v>1406</v>
      </c>
      <c r="I79" s="29" t="s">
        <v>2708</v>
      </c>
      <c r="J79" s="20"/>
      <c r="K79" s="15">
        <v>5499440.6200000001</v>
      </c>
      <c r="L79" s="15"/>
      <c r="M79" s="18"/>
      <c r="N79" s="13" t="s">
        <v>51</v>
      </c>
      <c r="O79" s="13"/>
      <c r="P79" s="13"/>
      <c r="Q79" s="13"/>
      <c r="R79" s="13"/>
      <c r="S79" s="13"/>
      <c r="T79" s="13"/>
      <c r="U79" s="13"/>
      <c r="V79" s="13" t="s">
        <v>1266</v>
      </c>
      <c r="W79" s="13" t="s">
        <v>1267</v>
      </c>
      <c r="X79" s="13" t="s">
        <v>1407</v>
      </c>
      <c r="Y79" s="13" t="s">
        <v>1408</v>
      </c>
    </row>
    <row r="80" spans="1:25" ht="89.25" customHeight="1" x14ac:dyDescent="0.2">
      <c r="A80" s="36" t="s">
        <v>122</v>
      </c>
      <c r="B80" s="32" t="s">
        <v>1409</v>
      </c>
      <c r="C80" s="32" t="b">
        <f t="shared" si="1"/>
        <v>1</v>
      </c>
      <c r="D80" s="13" t="s">
        <v>282</v>
      </c>
      <c r="E80" s="13"/>
      <c r="F80" s="14">
        <v>42733</v>
      </c>
      <c r="G80" s="38">
        <v>2016</v>
      </c>
      <c r="H80" s="34" t="s">
        <v>1406</v>
      </c>
      <c r="I80" s="29" t="s">
        <v>2708</v>
      </c>
      <c r="J80" s="20"/>
      <c r="K80" s="15">
        <v>5499440.6200000001</v>
      </c>
      <c r="L80" s="15"/>
      <c r="M80" s="18"/>
      <c r="N80" s="13" t="s">
        <v>51</v>
      </c>
      <c r="O80" s="13"/>
      <c r="P80" s="13"/>
      <c r="Q80" s="13"/>
      <c r="R80" s="13"/>
      <c r="S80" s="13"/>
      <c r="T80" s="13"/>
      <c r="U80" s="13"/>
      <c r="V80" s="13" t="s">
        <v>1266</v>
      </c>
      <c r="W80" s="13" t="s">
        <v>1267</v>
      </c>
      <c r="X80" s="13" t="s">
        <v>1407</v>
      </c>
      <c r="Y80" s="13" t="s">
        <v>1408</v>
      </c>
    </row>
    <row r="81" spans="1:25" ht="89.25" customHeight="1" x14ac:dyDescent="0.2">
      <c r="A81" s="36" t="s">
        <v>122</v>
      </c>
      <c r="B81" s="32" t="s">
        <v>1409</v>
      </c>
      <c r="C81" s="32" t="b">
        <f t="shared" si="1"/>
        <v>1</v>
      </c>
      <c r="D81" s="13" t="s">
        <v>282</v>
      </c>
      <c r="E81" s="13"/>
      <c r="F81" s="14">
        <v>42733</v>
      </c>
      <c r="G81" s="38">
        <v>2016</v>
      </c>
      <c r="H81" s="34" t="s">
        <v>1406</v>
      </c>
      <c r="I81" s="29" t="s">
        <v>2708</v>
      </c>
      <c r="J81" s="20"/>
      <c r="K81" s="15">
        <v>5499440.6200000001</v>
      </c>
      <c r="L81" s="15"/>
      <c r="M81" s="18"/>
      <c r="N81" s="13" t="s">
        <v>51</v>
      </c>
      <c r="O81" s="13"/>
      <c r="P81" s="13"/>
      <c r="Q81" s="13"/>
      <c r="R81" s="13"/>
      <c r="S81" s="13"/>
      <c r="T81" s="13"/>
      <c r="U81" s="13"/>
      <c r="V81" s="13" t="s">
        <v>1266</v>
      </c>
      <c r="W81" s="13" t="s">
        <v>1267</v>
      </c>
      <c r="X81" s="13" t="s">
        <v>1407</v>
      </c>
      <c r="Y81" s="13" t="s">
        <v>1408</v>
      </c>
    </row>
    <row r="82" spans="1:25" ht="89.25" customHeight="1" x14ac:dyDescent="0.2">
      <c r="A82" s="36" t="s">
        <v>122</v>
      </c>
      <c r="B82" s="32" t="s">
        <v>1409</v>
      </c>
      <c r="C82" s="32" t="b">
        <f t="shared" si="1"/>
        <v>1</v>
      </c>
      <c r="D82" s="13" t="s">
        <v>282</v>
      </c>
      <c r="E82" s="13"/>
      <c r="F82" s="14">
        <v>42733</v>
      </c>
      <c r="G82" s="38">
        <v>2016</v>
      </c>
      <c r="H82" s="34" t="s">
        <v>1406</v>
      </c>
      <c r="I82" s="29" t="s">
        <v>2708</v>
      </c>
      <c r="J82" s="20"/>
      <c r="K82" s="15">
        <v>5499440.6200000001</v>
      </c>
      <c r="L82" s="15"/>
      <c r="M82" s="18"/>
      <c r="N82" s="13" t="s">
        <v>51</v>
      </c>
      <c r="O82" s="13"/>
      <c r="P82" s="13"/>
      <c r="Q82" s="13"/>
      <c r="R82" s="13"/>
      <c r="S82" s="13"/>
      <c r="T82" s="13"/>
      <c r="U82" s="13"/>
      <c r="V82" s="13" t="s">
        <v>1266</v>
      </c>
      <c r="W82" s="13" t="s">
        <v>1267</v>
      </c>
      <c r="X82" s="13" t="s">
        <v>1407</v>
      </c>
      <c r="Y82" s="13" t="s">
        <v>1408</v>
      </c>
    </row>
    <row r="83" spans="1:25" ht="89.25" customHeight="1" x14ac:dyDescent="0.2">
      <c r="A83" s="36" t="s">
        <v>122</v>
      </c>
      <c r="B83" s="32" t="s">
        <v>1409</v>
      </c>
      <c r="C83" s="32" t="b">
        <f t="shared" si="1"/>
        <v>1</v>
      </c>
      <c r="D83" s="13" t="s">
        <v>282</v>
      </c>
      <c r="E83" s="13"/>
      <c r="F83" s="14">
        <v>42733</v>
      </c>
      <c r="G83" s="38">
        <v>2016</v>
      </c>
      <c r="H83" s="34" t="s">
        <v>1406</v>
      </c>
      <c r="I83" s="29" t="s">
        <v>2708</v>
      </c>
      <c r="J83" s="20"/>
      <c r="K83" s="15">
        <v>5499440.6200000001</v>
      </c>
      <c r="L83" s="15"/>
      <c r="M83" s="18"/>
      <c r="N83" s="13" t="s">
        <v>51</v>
      </c>
      <c r="O83" s="13"/>
      <c r="P83" s="13"/>
      <c r="Q83" s="13"/>
      <c r="R83" s="13"/>
      <c r="S83" s="13"/>
      <c r="T83" s="13"/>
      <c r="U83" s="13"/>
      <c r="V83" s="13" t="s">
        <v>1266</v>
      </c>
      <c r="W83" s="13" t="s">
        <v>1267</v>
      </c>
      <c r="X83" s="13" t="s">
        <v>1407</v>
      </c>
      <c r="Y83" s="13" t="s">
        <v>1408</v>
      </c>
    </row>
    <row r="84" spans="1:25" ht="89.25" customHeight="1" x14ac:dyDescent="0.2">
      <c r="A84" s="36" t="s">
        <v>122</v>
      </c>
      <c r="B84" s="32" t="s">
        <v>1409</v>
      </c>
      <c r="C84" s="32" t="b">
        <f t="shared" si="1"/>
        <v>1</v>
      </c>
      <c r="D84" s="13" t="s">
        <v>282</v>
      </c>
      <c r="E84" s="13"/>
      <c r="F84" s="14">
        <v>42733</v>
      </c>
      <c r="G84" s="38">
        <v>2016</v>
      </c>
      <c r="H84" s="34" t="s">
        <v>1406</v>
      </c>
      <c r="I84" s="29" t="s">
        <v>2708</v>
      </c>
      <c r="J84" s="20"/>
      <c r="K84" s="15">
        <v>5499440.6200000001</v>
      </c>
      <c r="L84" s="15"/>
      <c r="M84" s="18"/>
      <c r="N84" s="13" t="s">
        <v>51</v>
      </c>
      <c r="O84" s="13"/>
      <c r="P84" s="13"/>
      <c r="Q84" s="13"/>
      <c r="R84" s="13"/>
      <c r="S84" s="13"/>
      <c r="T84" s="13"/>
      <c r="U84" s="13"/>
      <c r="V84" s="13" t="s">
        <v>1266</v>
      </c>
      <c r="W84" s="13" t="s">
        <v>1267</v>
      </c>
      <c r="X84" s="13" t="s">
        <v>1407</v>
      </c>
      <c r="Y84" s="13" t="s">
        <v>1408</v>
      </c>
    </row>
    <row r="85" spans="1:25" ht="89.25" customHeight="1" x14ac:dyDescent="0.2">
      <c r="A85" s="36" t="s">
        <v>122</v>
      </c>
      <c r="B85" s="32" t="s">
        <v>1409</v>
      </c>
      <c r="C85" s="32" t="b">
        <f t="shared" si="1"/>
        <v>1</v>
      </c>
      <c r="D85" s="13" t="s">
        <v>282</v>
      </c>
      <c r="E85" s="13"/>
      <c r="F85" s="14">
        <v>42733</v>
      </c>
      <c r="G85" s="38">
        <v>2016</v>
      </c>
      <c r="H85" s="34" t="s">
        <v>1406</v>
      </c>
      <c r="I85" s="29" t="s">
        <v>2708</v>
      </c>
      <c r="J85" s="20"/>
      <c r="K85" s="15">
        <v>5499440.6200000001</v>
      </c>
      <c r="L85" s="15"/>
      <c r="M85" s="18"/>
      <c r="N85" s="13" t="s">
        <v>51</v>
      </c>
      <c r="O85" s="13"/>
      <c r="P85" s="13"/>
      <c r="Q85" s="13" t="s">
        <v>1360</v>
      </c>
      <c r="R85" s="13" t="s">
        <v>1361</v>
      </c>
      <c r="S85" s="13" t="s">
        <v>1362</v>
      </c>
      <c r="T85" s="17" t="s">
        <v>136</v>
      </c>
      <c r="U85" s="13" t="s">
        <v>136</v>
      </c>
      <c r="V85" s="13" t="s">
        <v>1266</v>
      </c>
      <c r="W85" s="13" t="s">
        <v>1267</v>
      </c>
      <c r="X85" s="17" t="s">
        <v>1407</v>
      </c>
      <c r="Y85" s="13" t="s">
        <v>1408</v>
      </c>
    </row>
    <row r="86" spans="1:25" ht="89.25" customHeight="1" x14ac:dyDescent="0.2">
      <c r="A86" s="36" t="s">
        <v>122</v>
      </c>
      <c r="B86" s="32" t="s">
        <v>1409</v>
      </c>
      <c r="C86" s="32" t="b">
        <f t="shared" si="1"/>
        <v>1</v>
      </c>
      <c r="D86" s="13" t="s">
        <v>282</v>
      </c>
      <c r="E86" s="13"/>
      <c r="F86" s="14">
        <v>42733</v>
      </c>
      <c r="G86" s="38">
        <v>2016</v>
      </c>
      <c r="H86" s="34" t="s">
        <v>1406</v>
      </c>
      <c r="I86" s="29" t="s">
        <v>2708</v>
      </c>
      <c r="J86" s="20"/>
      <c r="K86" s="15">
        <v>5499440.6200000001</v>
      </c>
      <c r="L86" s="15"/>
      <c r="M86" s="18"/>
      <c r="N86" s="13" t="s">
        <v>51</v>
      </c>
      <c r="O86" s="13"/>
      <c r="P86" s="13"/>
      <c r="Q86" s="13"/>
      <c r="R86" s="13"/>
      <c r="S86" s="13"/>
      <c r="T86" s="13"/>
      <c r="U86" s="13"/>
      <c r="V86" s="13" t="s">
        <v>1266</v>
      </c>
      <c r="W86" s="13" t="s">
        <v>1267</v>
      </c>
      <c r="X86" s="13" t="s">
        <v>1407</v>
      </c>
      <c r="Y86" s="13" t="s">
        <v>1408</v>
      </c>
    </row>
    <row r="87" spans="1:25" ht="89.25" customHeight="1" x14ac:dyDescent="0.2">
      <c r="A87" s="36" t="s">
        <v>122</v>
      </c>
      <c r="B87" s="32" t="s">
        <v>1409</v>
      </c>
      <c r="C87" s="32" t="b">
        <f t="shared" si="1"/>
        <v>1</v>
      </c>
      <c r="D87" s="13" t="s">
        <v>282</v>
      </c>
      <c r="E87" s="13"/>
      <c r="F87" s="14">
        <v>42733</v>
      </c>
      <c r="G87" s="38">
        <v>2016</v>
      </c>
      <c r="H87" s="34" t="s">
        <v>1406</v>
      </c>
      <c r="I87" s="29" t="s">
        <v>2708</v>
      </c>
      <c r="J87" s="20"/>
      <c r="K87" s="15">
        <v>5499440.6200000001</v>
      </c>
      <c r="L87" s="15"/>
      <c r="M87" s="18"/>
      <c r="N87" s="13" t="s">
        <v>51</v>
      </c>
      <c r="O87" s="13"/>
      <c r="P87" s="13"/>
      <c r="Q87" s="13"/>
      <c r="R87" s="13"/>
      <c r="S87" s="13"/>
      <c r="T87" s="13"/>
      <c r="U87" s="13"/>
      <c r="V87" s="13" t="s">
        <v>1266</v>
      </c>
      <c r="W87" s="13" t="s">
        <v>1267</v>
      </c>
      <c r="X87" s="13" t="s">
        <v>1407</v>
      </c>
      <c r="Y87" s="13" t="s">
        <v>1408</v>
      </c>
    </row>
    <row r="88" spans="1:25" ht="89.25" customHeight="1" x14ac:dyDescent="0.2">
      <c r="A88" s="36" t="s">
        <v>122</v>
      </c>
      <c r="B88" s="32" t="s">
        <v>1409</v>
      </c>
      <c r="C88" s="32" t="b">
        <f t="shared" si="1"/>
        <v>1</v>
      </c>
      <c r="D88" s="13" t="s">
        <v>282</v>
      </c>
      <c r="E88" s="13"/>
      <c r="F88" s="14">
        <v>42733</v>
      </c>
      <c r="G88" s="38">
        <v>2016</v>
      </c>
      <c r="H88" s="34" t="s">
        <v>1406</v>
      </c>
      <c r="I88" s="29" t="s">
        <v>2708</v>
      </c>
      <c r="J88" s="20"/>
      <c r="K88" s="15">
        <v>5499440.6200000001</v>
      </c>
      <c r="L88" s="15"/>
      <c r="M88" s="18"/>
      <c r="N88" s="13" t="s">
        <v>51</v>
      </c>
      <c r="O88" s="13"/>
      <c r="P88" s="13"/>
      <c r="Q88" s="13"/>
      <c r="R88" s="13"/>
      <c r="S88" s="13"/>
      <c r="T88" s="13"/>
      <c r="U88" s="13"/>
      <c r="V88" s="13" t="s">
        <v>1266</v>
      </c>
      <c r="W88" s="13" t="s">
        <v>1267</v>
      </c>
      <c r="X88" s="13" t="s">
        <v>1407</v>
      </c>
      <c r="Y88" s="13" t="s">
        <v>1408</v>
      </c>
    </row>
    <row r="89" spans="1:25" ht="89.25" customHeight="1" x14ac:dyDescent="0.2">
      <c r="A89" s="36" t="s">
        <v>122</v>
      </c>
      <c r="B89" s="32" t="s">
        <v>1409</v>
      </c>
      <c r="C89" s="32" t="b">
        <f t="shared" si="1"/>
        <v>1</v>
      </c>
      <c r="D89" s="13" t="s">
        <v>282</v>
      </c>
      <c r="E89" s="13"/>
      <c r="F89" s="14">
        <v>42733</v>
      </c>
      <c r="G89" s="38">
        <v>2016</v>
      </c>
      <c r="H89" s="34" t="s">
        <v>1406</v>
      </c>
      <c r="I89" s="29" t="s">
        <v>2708</v>
      </c>
      <c r="J89" s="20"/>
      <c r="K89" s="15">
        <v>5499440.6200000001</v>
      </c>
      <c r="L89" s="15"/>
      <c r="M89" s="18"/>
      <c r="N89" s="13" t="s">
        <v>51</v>
      </c>
      <c r="O89" s="13"/>
      <c r="P89" s="13"/>
      <c r="Q89" s="13"/>
      <c r="R89" s="13"/>
      <c r="S89" s="13"/>
      <c r="T89" s="13"/>
      <c r="U89" s="13"/>
      <c r="V89" s="13" t="s">
        <v>1266</v>
      </c>
      <c r="W89" s="13" t="s">
        <v>1267</v>
      </c>
      <c r="X89" s="13" t="s">
        <v>1407</v>
      </c>
      <c r="Y89" s="13" t="s">
        <v>1408</v>
      </c>
    </row>
    <row r="90" spans="1:25" ht="89.25" customHeight="1" x14ac:dyDescent="0.2">
      <c r="A90" s="36" t="s">
        <v>122</v>
      </c>
      <c r="B90" s="32" t="s">
        <v>1409</v>
      </c>
      <c r="C90" s="32" t="b">
        <f t="shared" si="1"/>
        <v>1</v>
      </c>
      <c r="D90" s="13" t="s">
        <v>282</v>
      </c>
      <c r="E90" s="13"/>
      <c r="F90" s="14">
        <v>42733</v>
      </c>
      <c r="G90" s="38">
        <v>2016</v>
      </c>
      <c r="H90" s="34" t="s">
        <v>1406</v>
      </c>
      <c r="I90" s="29" t="s">
        <v>2708</v>
      </c>
      <c r="J90" s="20"/>
      <c r="K90" s="15">
        <v>5499440.6200000001</v>
      </c>
      <c r="L90" s="15"/>
      <c r="M90" s="18"/>
      <c r="N90" s="13" t="s">
        <v>51</v>
      </c>
      <c r="O90" s="13"/>
      <c r="P90" s="13"/>
      <c r="Q90" s="13"/>
      <c r="R90" s="13"/>
      <c r="S90" s="13"/>
      <c r="T90" s="13"/>
      <c r="U90" s="13"/>
      <c r="V90" s="13" t="s">
        <v>1266</v>
      </c>
      <c r="W90" s="13" t="s">
        <v>1267</v>
      </c>
      <c r="X90" s="13" t="s">
        <v>1407</v>
      </c>
      <c r="Y90" s="13" t="s">
        <v>1408</v>
      </c>
    </row>
    <row r="91" spans="1:25" ht="89.25" customHeight="1" x14ac:dyDescent="0.2">
      <c r="A91" s="36" t="s">
        <v>122</v>
      </c>
      <c r="B91" s="32" t="s">
        <v>1409</v>
      </c>
      <c r="C91" s="32" t="b">
        <f t="shared" si="1"/>
        <v>1</v>
      </c>
      <c r="D91" s="13" t="s">
        <v>282</v>
      </c>
      <c r="E91" s="13"/>
      <c r="F91" s="14">
        <v>42733</v>
      </c>
      <c r="G91" s="38">
        <v>2016</v>
      </c>
      <c r="H91" s="34" t="s">
        <v>1406</v>
      </c>
      <c r="I91" s="29" t="s">
        <v>2708</v>
      </c>
      <c r="J91" s="20"/>
      <c r="K91" s="15">
        <v>5499440.6200000001</v>
      </c>
      <c r="L91" s="15"/>
      <c r="M91" s="18"/>
      <c r="N91" s="13" t="s">
        <v>51</v>
      </c>
      <c r="O91" s="13"/>
      <c r="P91" s="13"/>
      <c r="Q91" s="13"/>
      <c r="R91" s="13"/>
      <c r="S91" s="13"/>
      <c r="T91" s="13"/>
      <c r="U91" s="13"/>
      <c r="V91" s="13" t="s">
        <v>1266</v>
      </c>
      <c r="W91" s="13" t="s">
        <v>1267</v>
      </c>
      <c r="X91" s="13" t="s">
        <v>1407</v>
      </c>
      <c r="Y91" s="13" t="s">
        <v>1408</v>
      </c>
    </row>
    <row r="92" spans="1:25" ht="89.25" customHeight="1" x14ac:dyDescent="0.2">
      <c r="A92" s="36" t="s">
        <v>122</v>
      </c>
      <c r="B92" s="32" t="s">
        <v>1409</v>
      </c>
      <c r="C92" s="32" t="b">
        <f t="shared" si="1"/>
        <v>1</v>
      </c>
      <c r="D92" s="13" t="s">
        <v>282</v>
      </c>
      <c r="E92" s="13"/>
      <c r="F92" s="14">
        <v>42733</v>
      </c>
      <c r="G92" s="38">
        <v>2016</v>
      </c>
      <c r="H92" s="34" t="s">
        <v>1406</v>
      </c>
      <c r="I92" s="29" t="s">
        <v>2708</v>
      </c>
      <c r="J92" s="20"/>
      <c r="K92" s="15">
        <v>5499440.6200000001</v>
      </c>
      <c r="L92" s="15"/>
      <c r="M92" s="18"/>
      <c r="N92" s="13" t="s">
        <v>51</v>
      </c>
      <c r="O92" s="13"/>
      <c r="P92" s="13"/>
      <c r="Q92" s="13"/>
      <c r="R92" s="13"/>
      <c r="S92" s="13"/>
      <c r="T92" s="13"/>
      <c r="U92" s="13"/>
      <c r="V92" s="13" t="s">
        <v>1266</v>
      </c>
      <c r="W92" s="13" t="s">
        <v>1267</v>
      </c>
      <c r="X92" s="13" t="s">
        <v>1407</v>
      </c>
      <c r="Y92" s="13" t="s">
        <v>1408</v>
      </c>
    </row>
    <row r="93" spans="1:25" ht="89.25" customHeight="1" x14ac:dyDescent="0.2">
      <c r="A93" s="36" t="s">
        <v>122</v>
      </c>
      <c r="B93" s="32" t="s">
        <v>1409</v>
      </c>
      <c r="C93" s="32" t="b">
        <f t="shared" si="1"/>
        <v>1</v>
      </c>
      <c r="D93" s="13" t="s">
        <v>282</v>
      </c>
      <c r="E93" s="13"/>
      <c r="F93" s="14">
        <v>42733</v>
      </c>
      <c r="G93" s="38">
        <v>2016</v>
      </c>
      <c r="H93" s="34" t="s">
        <v>1406</v>
      </c>
      <c r="I93" s="29" t="s">
        <v>2708</v>
      </c>
      <c r="J93" s="20"/>
      <c r="K93" s="15">
        <v>5499440.6200000001</v>
      </c>
      <c r="L93" s="15"/>
      <c r="M93" s="18"/>
      <c r="N93" s="13" t="s">
        <v>51</v>
      </c>
      <c r="O93" s="13"/>
      <c r="P93" s="13"/>
      <c r="Q93" s="13"/>
      <c r="R93" s="13"/>
      <c r="S93" s="13"/>
      <c r="T93" s="13"/>
      <c r="U93" s="13"/>
      <c r="V93" s="13" t="s">
        <v>1266</v>
      </c>
      <c r="W93" s="13" t="s">
        <v>1267</v>
      </c>
      <c r="X93" s="13" t="s">
        <v>1407</v>
      </c>
      <c r="Y93" s="13" t="s">
        <v>1408</v>
      </c>
    </row>
    <row r="94" spans="1:25" ht="89.25" customHeight="1" x14ac:dyDescent="0.2">
      <c r="A94" s="36" t="s">
        <v>122</v>
      </c>
      <c r="B94" s="32" t="s">
        <v>1409</v>
      </c>
      <c r="C94" s="32" t="b">
        <f t="shared" si="1"/>
        <v>1</v>
      </c>
      <c r="D94" s="13" t="s">
        <v>282</v>
      </c>
      <c r="E94" s="13"/>
      <c r="F94" s="14">
        <v>42733</v>
      </c>
      <c r="G94" s="38">
        <v>2016</v>
      </c>
      <c r="H94" s="34" t="s">
        <v>1406</v>
      </c>
      <c r="I94" s="29" t="s">
        <v>2708</v>
      </c>
      <c r="J94" s="20"/>
      <c r="K94" s="15">
        <v>5499440.6200000001</v>
      </c>
      <c r="L94" s="15"/>
      <c r="M94" s="18"/>
      <c r="N94" s="13" t="s">
        <v>51</v>
      </c>
      <c r="O94" s="13"/>
      <c r="P94" s="13"/>
      <c r="Q94" s="13"/>
      <c r="R94" s="13"/>
      <c r="S94" s="13"/>
      <c r="T94" s="13"/>
      <c r="U94" s="13"/>
      <c r="V94" s="13" t="s">
        <v>1266</v>
      </c>
      <c r="W94" s="13" t="s">
        <v>1267</v>
      </c>
      <c r="X94" s="13" t="s">
        <v>1407</v>
      </c>
      <c r="Y94" s="13" t="s">
        <v>1408</v>
      </c>
    </row>
    <row r="95" spans="1:25" ht="89.25" customHeight="1" x14ac:dyDescent="0.2">
      <c r="A95" s="36" t="s">
        <v>122</v>
      </c>
      <c r="B95" s="32" t="s">
        <v>1409</v>
      </c>
      <c r="C95" s="32" t="b">
        <f t="shared" si="1"/>
        <v>1</v>
      </c>
      <c r="D95" s="13" t="s">
        <v>282</v>
      </c>
      <c r="E95" s="13"/>
      <c r="F95" s="14">
        <v>42733</v>
      </c>
      <c r="G95" s="38">
        <v>2016</v>
      </c>
      <c r="H95" s="34" t="s">
        <v>1406</v>
      </c>
      <c r="I95" s="29" t="s">
        <v>2708</v>
      </c>
      <c r="J95" s="20"/>
      <c r="K95" s="15">
        <v>5499440.6200000001</v>
      </c>
      <c r="L95" s="15"/>
      <c r="M95" s="18"/>
      <c r="N95" s="13" t="s">
        <v>51</v>
      </c>
      <c r="O95" s="13"/>
      <c r="P95" s="13"/>
      <c r="Q95" s="13"/>
      <c r="R95" s="13"/>
      <c r="S95" s="45"/>
      <c r="T95" s="13"/>
      <c r="U95" s="13"/>
      <c r="V95" s="13" t="s">
        <v>1266</v>
      </c>
      <c r="W95" s="13" t="s">
        <v>1267</v>
      </c>
      <c r="X95" s="13" t="s">
        <v>1407</v>
      </c>
      <c r="Y95" s="13" t="s">
        <v>1408</v>
      </c>
    </row>
    <row r="96" spans="1:25" ht="89.25" customHeight="1" x14ac:dyDescent="0.2">
      <c r="A96" s="36" t="s">
        <v>122</v>
      </c>
      <c r="B96" s="32" t="s">
        <v>1409</v>
      </c>
      <c r="C96" s="32" t="b">
        <f t="shared" si="1"/>
        <v>1</v>
      </c>
      <c r="D96" s="13" t="s">
        <v>282</v>
      </c>
      <c r="E96" s="13"/>
      <c r="F96" s="14">
        <v>42733</v>
      </c>
      <c r="G96" s="38">
        <v>2016</v>
      </c>
      <c r="H96" s="34" t="s">
        <v>1406</v>
      </c>
      <c r="I96" s="29" t="s">
        <v>2708</v>
      </c>
      <c r="J96" s="20"/>
      <c r="K96" s="15">
        <v>5499440.6200000001</v>
      </c>
      <c r="L96" s="15"/>
      <c r="M96" s="18"/>
      <c r="N96" s="13" t="s">
        <v>51</v>
      </c>
      <c r="O96" s="13"/>
      <c r="P96" s="13"/>
      <c r="Q96" s="13"/>
      <c r="R96" s="13"/>
      <c r="S96" s="13"/>
      <c r="T96" s="13"/>
      <c r="U96" s="13"/>
      <c r="V96" s="13" t="s">
        <v>1266</v>
      </c>
      <c r="W96" s="13" t="s">
        <v>1267</v>
      </c>
      <c r="X96" s="13" t="s">
        <v>1407</v>
      </c>
      <c r="Y96" s="13" t="s">
        <v>1408</v>
      </c>
    </row>
    <row r="97" spans="1:25" ht="89.25" customHeight="1" x14ac:dyDescent="0.2">
      <c r="A97" s="36" t="s">
        <v>122</v>
      </c>
      <c r="B97" s="32" t="s">
        <v>1409</v>
      </c>
      <c r="C97" s="32" t="b">
        <f t="shared" si="1"/>
        <v>1</v>
      </c>
      <c r="D97" s="13" t="s">
        <v>282</v>
      </c>
      <c r="E97" s="13"/>
      <c r="F97" s="14">
        <v>42733</v>
      </c>
      <c r="G97" s="38">
        <v>2016</v>
      </c>
      <c r="H97" s="34" t="s">
        <v>1406</v>
      </c>
      <c r="I97" s="29" t="s">
        <v>2708</v>
      </c>
      <c r="J97" s="20"/>
      <c r="K97" s="15">
        <v>5499440.6200000001</v>
      </c>
      <c r="L97" s="15"/>
      <c r="M97" s="18"/>
      <c r="N97" s="13" t="s">
        <v>51</v>
      </c>
      <c r="O97" s="13"/>
      <c r="P97" s="13"/>
      <c r="Q97" s="13"/>
      <c r="R97" s="13"/>
      <c r="S97" s="13"/>
      <c r="T97" s="13"/>
      <c r="U97" s="13"/>
      <c r="V97" s="13" t="s">
        <v>1266</v>
      </c>
      <c r="W97" s="13" t="s">
        <v>1267</v>
      </c>
      <c r="X97" s="13" t="s">
        <v>1407</v>
      </c>
      <c r="Y97" s="13" t="s">
        <v>1408</v>
      </c>
    </row>
    <row r="98" spans="1:25" ht="89.25" customHeight="1" x14ac:dyDescent="0.2">
      <c r="A98" s="36" t="s">
        <v>122</v>
      </c>
      <c r="B98" s="32" t="s">
        <v>1409</v>
      </c>
      <c r="C98" s="32" t="b">
        <f t="shared" si="1"/>
        <v>1</v>
      </c>
      <c r="D98" s="13" t="s">
        <v>282</v>
      </c>
      <c r="E98" s="13"/>
      <c r="F98" s="14">
        <v>42733</v>
      </c>
      <c r="G98" s="38">
        <v>2016</v>
      </c>
      <c r="H98" s="34" t="s">
        <v>1406</v>
      </c>
      <c r="I98" s="29" t="s">
        <v>2708</v>
      </c>
      <c r="J98" s="20"/>
      <c r="K98" s="15">
        <v>5499440.6200000001</v>
      </c>
      <c r="L98" s="15"/>
      <c r="M98" s="18"/>
      <c r="N98" s="13" t="s">
        <v>51</v>
      </c>
      <c r="O98" s="13"/>
      <c r="P98" s="13"/>
      <c r="Q98" s="13"/>
      <c r="R98" s="13"/>
      <c r="S98" s="13"/>
      <c r="T98" s="13"/>
      <c r="U98" s="13"/>
      <c r="V98" s="13" t="s">
        <v>1266</v>
      </c>
      <c r="W98" s="13" t="s">
        <v>1267</v>
      </c>
      <c r="X98" s="13" t="s">
        <v>1407</v>
      </c>
      <c r="Y98" s="13" t="s">
        <v>1408</v>
      </c>
    </row>
    <row r="99" spans="1:25" ht="89.25" customHeight="1" x14ac:dyDescent="0.2">
      <c r="A99" s="36" t="s">
        <v>122</v>
      </c>
      <c r="B99" s="32" t="s">
        <v>1409</v>
      </c>
      <c r="C99" s="32" t="b">
        <f t="shared" si="1"/>
        <v>1</v>
      </c>
      <c r="D99" s="13" t="s">
        <v>282</v>
      </c>
      <c r="E99" s="13"/>
      <c r="F99" s="14">
        <v>42733</v>
      </c>
      <c r="G99" s="38">
        <v>2016</v>
      </c>
      <c r="H99" s="34" t="s">
        <v>1406</v>
      </c>
      <c r="I99" s="29" t="s">
        <v>2708</v>
      </c>
      <c r="J99" s="20"/>
      <c r="K99" s="15">
        <v>5499440.6200000001</v>
      </c>
      <c r="L99" s="15"/>
      <c r="M99" s="18"/>
      <c r="N99" s="13" t="s">
        <v>51</v>
      </c>
      <c r="O99" s="13"/>
      <c r="P99" s="13"/>
      <c r="Q99" s="13" t="s">
        <v>1416</v>
      </c>
      <c r="R99" s="13" t="s">
        <v>1417</v>
      </c>
      <c r="S99" s="13" t="s">
        <v>1418</v>
      </c>
      <c r="T99" s="17" t="s">
        <v>1419</v>
      </c>
      <c r="U99" s="13" t="s">
        <v>1420</v>
      </c>
      <c r="V99" s="13" t="s">
        <v>1266</v>
      </c>
      <c r="W99" s="13" t="s">
        <v>1267</v>
      </c>
      <c r="X99" s="17" t="s">
        <v>1407</v>
      </c>
      <c r="Y99" s="13" t="s">
        <v>1408</v>
      </c>
    </row>
    <row r="100" spans="1:25" ht="89.25" customHeight="1" x14ac:dyDescent="0.2">
      <c r="A100" s="36" t="s">
        <v>122</v>
      </c>
      <c r="B100" s="32" t="s">
        <v>1409</v>
      </c>
      <c r="C100" s="32" t="b">
        <f t="shared" si="1"/>
        <v>1</v>
      </c>
      <c r="D100" s="13" t="s">
        <v>282</v>
      </c>
      <c r="E100" s="13"/>
      <c r="F100" s="14">
        <v>42733</v>
      </c>
      <c r="G100" s="38">
        <v>2016</v>
      </c>
      <c r="H100" s="34" t="s">
        <v>1406</v>
      </c>
      <c r="I100" s="29" t="s">
        <v>2708</v>
      </c>
      <c r="J100" s="20"/>
      <c r="K100" s="15">
        <v>5499440.6200000001</v>
      </c>
      <c r="L100" s="15"/>
      <c r="M100" s="18"/>
      <c r="N100" s="13" t="s">
        <v>51</v>
      </c>
      <c r="O100" s="13"/>
      <c r="P100" s="13"/>
      <c r="Q100" s="13"/>
      <c r="R100" s="13"/>
      <c r="S100" s="13"/>
      <c r="T100" s="13"/>
      <c r="U100" s="13"/>
      <c r="V100" s="13" t="s">
        <v>1266</v>
      </c>
      <c r="W100" s="13" t="s">
        <v>1267</v>
      </c>
      <c r="X100" s="13" t="s">
        <v>1407</v>
      </c>
      <c r="Y100" s="13" t="s">
        <v>1408</v>
      </c>
    </row>
    <row r="101" spans="1:25" ht="89.25" customHeight="1" x14ac:dyDescent="0.2">
      <c r="A101" s="36" t="s">
        <v>122</v>
      </c>
      <c r="B101" s="32" t="s">
        <v>1409</v>
      </c>
      <c r="C101" s="32" t="b">
        <f t="shared" si="1"/>
        <v>1</v>
      </c>
      <c r="D101" s="13" t="s">
        <v>282</v>
      </c>
      <c r="E101" s="13"/>
      <c r="F101" s="14">
        <v>42733</v>
      </c>
      <c r="G101" s="38">
        <v>2016</v>
      </c>
      <c r="H101" s="34" t="s">
        <v>1406</v>
      </c>
      <c r="I101" s="29" t="s">
        <v>2708</v>
      </c>
      <c r="J101" s="20"/>
      <c r="K101" s="15">
        <v>5499440.6200000001</v>
      </c>
      <c r="L101" s="15"/>
      <c r="M101" s="18"/>
      <c r="N101" s="13" t="s">
        <v>51</v>
      </c>
      <c r="O101" s="13"/>
      <c r="P101" s="13"/>
      <c r="Q101" s="13"/>
      <c r="R101" s="13"/>
      <c r="S101" s="13"/>
      <c r="T101" s="13"/>
      <c r="U101" s="13"/>
      <c r="V101" s="13" t="s">
        <v>1266</v>
      </c>
      <c r="W101" s="13" t="s">
        <v>1267</v>
      </c>
      <c r="X101" s="13" t="s">
        <v>1407</v>
      </c>
      <c r="Y101" s="13" t="s">
        <v>1408</v>
      </c>
    </row>
    <row r="102" spans="1:25" ht="89.25" customHeight="1" x14ac:dyDescent="0.2">
      <c r="A102" s="36" t="s">
        <v>122</v>
      </c>
      <c r="B102" s="32" t="s">
        <v>1409</v>
      </c>
      <c r="C102" s="32" t="b">
        <f t="shared" si="1"/>
        <v>1</v>
      </c>
      <c r="D102" s="13" t="s">
        <v>282</v>
      </c>
      <c r="E102" s="13"/>
      <c r="F102" s="14">
        <v>42733</v>
      </c>
      <c r="G102" s="38">
        <v>2016</v>
      </c>
      <c r="H102" s="34" t="s">
        <v>1406</v>
      </c>
      <c r="I102" s="29" t="s">
        <v>2708</v>
      </c>
      <c r="J102" s="20"/>
      <c r="K102" s="15">
        <v>5499440.6200000001</v>
      </c>
      <c r="L102" s="15"/>
      <c r="M102" s="18"/>
      <c r="N102" s="13" t="s">
        <v>51</v>
      </c>
      <c r="O102" s="13"/>
      <c r="P102" s="13"/>
      <c r="Q102" s="13"/>
      <c r="R102" s="13"/>
      <c r="S102" s="13"/>
      <c r="T102" s="13"/>
      <c r="U102" s="13"/>
      <c r="V102" s="13" t="s">
        <v>1266</v>
      </c>
      <c r="W102" s="13" t="s">
        <v>1267</v>
      </c>
      <c r="X102" s="13" t="s">
        <v>1407</v>
      </c>
      <c r="Y102" s="13" t="s">
        <v>1408</v>
      </c>
    </row>
    <row r="103" spans="1:25" ht="89.25" customHeight="1" x14ac:dyDescent="0.2">
      <c r="A103" s="36" t="s">
        <v>122</v>
      </c>
      <c r="B103" s="32" t="s">
        <v>1409</v>
      </c>
      <c r="C103" s="32" t="b">
        <f t="shared" si="1"/>
        <v>1</v>
      </c>
      <c r="D103" s="13" t="s">
        <v>282</v>
      </c>
      <c r="E103" s="13"/>
      <c r="F103" s="14">
        <v>42733</v>
      </c>
      <c r="G103" s="38">
        <v>2016</v>
      </c>
      <c r="H103" s="34" t="s">
        <v>1406</v>
      </c>
      <c r="I103" s="29" t="s">
        <v>2708</v>
      </c>
      <c r="J103" s="20"/>
      <c r="K103" s="15">
        <v>5499440.6200000001</v>
      </c>
      <c r="L103" s="15"/>
      <c r="M103" s="18"/>
      <c r="N103" s="13" t="s">
        <v>51</v>
      </c>
      <c r="O103" s="13"/>
      <c r="P103" s="13"/>
      <c r="Q103" s="13"/>
      <c r="R103" s="13"/>
      <c r="S103" s="13"/>
      <c r="T103" s="13"/>
      <c r="U103" s="13"/>
      <c r="V103" s="13" t="s">
        <v>1266</v>
      </c>
      <c r="W103" s="13" t="s">
        <v>1267</v>
      </c>
      <c r="X103" s="13" t="s">
        <v>1407</v>
      </c>
      <c r="Y103" s="13" t="s">
        <v>1408</v>
      </c>
    </row>
    <row r="104" spans="1:25" ht="89.25" hidden="1" customHeight="1" x14ac:dyDescent="0.2">
      <c r="A104" s="20" t="s">
        <v>122</v>
      </c>
      <c r="B104" s="32" t="s">
        <v>1403</v>
      </c>
      <c r="C104" s="32" t="b">
        <f t="shared" si="1"/>
        <v>0</v>
      </c>
      <c r="D104" s="13" t="s">
        <v>225</v>
      </c>
      <c r="E104" s="13"/>
      <c r="F104" s="14">
        <v>42740</v>
      </c>
      <c r="G104" s="38">
        <v>2017</v>
      </c>
      <c r="H104" s="34" t="s">
        <v>1402</v>
      </c>
      <c r="I104" s="29" t="s">
        <v>2708</v>
      </c>
      <c r="J104" s="20"/>
      <c r="K104" s="15">
        <v>147876.35</v>
      </c>
      <c r="L104" s="15"/>
      <c r="M104" s="18"/>
      <c r="N104" s="15">
        <v>147876.35</v>
      </c>
      <c r="O104" s="15">
        <v>0</v>
      </c>
      <c r="P104" s="42" t="s">
        <v>61</v>
      </c>
      <c r="Q104" s="13" t="s">
        <v>1134</v>
      </c>
      <c r="R104" s="13" t="s">
        <v>1135</v>
      </c>
      <c r="S104" s="13" t="s">
        <v>1136</v>
      </c>
      <c r="T104" s="21" t="s">
        <v>44</v>
      </c>
      <c r="U104" s="13" t="s">
        <v>223</v>
      </c>
      <c r="V104" s="13" t="s">
        <v>220</v>
      </c>
      <c r="W104" s="13" t="s">
        <v>221</v>
      </c>
      <c r="X104" s="16" t="s">
        <v>44</v>
      </c>
      <c r="Y104" s="13" t="s">
        <v>223</v>
      </c>
    </row>
    <row r="105" spans="1:25" ht="89.25" hidden="1" customHeight="1" x14ac:dyDescent="0.2">
      <c r="A105" s="36" t="s">
        <v>122</v>
      </c>
      <c r="B105" s="32" t="s">
        <v>1358</v>
      </c>
      <c r="C105" s="32" t="b">
        <f t="shared" si="1"/>
        <v>0</v>
      </c>
      <c r="D105" s="13" t="s">
        <v>282</v>
      </c>
      <c r="E105" s="13"/>
      <c r="F105" s="14">
        <v>42762</v>
      </c>
      <c r="G105" s="38">
        <v>2017</v>
      </c>
      <c r="H105" s="34" t="s">
        <v>1357</v>
      </c>
      <c r="I105" s="29" t="s">
        <v>2708</v>
      </c>
      <c r="J105" s="20"/>
      <c r="K105" s="15">
        <v>4768380</v>
      </c>
      <c r="L105" s="15"/>
      <c r="M105" s="18"/>
      <c r="N105" s="13" t="s">
        <v>51</v>
      </c>
      <c r="O105" s="13"/>
      <c r="P105" s="13"/>
      <c r="Q105" s="13" t="s">
        <v>1273</v>
      </c>
      <c r="R105" s="13" t="s">
        <v>1274</v>
      </c>
      <c r="S105" s="13" t="s">
        <v>1275</v>
      </c>
      <c r="T105" s="17" t="s">
        <v>473</v>
      </c>
      <c r="U105" s="13" t="s">
        <v>1276</v>
      </c>
      <c r="V105" s="13" t="s">
        <v>1266</v>
      </c>
      <c r="W105" s="13" t="s">
        <v>1267</v>
      </c>
      <c r="X105" s="17" t="s">
        <v>1268</v>
      </c>
      <c r="Y105" s="13" t="s">
        <v>1269</v>
      </c>
    </row>
    <row r="106" spans="1:25" ht="89.25" customHeight="1" x14ac:dyDescent="0.2">
      <c r="A106" s="36" t="s">
        <v>122</v>
      </c>
      <c r="B106" s="32" t="s">
        <v>1358</v>
      </c>
      <c r="C106" s="32" t="b">
        <f t="shared" si="1"/>
        <v>1</v>
      </c>
      <c r="D106" s="13" t="s">
        <v>282</v>
      </c>
      <c r="E106" s="13"/>
      <c r="F106" s="14">
        <v>42762</v>
      </c>
      <c r="G106" s="38">
        <v>2017</v>
      </c>
      <c r="H106" s="34" t="s">
        <v>1357</v>
      </c>
      <c r="I106" s="29" t="s">
        <v>2708</v>
      </c>
      <c r="J106" s="20"/>
      <c r="K106" s="15">
        <v>4768380</v>
      </c>
      <c r="L106" s="15"/>
      <c r="M106" s="18"/>
      <c r="N106" s="13" t="s">
        <v>51</v>
      </c>
      <c r="O106" s="13"/>
      <c r="P106" s="13"/>
      <c r="Q106" s="13" t="s">
        <v>1277</v>
      </c>
      <c r="R106" s="13" t="s">
        <v>1278</v>
      </c>
      <c r="S106" s="13" t="s">
        <v>1279</v>
      </c>
      <c r="T106" s="17" t="s">
        <v>473</v>
      </c>
      <c r="U106" s="13" t="s">
        <v>474</v>
      </c>
      <c r="V106" s="13" t="s">
        <v>1266</v>
      </c>
      <c r="W106" s="13" t="s">
        <v>1267</v>
      </c>
      <c r="X106" s="17" t="s">
        <v>1268</v>
      </c>
      <c r="Y106" s="13" t="s">
        <v>1269</v>
      </c>
    </row>
    <row r="107" spans="1:25" ht="89.25" customHeight="1" x14ac:dyDescent="0.2">
      <c r="A107" s="36" t="s">
        <v>122</v>
      </c>
      <c r="B107" s="32" t="s">
        <v>1358</v>
      </c>
      <c r="C107" s="32" t="b">
        <f t="shared" si="1"/>
        <v>1</v>
      </c>
      <c r="D107" s="13" t="s">
        <v>282</v>
      </c>
      <c r="E107" s="13"/>
      <c r="F107" s="14">
        <v>42762</v>
      </c>
      <c r="G107" s="38">
        <v>2017</v>
      </c>
      <c r="H107" s="34" t="s">
        <v>1357</v>
      </c>
      <c r="I107" s="29" t="s">
        <v>2708</v>
      </c>
      <c r="J107" s="20"/>
      <c r="K107" s="15">
        <v>4768380</v>
      </c>
      <c r="L107" s="15"/>
      <c r="M107" s="18"/>
      <c r="N107" s="13" t="s">
        <v>51</v>
      </c>
      <c r="O107" s="13"/>
      <c r="P107" s="13"/>
      <c r="Q107" s="13" t="s">
        <v>1273</v>
      </c>
      <c r="R107" s="13" t="s">
        <v>1274</v>
      </c>
      <c r="S107" s="13" t="s">
        <v>1275</v>
      </c>
      <c r="T107" s="17" t="s">
        <v>473</v>
      </c>
      <c r="U107" s="13" t="s">
        <v>1276</v>
      </c>
      <c r="V107" s="13" t="s">
        <v>1266</v>
      </c>
      <c r="W107" s="13" t="s">
        <v>1267</v>
      </c>
      <c r="X107" s="17" t="s">
        <v>1268</v>
      </c>
      <c r="Y107" s="13" t="s">
        <v>1269</v>
      </c>
    </row>
    <row r="108" spans="1:25" ht="89.25" customHeight="1" x14ac:dyDescent="0.2">
      <c r="A108" s="36" t="s">
        <v>122</v>
      </c>
      <c r="B108" s="32" t="s">
        <v>1358</v>
      </c>
      <c r="C108" s="32" t="b">
        <f t="shared" si="1"/>
        <v>1</v>
      </c>
      <c r="D108" s="13" t="s">
        <v>282</v>
      </c>
      <c r="E108" s="13"/>
      <c r="F108" s="14">
        <v>42762</v>
      </c>
      <c r="G108" s="38">
        <v>2017</v>
      </c>
      <c r="H108" s="34" t="s">
        <v>1357</v>
      </c>
      <c r="I108" s="29" t="s">
        <v>2708</v>
      </c>
      <c r="J108" s="20"/>
      <c r="K108" s="15">
        <v>4768380</v>
      </c>
      <c r="L108" s="15"/>
      <c r="M108" s="18"/>
      <c r="N108" s="13" t="s">
        <v>51</v>
      </c>
      <c r="O108" s="13"/>
      <c r="P108" s="13"/>
      <c r="Q108" s="13" t="s">
        <v>1273</v>
      </c>
      <c r="R108" s="13" t="s">
        <v>1274</v>
      </c>
      <c r="S108" s="45" t="s">
        <v>1275</v>
      </c>
      <c r="T108" s="17" t="s">
        <v>473</v>
      </c>
      <c r="U108" s="13" t="s">
        <v>1276</v>
      </c>
      <c r="V108" s="13" t="s">
        <v>1266</v>
      </c>
      <c r="W108" s="13" t="s">
        <v>1267</v>
      </c>
      <c r="X108" s="17" t="s">
        <v>1268</v>
      </c>
      <c r="Y108" s="13" t="s">
        <v>1269</v>
      </c>
    </row>
    <row r="109" spans="1:25" ht="89.25" customHeight="1" x14ac:dyDescent="0.2">
      <c r="A109" s="36" t="s">
        <v>122</v>
      </c>
      <c r="B109" s="32" t="s">
        <v>1358</v>
      </c>
      <c r="C109" s="32" t="b">
        <f t="shared" si="1"/>
        <v>1</v>
      </c>
      <c r="D109" s="13" t="s">
        <v>282</v>
      </c>
      <c r="E109" s="13"/>
      <c r="F109" s="14">
        <v>42762</v>
      </c>
      <c r="G109" s="38">
        <v>2017</v>
      </c>
      <c r="H109" s="34" t="s">
        <v>1357</v>
      </c>
      <c r="I109" s="29" t="s">
        <v>2708</v>
      </c>
      <c r="J109" s="20"/>
      <c r="K109" s="15">
        <v>4768380</v>
      </c>
      <c r="L109" s="15"/>
      <c r="M109" s="18"/>
      <c r="N109" s="13" t="s">
        <v>51</v>
      </c>
      <c r="O109" s="13"/>
      <c r="P109" s="13"/>
      <c r="Q109" s="13" t="s">
        <v>1277</v>
      </c>
      <c r="R109" s="13" t="s">
        <v>1278</v>
      </c>
      <c r="S109" s="13" t="s">
        <v>1279</v>
      </c>
      <c r="T109" s="17" t="s">
        <v>473</v>
      </c>
      <c r="U109" s="13" t="s">
        <v>474</v>
      </c>
      <c r="V109" s="13" t="s">
        <v>1266</v>
      </c>
      <c r="W109" s="13" t="s">
        <v>1267</v>
      </c>
      <c r="X109" s="17" t="s">
        <v>1268</v>
      </c>
      <c r="Y109" s="13" t="s">
        <v>1269</v>
      </c>
    </row>
    <row r="110" spans="1:25" ht="89.25" customHeight="1" x14ac:dyDescent="0.2">
      <c r="A110" s="36" t="s">
        <v>122</v>
      </c>
      <c r="B110" s="32" t="s">
        <v>1358</v>
      </c>
      <c r="C110" s="32" t="b">
        <f t="shared" si="1"/>
        <v>1</v>
      </c>
      <c r="D110" s="13" t="s">
        <v>282</v>
      </c>
      <c r="E110" s="13"/>
      <c r="F110" s="14">
        <v>42762</v>
      </c>
      <c r="G110" s="38">
        <v>2017</v>
      </c>
      <c r="H110" s="34" t="s">
        <v>1357</v>
      </c>
      <c r="I110" s="29" t="s">
        <v>2708</v>
      </c>
      <c r="J110" s="20"/>
      <c r="K110" s="15">
        <v>4768380</v>
      </c>
      <c r="L110" s="15"/>
      <c r="M110" s="18"/>
      <c r="N110" s="13" t="s">
        <v>51</v>
      </c>
      <c r="O110" s="13"/>
      <c r="P110" s="13"/>
      <c r="Q110" s="13" t="s">
        <v>1277</v>
      </c>
      <c r="R110" s="13" t="s">
        <v>1278</v>
      </c>
      <c r="S110" s="13" t="s">
        <v>1279</v>
      </c>
      <c r="T110" s="17" t="s">
        <v>473</v>
      </c>
      <c r="U110" s="13" t="s">
        <v>474</v>
      </c>
      <c r="V110" s="13" t="s">
        <v>1266</v>
      </c>
      <c r="W110" s="13" t="s">
        <v>1267</v>
      </c>
      <c r="X110" s="17" t="s">
        <v>1268</v>
      </c>
      <c r="Y110" s="13" t="s">
        <v>1269</v>
      </c>
    </row>
    <row r="111" spans="1:25" ht="89.25" customHeight="1" x14ac:dyDescent="0.2">
      <c r="A111" s="36" t="s">
        <v>122</v>
      </c>
      <c r="B111" s="32" t="s">
        <v>1358</v>
      </c>
      <c r="C111" s="32" t="b">
        <f t="shared" si="1"/>
        <v>1</v>
      </c>
      <c r="D111" s="13" t="s">
        <v>282</v>
      </c>
      <c r="E111" s="13"/>
      <c r="F111" s="14">
        <v>42762</v>
      </c>
      <c r="G111" s="38">
        <v>2017</v>
      </c>
      <c r="H111" s="34" t="s">
        <v>1357</v>
      </c>
      <c r="I111" s="29" t="s">
        <v>2708</v>
      </c>
      <c r="J111" s="20"/>
      <c r="K111" s="15">
        <v>4768380</v>
      </c>
      <c r="L111" s="15"/>
      <c r="M111" s="18"/>
      <c r="N111" s="13" t="s">
        <v>51</v>
      </c>
      <c r="O111" s="13"/>
      <c r="P111" s="13"/>
      <c r="Q111" s="13" t="s">
        <v>1360</v>
      </c>
      <c r="R111" s="13" t="s">
        <v>1361</v>
      </c>
      <c r="S111" s="13" t="s">
        <v>1362</v>
      </c>
      <c r="T111" s="17" t="s">
        <v>136</v>
      </c>
      <c r="U111" s="13" t="s">
        <v>136</v>
      </c>
      <c r="V111" s="13" t="s">
        <v>1266</v>
      </c>
      <c r="W111" s="13" t="s">
        <v>1267</v>
      </c>
      <c r="X111" s="17" t="s">
        <v>1268</v>
      </c>
      <c r="Y111" s="13" t="s">
        <v>1269</v>
      </c>
    </row>
    <row r="112" spans="1:25" ht="89.25" customHeight="1" x14ac:dyDescent="0.2">
      <c r="A112" s="36" t="s">
        <v>122</v>
      </c>
      <c r="B112" s="32" t="s">
        <v>1358</v>
      </c>
      <c r="C112" s="32" t="b">
        <f t="shared" si="1"/>
        <v>1</v>
      </c>
      <c r="D112" s="13" t="s">
        <v>282</v>
      </c>
      <c r="E112" s="13"/>
      <c r="F112" s="14">
        <v>42762</v>
      </c>
      <c r="G112" s="38">
        <v>2017</v>
      </c>
      <c r="H112" s="34" t="s">
        <v>1357</v>
      </c>
      <c r="I112" s="29" t="s">
        <v>2708</v>
      </c>
      <c r="J112" s="20"/>
      <c r="K112" s="15">
        <v>4768380</v>
      </c>
      <c r="L112" s="15"/>
      <c r="M112" s="18"/>
      <c r="N112" s="13" t="s">
        <v>51</v>
      </c>
      <c r="O112" s="13"/>
      <c r="P112" s="13"/>
      <c r="Q112" s="13" t="s">
        <v>1273</v>
      </c>
      <c r="R112" s="13" t="s">
        <v>1274</v>
      </c>
      <c r="S112" s="13" t="s">
        <v>1275</v>
      </c>
      <c r="T112" s="17" t="s">
        <v>473</v>
      </c>
      <c r="U112" s="13" t="s">
        <v>1276</v>
      </c>
      <c r="V112" s="13" t="s">
        <v>1266</v>
      </c>
      <c r="W112" s="13" t="s">
        <v>1267</v>
      </c>
      <c r="X112" s="17" t="s">
        <v>1268</v>
      </c>
      <c r="Y112" s="13" t="s">
        <v>1269</v>
      </c>
    </row>
    <row r="113" spans="1:25" ht="89.25" customHeight="1" x14ac:dyDescent="0.2">
      <c r="A113" s="36" t="s">
        <v>122</v>
      </c>
      <c r="B113" s="32" t="s">
        <v>1358</v>
      </c>
      <c r="C113" s="32" t="b">
        <f t="shared" si="1"/>
        <v>1</v>
      </c>
      <c r="D113" s="13" t="s">
        <v>282</v>
      </c>
      <c r="E113" s="13"/>
      <c r="F113" s="14">
        <v>42762</v>
      </c>
      <c r="G113" s="38">
        <v>2017</v>
      </c>
      <c r="H113" s="34" t="s">
        <v>1357</v>
      </c>
      <c r="I113" s="29" t="s">
        <v>2708</v>
      </c>
      <c r="J113" s="20"/>
      <c r="K113" s="15">
        <v>4768380</v>
      </c>
      <c r="L113" s="15"/>
      <c r="M113" s="18"/>
      <c r="N113" s="13" t="s">
        <v>51</v>
      </c>
      <c r="O113" s="13"/>
      <c r="P113" s="13"/>
      <c r="Q113" s="13" t="s">
        <v>1277</v>
      </c>
      <c r="R113" s="13" t="s">
        <v>1278</v>
      </c>
      <c r="S113" s="13" t="s">
        <v>1279</v>
      </c>
      <c r="T113" s="17" t="s">
        <v>473</v>
      </c>
      <c r="U113" s="13" t="s">
        <v>474</v>
      </c>
      <c r="V113" s="13" t="s">
        <v>1266</v>
      </c>
      <c r="W113" s="13" t="s">
        <v>1267</v>
      </c>
      <c r="X113" s="17" t="s">
        <v>1268</v>
      </c>
      <c r="Y113" s="13" t="s">
        <v>1269</v>
      </c>
    </row>
    <row r="114" spans="1:25" ht="89.25" customHeight="1" x14ac:dyDescent="0.2">
      <c r="A114" s="36" t="s">
        <v>122</v>
      </c>
      <c r="B114" s="32" t="s">
        <v>1358</v>
      </c>
      <c r="C114" s="32" t="b">
        <f t="shared" si="1"/>
        <v>1</v>
      </c>
      <c r="D114" s="13" t="s">
        <v>282</v>
      </c>
      <c r="E114" s="13"/>
      <c r="F114" s="14">
        <v>42762</v>
      </c>
      <c r="G114" s="38">
        <v>2017</v>
      </c>
      <c r="H114" s="34" t="s">
        <v>1357</v>
      </c>
      <c r="I114" s="29" t="s">
        <v>2708</v>
      </c>
      <c r="J114" s="20"/>
      <c r="K114" s="15">
        <v>4768380</v>
      </c>
      <c r="L114" s="15"/>
      <c r="M114" s="18"/>
      <c r="N114" s="13" t="s">
        <v>51</v>
      </c>
      <c r="O114" s="13"/>
      <c r="P114" s="13"/>
      <c r="Q114" s="13"/>
      <c r="R114" s="13"/>
      <c r="S114" s="13"/>
      <c r="T114" s="13"/>
      <c r="U114" s="13"/>
      <c r="V114" s="13" t="s">
        <v>1266</v>
      </c>
      <c r="W114" s="13" t="s">
        <v>1267</v>
      </c>
      <c r="X114" s="13" t="s">
        <v>1268</v>
      </c>
      <c r="Y114" s="13" t="s">
        <v>1269</v>
      </c>
    </row>
    <row r="115" spans="1:25" ht="89.25" customHeight="1" x14ac:dyDescent="0.2">
      <c r="A115" s="36" t="s">
        <v>122</v>
      </c>
      <c r="B115" s="32" t="s">
        <v>1358</v>
      </c>
      <c r="C115" s="32" t="b">
        <f t="shared" si="1"/>
        <v>1</v>
      </c>
      <c r="D115" s="13" t="s">
        <v>282</v>
      </c>
      <c r="E115" s="13"/>
      <c r="F115" s="14">
        <v>42762</v>
      </c>
      <c r="G115" s="38">
        <v>2017</v>
      </c>
      <c r="H115" s="34" t="s">
        <v>1357</v>
      </c>
      <c r="I115" s="29" t="s">
        <v>2708</v>
      </c>
      <c r="J115" s="20"/>
      <c r="K115" s="15">
        <v>4768380</v>
      </c>
      <c r="L115" s="15"/>
      <c r="M115" s="18"/>
      <c r="N115" s="13" t="s">
        <v>51</v>
      </c>
      <c r="O115" s="13"/>
      <c r="P115" s="13"/>
      <c r="Q115" s="13" t="s">
        <v>1277</v>
      </c>
      <c r="R115" s="13" t="s">
        <v>1278</v>
      </c>
      <c r="S115" s="13" t="s">
        <v>1279</v>
      </c>
      <c r="T115" s="17" t="s">
        <v>473</v>
      </c>
      <c r="U115" s="13" t="s">
        <v>474</v>
      </c>
      <c r="V115" s="13" t="s">
        <v>1266</v>
      </c>
      <c r="W115" s="13" t="s">
        <v>1267</v>
      </c>
      <c r="X115" s="17" t="s">
        <v>1268</v>
      </c>
      <c r="Y115" s="13" t="s">
        <v>1269</v>
      </c>
    </row>
    <row r="116" spans="1:25" ht="89.25" customHeight="1" x14ac:dyDescent="0.2">
      <c r="A116" s="36" t="s">
        <v>122</v>
      </c>
      <c r="B116" s="32" t="s">
        <v>1358</v>
      </c>
      <c r="C116" s="32" t="b">
        <f t="shared" si="1"/>
        <v>1</v>
      </c>
      <c r="D116" s="13" t="s">
        <v>282</v>
      </c>
      <c r="E116" s="13"/>
      <c r="F116" s="14">
        <v>42762</v>
      </c>
      <c r="G116" s="38">
        <v>2017</v>
      </c>
      <c r="H116" s="34" t="s">
        <v>1357</v>
      </c>
      <c r="I116" s="29" t="s">
        <v>2708</v>
      </c>
      <c r="J116" s="20"/>
      <c r="K116" s="15">
        <v>4768380</v>
      </c>
      <c r="L116" s="15"/>
      <c r="M116" s="18"/>
      <c r="N116" s="13" t="s">
        <v>51</v>
      </c>
      <c r="O116" s="13"/>
      <c r="P116" s="13"/>
      <c r="Q116" s="13" t="s">
        <v>1277</v>
      </c>
      <c r="R116" s="13" t="s">
        <v>1278</v>
      </c>
      <c r="S116" s="13" t="s">
        <v>1279</v>
      </c>
      <c r="T116" s="17" t="s">
        <v>473</v>
      </c>
      <c r="U116" s="13" t="s">
        <v>474</v>
      </c>
      <c r="V116" s="13" t="s">
        <v>1266</v>
      </c>
      <c r="W116" s="13" t="s">
        <v>1267</v>
      </c>
      <c r="X116" s="17" t="s">
        <v>1268</v>
      </c>
      <c r="Y116" s="13" t="s">
        <v>1269</v>
      </c>
    </row>
    <row r="117" spans="1:25" ht="89.25" customHeight="1" x14ac:dyDescent="0.2">
      <c r="A117" s="36" t="s">
        <v>122</v>
      </c>
      <c r="B117" s="32" t="s">
        <v>1358</v>
      </c>
      <c r="C117" s="32" t="b">
        <f t="shared" si="1"/>
        <v>1</v>
      </c>
      <c r="D117" s="13" t="s">
        <v>282</v>
      </c>
      <c r="E117" s="13"/>
      <c r="F117" s="14">
        <v>42762</v>
      </c>
      <c r="G117" s="38">
        <v>2017</v>
      </c>
      <c r="H117" s="34" t="s">
        <v>1357</v>
      </c>
      <c r="I117" s="29" t="s">
        <v>2708</v>
      </c>
      <c r="J117" s="20"/>
      <c r="K117" s="15">
        <v>4768380</v>
      </c>
      <c r="L117" s="15"/>
      <c r="M117" s="18"/>
      <c r="N117" s="13" t="s">
        <v>51</v>
      </c>
      <c r="O117" s="13"/>
      <c r="P117" s="13"/>
      <c r="Q117" s="13" t="s">
        <v>1363</v>
      </c>
      <c r="R117" s="13" t="s">
        <v>1364</v>
      </c>
      <c r="S117" s="13" t="s">
        <v>1365</v>
      </c>
      <c r="T117" s="17" t="s">
        <v>60</v>
      </c>
      <c r="U117" s="13"/>
      <c r="V117" s="13" t="s">
        <v>1266</v>
      </c>
      <c r="W117" s="13" t="s">
        <v>1267</v>
      </c>
      <c r="X117" s="17" t="s">
        <v>1268</v>
      </c>
      <c r="Y117" s="13" t="s">
        <v>1269</v>
      </c>
    </row>
    <row r="118" spans="1:25" ht="89.25" customHeight="1" x14ac:dyDescent="0.2">
      <c r="A118" s="36" t="s">
        <v>122</v>
      </c>
      <c r="B118" s="32" t="s">
        <v>1358</v>
      </c>
      <c r="C118" s="32" t="b">
        <f t="shared" si="1"/>
        <v>1</v>
      </c>
      <c r="D118" s="13" t="s">
        <v>282</v>
      </c>
      <c r="E118" s="13"/>
      <c r="F118" s="14">
        <v>42762</v>
      </c>
      <c r="G118" s="38">
        <v>2017</v>
      </c>
      <c r="H118" s="34" t="s">
        <v>1357</v>
      </c>
      <c r="I118" s="29" t="s">
        <v>2708</v>
      </c>
      <c r="J118" s="20"/>
      <c r="K118" s="15">
        <v>4768380</v>
      </c>
      <c r="L118" s="15"/>
      <c r="M118" s="18"/>
      <c r="N118" s="13" t="s">
        <v>51</v>
      </c>
      <c r="O118" s="13"/>
      <c r="P118" s="13"/>
      <c r="Q118" s="13" t="s">
        <v>1366</v>
      </c>
      <c r="R118" s="13" t="s">
        <v>1367</v>
      </c>
      <c r="S118" s="13" t="s">
        <v>1368</v>
      </c>
      <c r="T118" s="17" t="s">
        <v>1369</v>
      </c>
      <c r="U118" s="13" t="s">
        <v>1370</v>
      </c>
      <c r="V118" s="13" t="s">
        <v>1266</v>
      </c>
      <c r="W118" s="13" t="s">
        <v>1267</v>
      </c>
      <c r="X118" s="17" t="s">
        <v>1268</v>
      </c>
      <c r="Y118" s="13" t="s">
        <v>1269</v>
      </c>
    </row>
    <row r="119" spans="1:25" ht="89.25" customHeight="1" x14ac:dyDescent="0.2">
      <c r="A119" s="36" t="s">
        <v>122</v>
      </c>
      <c r="B119" s="32" t="s">
        <v>1358</v>
      </c>
      <c r="C119" s="32" t="b">
        <f t="shared" si="1"/>
        <v>1</v>
      </c>
      <c r="D119" s="13" t="s">
        <v>282</v>
      </c>
      <c r="E119" s="13"/>
      <c r="F119" s="14">
        <v>42762</v>
      </c>
      <c r="G119" s="38">
        <v>2017</v>
      </c>
      <c r="H119" s="34" t="s">
        <v>1357</v>
      </c>
      <c r="I119" s="29" t="s">
        <v>2708</v>
      </c>
      <c r="J119" s="20"/>
      <c r="K119" s="15">
        <v>4768380</v>
      </c>
      <c r="L119" s="15"/>
      <c r="M119" s="18"/>
      <c r="N119" s="13" t="s">
        <v>51</v>
      </c>
      <c r="O119" s="13"/>
      <c r="P119" s="13"/>
      <c r="Q119" s="13" t="s">
        <v>1371</v>
      </c>
      <c r="R119" s="13" t="s">
        <v>1372</v>
      </c>
      <c r="S119" s="13" t="s">
        <v>1373</v>
      </c>
      <c r="T119" s="17" t="s">
        <v>1374</v>
      </c>
      <c r="U119" s="13" t="s">
        <v>1375</v>
      </c>
      <c r="V119" s="13" t="s">
        <v>1266</v>
      </c>
      <c r="W119" s="13" t="s">
        <v>1267</v>
      </c>
      <c r="X119" s="17" t="s">
        <v>1268</v>
      </c>
      <c r="Y119" s="13" t="s">
        <v>1269</v>
      </c>
    </row>
    <row r="120" spans="1:25" ht="89.25" customHeight="1" x14ac:dyDescent="0.2">
      <c r="A120" s="36" t="s">
        <v>122</v>
      </c>
      <c r="B120" s="32" t="s">
        <v>1358</v>
      </c>
      <c r="C120" s="32" t="b">
        <f t="shared" si="1"/>
        <v>1</v>
      </c>
      <c r="D120" s="13" t="s">
        <v>282</v>
      </c>
      <c r="E120" s="13"/>
      <c r="F120" s="14">
        <v>42762</v>
      </c>
      <c r="G120" s="38">
        <v>2017</v>
      </c>
      <c r="H120" s="34" t="s">
        <v>1357</v>
      </c>
      <c r="I120" s="29" t="s">
        <v>2708</v>
      </c>
      <c r="J120" s="20"/>
      <c r="K120" s="15">
        <v>4768380</v>
      </c>
      <c r="L120" s="15"/>
      <c r="M120" s="18"/>
      <c r="N120" s="13" t="s">
        <v>51</v>
      </c>
      <c r="O120" s="13"/>
      <c r="P120" s="13"/>
      <c r="Q120" s="13"/>
      <c r="R120" s="13"/>
      <c r="S120" s="13"/>
      <c r="T120" s="13"/>
      <c r="U120" s="13"/>
      <c r="V120" s="13" t="s">
        <v>1266</v>
      </c>
      <c r="W120" s="13" t="s">
        <v>1267</v>
      </c>
      <c r="X120" s="13" t="s">
        <v>1268</v>
      </c>
      <c r="Y120" s="13" t="s">
        <v>1269</v>
      </c>
    </row>
    <row r="121" spans="1:25" ht="89.25" customHeight="1" x14ac:dyDescent="0.2">
      <c r="A121" s="36" t="s">
        <v>122</v>
      </c>
      <c r="B121" s="32" t="s">
        <v>1358</v>
      </c>
      <c r="C121" s="32" t="b">
        <f t="shared" si="1"/>
        <v>1</v>
      </c>
      <c r="D121" s="13" t="s">
        <v>282</v>
      </c>
      <c r="E121" s="13"/>
      <c r="F121" s="14">
        <v>42762</v>
      </c>
      <c r="G121" s="38">
        <v>2017</v>
      </c>
      <c r="H121" s="34" t="s">
        <v>1357</v>
      </c>
      <c r="I121" s="29" t="s">
        <v>2708</v>
      </c>
      <c r="J121" s="20"/>
      <c r="K121" s="15">
        <v>4768380</v>
      </c>
      <c r="L121" s="15"/>
      <c r="M121" s="18"/>
      <c r="N121" s="13" t="s">
        <v>51</v>
      </c>
      <c r="O121" s="13"/>
      <c r="P121" s="13"/>
      <c r="Q121" s="13"/>
      <c r="R121" s="13"/>
      <c r="S121" s="13"/>
      <c r="T121" s="13"/>
      <c r="U121" s="13"/>
      <c r="V121" s="13" t="s">
        <v>1266</v>
      </c>
      <c r="W121" s="13" t="s">
        <v>1267</v>
      </c>
      <c r="X121" s="13" t="s">
        <v>1268</v>
      </c>
      <c r="Y121" s="13" t="s">
        <v>1269</v>
      </c>
    </row>
    <row r="122" spans="1:25" ht="89.25" customHeight="1" x14ac:dyDescent="0.2">
      <c r="A122" s="36" t="s">
        <v>122</v>
      </c>
      <c r="B122" s="32" t="s">
        <v>1358</v>
      </c>
      <c r="C122" s="32" t="b">
        <f t="shared" si="1"/>
        <v>1</v>
      </c>
      <c r="D122" s="13" t="s">
        <v>282</v>
      </c>
      <c r="E122" s="13"/>
      <c r="F122" s="14">
        <v>42762</v>
      </c>
      <c r="G122" s="38">
        <v>2017</v>
      </c>
      <c r="H122" s="34" t="s">
        <v>1357</v>
      </c>
      <c r="I122" s="29" t="s">
        <v>2708</v>
      </c>
      <c r="J122" s="20"/>
      <c r="K122" s="15">
        <v>4768380</v>
      </c>
      <c r="L122" s="15"/>
      <c r="M122" s="18"/>
      <c r="N122" s="13" t="s">
        <v>51</v>
      </c>
      <c r="O122" s="13"/>
      <c r="P122" s="13"/>
      <c r="Q122" s="13"/>
      <c r="R122" s="13"/>
      <c r="S122" s="13"/>
      <c r="T122" s="13"/>
      <c r="U122" s="13"/>
      <c r="V122" s="13" t="s">
        <v>1266</v>
      </c>
      <c r="W122" s="13" t="s">
        <v>1267</v>
      </c>
      <c r="X122" s="13" t="s">
        <v>1268</v>
      </c>
      <c r="Y122" s="13" t="s">
        <v>1269</v>
      </c>
    </row>
    <row r="123" spans="1:25" ht="89.25" customHeight="1" x14ac:dyDescent="0.2">
      <c r="A123" s="36" t="s">
        <v>122</v>
      </c>
      <c r="B123" s="32" t="s">
        <v>1358</v>
      </c>
      <c r="C123" s="32" t="b">
        <f t="shared" si="1"/>
        <v>1</v>
      </c>
      <c r="D123" s="13" t="s">
        <v>282</v>
      </c>
      <c r="E123" s="13"/>
      <c r="F123" s="14">
        <v>42762</v>
      </c>
      <c r="G123" s="38">
        <v>2017</v>
      </c>
      <c r="H123" s="34" t="s">
        <v>1357</v>
      </c>
      <c r="I123" s="29" t="s">
        <v>2708</v>
      </c>
      <c r="J123" s="20"/>
      <c r="K123" s="15">
        <v>4768380</v>
      </c>
      <c r="L123" s="15"/>
      <c r="M123" s="18"/>
      <c r="N123" s="13" t="s">
        <v>51</v>
      </c>
      <c r="O123" s="13"/>
      <c r="P123" s="13"/>
      <c r="Q123" s="13"/>
      <c r="R123" s="13"/>
      <c r="S123" s="13"/>
      <c r="T123" s="13"/>
      <c r="U123" s="13"/>
      <c r="V123" s="13" t="s">
        <v>1266</v>
      </c>
      <c r="W123" s="13" t="s">
        <v>1267</v>
      </c>
      <c r="X123" s="13" t="s">
        <v>1268</v>
      </c>
      <c r="Y123" s="13" t="s">
        <v>1269</v>
      </c>
    </row>
    <row r="124" spans="1:25" ht="89.25" customHeight="1" x14ac:dyDescent="0.2">
      <c r="A124" s="36" t="s">
        <v>122</v>
      </c>
      <c r="B124" s="32" t="s">
        <v>1358</v>
      </c>
      <c r="C124" s="32" t="b">
        <f t="shared" si="1"/>
        <v>1</v>
      </c>
      <c r="D124" s="13" t="s">
        <v>282</v>
      </c>
      <c r="E124" s="13"/>
      <c r="F124" s="14">
        <v>42762</v>
      </c>
      <c r="G124" s="38">
        <v>2017</v>
      </c>
      <c r="H124" s="34" t="s">
        <v>1357</v>
      </c>
      <c r="I124" s="29" t="s">
        <v>2708</v>
      </c>
      <c r="J124" s="20"/>
      <c r="K124" s="15">
        <v>4768380</v>
      </c>
      <c r="L124" s="15"/>
      <c r="M124" s="18"/>
      <c r="N124" s="13" t="s">
        <v>51</v>
      </c>
      <c r="O124" s="13"/>
      <c r="P124" s="13"/>
      <c r="Q124" s="13" t="s">
        <v>1376</v>
      </c>
      <c r="R124" s="13" t="s">
        <v>1377</v>
      </c>
      <c r="S124" s="13" t="s">
        <v>1378</v>
      </c>
      <c r="T124" s="17" t="s">
        <v>1379</v>
      </c>
      <c r="U124" s="13" t="s">
        <v>1380</v>
      </c>
      <c r="V124" s="13" t="s">
        <v>1266</v>
      </c>
      <c r="W124" s="13" t="s">
        <v>1267</v>
      </c>
      <c r="X124" s="17" t="s">
        <v>1268</v>
      </c>
      <c r="Y124" s="13" t="s">
        <v>1269</v>
      </c>
    </row>
    <row r="125" spans="1:25" ht="89.25" customHeight="1" x14ac:dyDescent="0.2">
      <c r="A125" s="36" t="s">
        <v>122</v>
      </c>
      <c r="B125" s="32" t="s">
        <v>1358</v>
      </c>
      <c r="C125" s="32" t="b">
        <f t="shared" si="1"/>
        <v>1</v>
      </c>
      <c r="D125" s="13" t="s">
        <v>282</v>
      </c>
      <c r="E125" s="13"/>
      <c r="F125" s="14">
        <v>42762</v>
      </c>
      <c r="G125" s="38">
        <v>2017</v>
      </c>
      <c r="H125" s="34" t="s">
        <v>1357</v>
      </c>
      <c r="I125" s="29" t="s">
        <v>2708</v>
      </c>
      <c r="J125" s="20"/>
      <c r="K125" s="15">
        <v>4768380</v>
      </c>
      <c r="L125" s="15"/>
      <c r="M125" s="18"/>
      <c r="N125" s="13" t="s">
        <v>51</v>
      </c>
      <c r="O125" s="13"/>
      <c r="P125" s="13"/>
      <c r="Q125" s="13"/>
      <c r="R125" s="13"/>
      <c r="S125" s="13"/>
      <c r="T125" s="13"/>
      <c r="U125" s="13"/>
      <c r="V125" s="13" t="s">
        <v>1266</v>
      </c>
      <c r="W125" s="13" t="s">
        <v>1267</v>
      </c>
      <c r="X125" s="13" t="s">
        <v>1268</v>
      </c>
      <c r="Y125" s="13" t="s">
        <v>1269</v>
      </c>
    </row>
    <row r="126" spans="1:25" ht="89.25" customHeight="1" x14ac:dyDescent="0.2">
      <c r="A126" s="36" t="s">
        <v>122</v>
      </c>
      <c r="B126" s="32" t="s">
        <v>1358</v>
      </c>
      <c r="C126" s="32" t="b">
        <f t="shared" si="1"/>
        <v>1</v>
      </c>
      <c r="D126" s="13" t="s">
        <v>282</v>
      </c>
      <c r="E126" s="13"/>
      <c r="F126" s="14">
        <v>42762</v>
      </c>
      <c r="G126" s="38">
        <v>2017</v>
      </c>
      <c r="H126" s="34" t="s">
        <v>1357</v>
      </c>
      <c r="I126" s="29" t="s">
        <v>2708</v>
      </c>
      <c r="J126" s="20"/>
      <c r="K126" s="15">
        <v>4768380</v>
      </c>
      <c r="L126" s="15"/>
      <c r="M126" s="18"/>
      <c r="N126" s="13" t="s">
        <v>51</v>
      </c>
      <c r="O126" s="13"/>
      <c r="P126" s="13"/>
      <c r="Q126" s="13"/>
      <c r="R126" s="13"/>
      <c r="S126" s="13"/>
      <c r="T126" s="13"/>
      <c r="U126" s="13"/>
      <c r="V126" s="13" t="s">
        <v>1266</v>
      </c>
      <c r="W126" s="13" t="s">
        <v>1267</v>
      </c>
      <c r="X126" s="13" t="s">
        <v>1268</v>
      </c>
      <c r="Y126" s="13" t="s">
        <v>1269</v>
      </c>
    </row>
    <row r="127" spans="1:25" ht="89.25" customHeight="1" x14ac:dyDescent="0.2">
      <c r="A127" s="36" t="s">
        <v>122</v>
      </c>
      <c r="B127" s="32" t="s">
        <v>1358</v>
      </c>
      <c r="C127" s="32" t="b">
        <f t="shared" si="1"/>
        <v>1</v>
      </c>
      <c r="D127" s="13" t="s">
        <v>282</v>
      </c>
      <c r="E127" s="13"/>
      <c r="F127" s="14">
        <v>42762</v>
      </c>
      <c r="G127" s="38">
        <v>2017</v>
      </c>
      <c r="H127" s="34" t="s">
        <v>1357</v>
      </c>
      <c r="I127" s="29" t="s">
        <v>2708</v>
      </c>
      <c r="J127" s="20"/>
      <c r="K127" s="15">
        <v>4768380</v>
      </c>
      <c r="L127" s="15"/>
      <c r="M127" s="18"/>
      <c r="N127" s="13" t="s">
        <v>51</v>
      </c>
      <c r="O127" s="13"/>
      <c r="P127" s="13"/>
      <c r="Q127" s="13"/>
      <c r="R127" s="13"/>
      <c r="S127" s="13"/>
      <c r="T127" s="13"/>
      <c r="U127" s="13"/>
      <c r="V127" s="13" t="s">
        <v>1266</v>
      </c>
      <c r="W127" s="13" t="s">
        <v>1267</v>
      </c>
      <c r="X127" s="13" t="s">
        <v>1268</v>
      </c>
      <c r="Y127" s="13" t="s">
        <v>1269</v>
      </c>
    </row>
    <row r="128" spans="1:25" ht="89.25" customHeight="1" x14ac:dyDescent="0.2">
      <c r="A128" s="36" t="s">
        <v>122</v>
      </c>
      <c r="B128" s="32" t="s">
        <v>1358</v>
      </c>
      <c r="C128" s="32" t="b">
        <f t="shared" si="1"/>
        <v>1</v>
      </c>
      <c r="D128" s="13" t="s">
        <v>282</v>
      </c>
      <c r="E128" s="13"/>
      <c r="F128" s="14">
        <v>42762</v>
      </c>
      <c r="G128" s="38">
        <v>2017</v>
      </c>
      <c r="H128" s="34" t="s">
        <v>1357</v>
      </c>
      <c r="I128" s="29" t="s">
        <v>2708</v>
      </c>
      <c r="J128" s="20"/>
      <c r="K128" s="15">
        <v>4768380</v>
      </c>
      <c r="L128" s="15"/>
      <c r="M128" s="18"/>
      <c r="N128" s="13" t="s">
        <v>51</v>
      </c>
      <c r="O128" s="13"/>
      <c r="P128" s="13"/>
      <c r="Q128" s="13" t="s">
        <v>1363</v>
      </c>
      <c r="R128" s="13" t="s">
        <v>1364</v>
      </c>
      <c r="S128" s="13" t="s">
        <v>1365</v>
      </c>
      <c r="T128" s="17" t="s">
        <v>60</v>
      </c>
      <c r="U128" s="13"/>
      <c r="V128" s="13" t="s">
        <v>1266</v>
      </c>
      <c r="W128" s="13" t="s">
        <v>1267</v>
      </c>
      <c r="X128" s="17" t="s">
        <v>1268</v>
      </c>
      <c r="Y128" s="13" t="s">
        <v>1269</v>
      </c>
    </row>
    <row r="129" spans="1:25" ht="89.25" customHeight="1" x14ac:dyDescent="0.2">
      <c r="A129" s="36" t="s">
        <v>122</v>
      </c>
      <c r="B129" s="32" t="s">
        <v>1358</v>
      </c>
      <c r="C129" s="32" t="b">
        <f t="shared" si="1"/>
        <v>1</v>
      </c>
      <c r="D129" s="13" t="s">
        <v>282</v>
      </c>
      <c r="E129" s="13"/>
      <c r="F129" s="14">
        <v>42762</v>
      </c>
      <c r="G129" s="38">
        <v>2017</v>
      </c>
      <c r="H129" s="34" t="s">
        <v>1357</v>
      </c>
      <c r="I129" s="29" t="s">
        <v>2708</v>
      </c>
      <c r="J129" s="20"/>
      <c r="K129" s="15">
        <v>4768380</v>
      </c>
      <c r="L129" s="15"/>
      <c r="M129" s="18"/>
      <c r="N129" s="13" t="s">
        <v>51</v>
      </c>
      <c r="O129" s="13"/>
      <c r="P129" s="13"/>
      <c r="Q129" s="13" t="s">
        <v>1363</v>
      </c>
      <c r="R129" s="13" t="s">
        <v>1364</v>
      </c>
      <c r="S129" s="45" t="s">
        <v>1365</v>
      </c>
      <c r="T129" s="17" t="s">
        <v>60</v>
      </c>
      <c r="U129" s="13"/>
      <c r="V129" s="13" t="s">
        <v>1266</v>
      </c>
      <c r="W129" s="13" t="s">
        <v>1267</v>
      </c>
      <c r="X129" s="17" t="s">
        <v>1268</v>
      </c>
      <c r="Y129" s="13" t="s">
        <v>1269</v>
      </c>
    </row>
    <row r="130" spans="1:25" ht="89.25" customHeight="1" x14ac:dyDescent="0.2">
      <c r="A130" s="36" t="s">
        <v>122</v>
      </c>
      <c r="B130" s="32" t="s">
        <v>1358</v>
      </c>
      <c r="C130" s="32" t="b">
        <f t="shared" si="1"/>
        <v>1</v>
      </c>
      <c r="D130" s="13" t="s">
        <v>282</v>
      </c>
      <c r="E130" s="13"/>
      <c r="F130" s="14">
        <v>42762</v>
      </c>
      <c r="G130" s="38">
        <v>2017</v>
      </c>
      <c r="H130" s="34" t="s">
        <v>1357</v>
      </c>
      <c r="I130" s="29" t="s">
        <v>2708</v>
      </c>
      <c r="J130" s="20"/>
      <c r="K130" s="15">
        <v>4768380</v>
      </c>
      <c r="L130" s="15"/>
      <c r="M130" s="18"/>
      <c r="N130" s="13" t="s">
        <v>51</v>
      </c>
      <c r="O130" s="13"/>
      <c r="P130" s="13"/>
      <c r="Q130" s="13"/>
      <c r="R130" s="13"/>
      <c r="S130" s="13"/>
      <c r="T130" s="13"/>
      <c r="U130" s="13"/>
      <c r="V130" s="13" t="s">
        <v>1266</v>
      </c>
      <c r="W130" s="13" t="s">
        <v>1267</v>
      </c>
      <c r="X130" s="13" t="s">
        <v>1268</v>
      </c>
      <c r="Y130" s="13" t="s">
        <v>1269</v>
      </c>
    </row>
    <row r="131" spans="1:25" ht="89.25" customHeight="1" x14ac:dyDescent="0.2">
      <c r="A131" s="36" t="s">
        <v>122</v>
      </c>
      <c r="B131" s="32" t="s">
        <v>1358</v>
      </c>
      <c r="C131" s="32" t="b">
        <f t="shared" ref="C131:C194" si="2">IF(B130=B131,TRUE,FALSE)</f>
        <v>1</v>
      </c>
      <c r="D131" s="13" t="s">
        <v>282</v>
      </c>
      <c r="E131" s="13"/>
      <c r="F131" s="14">
        <v>42762</v>
      </c>
      <c r="G131" s="38">
        <v>2017</v>
      </c>
      <c r="H131" s="34" t="s">
        <v>1357</v>
      </c>
      <c r="I131" s="29" t="s">
        <v>2708</v>
      </c>
      <c r="J131" s="20"/>
      <c r="K131" s="15">
        <v>4768380</v>
      </c>
      <c r="L131" s="15"/>
      <c r="M131" s="18"/>
      <c r="N131" s="13" t="s">
        <v>51</v>
      </c>
      <c r="O131" s="13"/>
      <c r="P131" s="13"/>
      <c r="Q131" s="13"/>
      <c r="R131" s="13"/>
      <c r="S131" s="13"/>
      <c r="T131" s="13"/>
      <c r="U131" s="13"/>
      <c r="V131" s="13" t="s">
        <v>1266</v>
      </c>
      <c r="W131" s="13" t="s">
        <v>1267</v>
      </c>
      <c r="X131" s="13" t="s">
        <v>1268</v>
      </c>
      <c r="Y131" s="13" t="s">
        <v>1269</v>
      </c>
    </row>
    <row r="132" spans="1:25" ht="89.25" customHeight="1" x14ac:dyDescent="0.2">
      <c r="A132" s="36" t="s">
        <v>122</v>
      </c>
      <c r="B132" s="32" t="s">
        <v>1358</v>
      </c>
      <c r="C132" s="32" t="b">
        <f t="shared" si="2"/>
        <v>1</v>
      </c>
      <c r="D132" s="13" t="s">
        <v>282</v>
      </c>
      <c r="E132" s="13"/>
      <c r="F132" s="14">
        <v>42762</v>
      </c>
      <c r="G132" s="38">
        <v>2017</v>
      </c>
      <c r="H132" s="34" t="s">
        <v>1357</v>
      </c>
      <c r="I132" s="29" t="s">
        <v>2708</v>
      </c>
      <c r="J132" s="20"/>
      <c r="K132" s="15">
        <v>4768380</v>
      </c>
      <c r="L132" s="15"/>
      <c r="M132" s="18"/>
      <c r="N132" s="13" t="s">
        <v>51</v>
      </c>
      <c r="O132" s="13"/>
      <c r="P132" s="13"/>
      <c r="Q132" s="13"/>
      <c r="R132" s="13"/>
      <c r="S132" s="13"/>
      <c r="T132" s="13"/>
      <c r="U132" s="13"/>
      <c r="V132" s="13" t="s">
        <v>1266</v>
      </c>
      <c r="W132" s="13" t="s">
        <v>1267</v>
      </c>
      <c r="X132" s="13" t="s">
        <v>1268</v>
      </c>
      <c r="Y132" s="13" t="s">
        <v>1269</v>
      </c>
    </row>
    <row r="133" spans="1:25" ht="89.25" customHeight="1" x14ac:dyDescent="0.2">
      <c r="A133" s="36" t="s">
        <v>122</v>
      </c>
      <c r="B133" s="32" t="s">
        <v>1358</v>
      </c>
      <c r="C133" s="32" t="b">
        <f t="shared" si="2"/>
        <v>1</v>
      </c>
      <c r="D133" s="13" t="s">
        <v>282</v>
      </c>
      <c r="E133" s="13"/>
      <c r="F133" s="14">
        <v>42762</v>
      </c>
      <c r="G133" s="38">
        <v>2017</v>
      </c>
      <c r="H133" s="34" t="s">
        <v>1357</v>
      </c>
      <c r="I133" s="29" t="s">
        <v>2708</v>
      </c>
      <c r="J133" s="20"/>
      <c r="K133" s="15">
        <v>4768380</v>
      </c>
      <c r="L133" s="15"/>
      <c r="M133" s="18"/>
      <c r="N133" s="13" t="s">
        <v>51</v>
      </c>
      <c r="O133" s="13"/>
      <c r="P133" s="13"/>
      <c r="Q133" s="13"/>
      <c r="R133" s="13"/>
      <c r="S133" s="13"/>
      <c r="T133" s="13"/>
      <c r="U133" s="13"/>
      <c r="V133" s="13" t="s">
        <v>1266</v>
      </c>
      <c r="W133" s="13" t="s">
        <v>1267</v>
      </c>
      <c r="X133" s="13" t="s">
        <v>1268</v>
      </c>
      <c r="Y133" s="13" t="s">
        <v>1269</v>
      </c>
    </row>
    <row r="134" spans="1:25" ht="89.25" customHeight="1" x14ac:dyDescent="0.2">
      <c r="A134" s="36" t="s">
        <v>122</v>
      </c>
      <c r="B134" s="32" t="s">
        <v>1358</v>
      </c>
      <c r="C134" s="32" t="b">
        <f t="shared" si="2"/>
        <v>1</v>
      </c>
      <c r="D134" s="13" t="s">
        <v>282</v>
      </c>
      <c r="E134" s="13"/>
      <c r="F134" s="14">
        <v>42762</v>
      </c>
      <c r="G134" s="38">
        <v>2017</v>
      </c>
      <c r="H134" s="34" t="s">
        <v>1357</v>
      </c>
      <c r="I134" s="29" t="s">
        <v>2708</v>
      </c>
      <c r="J134" s="20"/>
      <c r="K134" s="15">
        <v>4768380</v>
      </c>
      <c r="L134" s="15"/>
      <c r="M134" s="18"/>
      <c r="N134" s="13" t="s">
        <v>51</v>
      </c>
      <c r="O134" s="13"/>
      <c r="P134" s="13"/>
      <c r="Q134" s="13"/>
      <c r="R134" s="13"/>
      <c r="S134" s="13"/>
      <c r="T134" s="13"/>
      <c r="U134" s="13"/>
      <c r="V134" s="13" t="s">
        <v>1266</v>
      </c>
      <c r="W134" s="13" t="s">
        <v>1267</v>
      </c>
      <c r="X134" s="13" t="s">
        <v>1268</v>
      </c>
      <c r="Y134" s="13" t="s">
        <v>1269</v>
      </c>
    </row>
    <row r="135" spans="1:25" ht="89.25" customHeight="1" x14ac:dyDescent="0.2">
      <c r="A135" s="36" t="s">
        <v>122</v>
      </c>
      <c r="B135" s="32" t="s">
        <v>1358</v>
      </c>
      <c r="C135" s="32" t="b">
        <f t="shared" si="2"/>
        <v>1</v>
      </c>
      <c r="D135" s="13" t="s">
        <v>282</v>
      </c>
      <c r="E135" s="13"/>
      <c r="F135" s="14">
        <v>42762</v>
      </c>
      <c r="G135" s="38">
        <v>2017</v>
      </c>
      <c r="H135" s="34" t="s">
        <v>1357</v>
      </c>
      <c r="I135" s="29" t="s">
        <v>2708</v>
      </c>
      <c r="J135" s="20"/>
      <c r="K135" s="15">
        <v>4768380</v>
      </c>
      <c r="L135" s="15"/>
      <c r="M135" s="18"/>
      <c r="N135" s="13" t="s">
        <v>51</v>
      </c>
      <c r="O135" s="13"/>
      <c r="P135" s="13"/>
      <c r="Q135" s="13"/>
      <c r="R135" s="13"/>
      <c r="S135" s="13"/>
      <c r="T135" s="13"/>
      <c r="U135" s="13"/>
      <c r="V135" s="13" t="s">
        <v>1266</v>
      </c>
      <c r="W135" s="13" t="s">
        <v>1267</v>
      </c>
      <c r="X135" s="13" t="s">
        <v>1268</v>
      </c>
      <c r="Y135" s="13" t="s">
        <v>1269</v>
      </c>
    </row>
    <row r="136" spans="1:25" ht="89.25" customHeight="1" x14ac:dyDescent="0.2">
      <c r="A136" s="36" t="s">
        <v>122</v>
      </c>
      <c r="B136" s="32" t="s">
        <v>1358</v>
      </c>
      <c r="C136" s="32" t="b">
        <f t="shared" si="2"/>
        <v>1</v>
      </c>
      <c r="D136" s="13" t="s">
        <v>282</v>
      </c>
      <c r="E136" s="13"/>
      <c r="F136" s="14">
        <v>42762</v>
      </c>
      <c r="G136" s="38">
        <v>2017</v>
      </c>
      <c r="H136" s="34" t="s">
        <v>1357</v>
      </c>
      <c r="I136" s="29" t="s">
        <v>2708</v>
      </c>
      <c r="J136" s="20"/>
      <c r="K136" s="15">
        <v>4768380</v>
      </c>
      <c r="L136" s="15"/>
      <c r="M136" s="18"/>
      <c r="N136" s="13" t="s">
        <v>51</v>
      </c>
      <c r="O136" s="13"/>
      <c r="P136" s="13"/>
      <c r="Q136" s="13"/>
      <c r="R136" s="13"/>
      <c r="S136" s="13"/>
      <c r="T136" s="13"/>
      <c r="U136" s="13"/>
      <c r="V136" s="13" t="s">
        <v>1266</v>
      </c>
      <c r="W136" s="13" t="s">
        <v>1267</v>
      </c>
      <c r="X136" s="13" t="s">
        <v>1268</v>
      </c>
      <c r="Y136" s="13" t="s">
        <v>1269</v>
      </c>
    </row>
    <row r="137" spans="1:25" ht="89.25" customHeight="1" x14ac:dyDescent="0.2">
      <c r="A137" s="36" t="s">
        <v>122</v>
      </c>
      <c r="B137" s="32" t="s">
        <v>1358</v>
      </c>
      <c r="C137" s="32" t="b">
        <f t="shared" si="2"/>
        <v>1</v>
      </c>
      <c r="D137" s="13" t="s">
        <v>282</v>
      </c>
      <c r="E137" s="13"/>
      <c r="F137" s="14">
        <v>42762</v>
      </c>
      <c r="G137" s="38">
        <v>2017</v>
      </c>
      <c r="H137" s="34" t="s">
        <v>1357</v>
      </c>
      <c r="I137" s="29" t="s">
        <v>2708</v>
      </c>
      <c r="J137" s="20"/>
      <c r="K137" s="15">
        <v>4768380</v>
      </c>
      <c r="L137" s="15"/>
      <c r="M137" s="18"/>
      <c r="N137" s="13" t="s">
        <v>51</v>
      </c>
      <c r="O137" s="13"/>
      <c r="P137" s="13"/>
      <c r="Q137" s="13"/>
      <c r="R137" s="13"/>
      <c r="S137" s="13"/>
      <c r="T137" s="13"/>
      <c r="U137" s="13"/>
      <c r="V137" s="13" t="s">
        <v>1266</v>
      </c>
      <c r="W137" s="13" t="s">
        <v>1267</v>
      </c>
      <c r="X137" s="13" t="s">
        <v>1268</v>
      </c>
      <c r="Y137" s="13" t="s">
        <v>1269</v>
      </c>
    </row>
    <row r="138" spans="1:25" ht="89.25" customHeight="1" x14ac:dyDescent="0.2">
      <c r="A138" s="36" t="s">
        <v>122</v>
      </c>
      <c r="B138" s="32" t="s">
        <v>1358</v>
      </c>
      <c r="C138" s="32" t="b">
        <f t="shared" si="2"/>
        <v>1</v>
      </c>
      <c r="D138" s="13" t="s">
        <v>282</v>
      </c>
      <c r="E138" s="13"/>
      <c r="F138" s="14">
        <v>42762</v>
      </c>
      <c r="G138" s="38">
        <v>2017</v>
      </c>
      <c r="H138" s="34" t="s">
        <v>1357</v>
      </c>
      <c r="I138" s="29" t="s">
        <v>2708</v>
      </c>
      <c r="J138" s="20"/>
      <c r="K138" s="15">
        <v>4768380</v>
      </c>
      <c r="L138" s="15"/>
      <c r="M138" s="18"/>
      <c r="N138" s="13" t="s">
        <v>51</v>
      </c>
      <c r="O138" s="13"/>
      <c r="P138" s="13"/>
      <c r="Q138" s="13"/>
      <c r="R138" s="13"/>
      <c r="S138" s="13"/>
      <c r="T138" s="13"/>
      <c r="U138" s="13"/>
      <c r="V138" s="13" t="s">
        <v>1266</v>
      </c>
      <c r="W138" s="13" t="s">
        <v>1267</v>
      </c>
      <c r="X138" s="13" t="s">
        <v>1268</v>
      </c>
      <c r="Y138" s="13" t="s">
        <v>1269</v>
      </c>
    </row>
    <row r="139" spans="1:25" ht="89.25" customHeight="1" x14ac:dyDescent="0.2">
      <c r="A139" s="36" t="s">
        <v>122</v>
      </c>
      <c r="B139" s="32" t="s">
        <v>1358</v>
      </c>
      <c r="C139" s="32" t="b">
        <f t="shared" si="2"/>
        <v>1</v>
      </c>
      <c r="D139" s="13" t="s">
        <v>282</v>
      </c>
      <c r="E139" s="13"/>
      <c r="F139" s="14">
        <v>42762</v>
      </c>
      <c r="G139" s="38">
        <v>2017</v>
      </c>
      <c r="H139" s="34" t="s">
        <v>1357</v>
      </c>
      <c r="I139" s="29" t="s">
        <v>2708</v>
      </c>
      <c r="J139" s="20"/>
      <c r="K139" s="15">
        <v>4768380</v>
      </c>
      <c r="L139" s="15"/>
      <c r="M139" s="18"/>
      <c r="N139" s="13" t="s">
        <v>51</v>
      </c>
      <c r="O139" s="13"/>
      <c r="P139" s="13"/>
      <c r="Q139" s="13" t="s">
        <v>1381</v>
      </c>
      <c r="R139" s="13" t="s">
        <v>1382</v>
      </c>
      <c r="S139" s="13" t="s">
        <v>1383</v>
      </c>
      <c r="T139" s="17" t="s">
        <v>1384</v>
      </c>
      <c r="U139" s="13" t="s">
        <v>1385</v>
      </c>
      <c r="V139" s="13" t="s">
        <v>1266</v>
      </c>
      <c r="W139" s="13" t="s">
        <v>1267</v>
      </c>
      <c r="X139" s="17" t="s">
        <v>1268</v>
      </c>
      <c r="Y139" s="13" t="s">
        <v>1269</v>
      </c>
    </row>
    <row r="140" spans="1:25" ht="89.25" customHeight="1" x14ac:dyDescent="0.2">
      <c r="A140" s="36" t="s">
        <v>122</v>
      </c>
      <c r="B140" s="32" t="s">
        <v>1358</v>
      </c>
      <c r="C140" s="32" t="b">
        <f t="shared" si="2"/>
        <v>1</v>
      </c>
      <c r="D140" s="13" t="s">
        <v>282</v>
      </c>
      <c r="E140" s="13"/>
      <c r="F140" s="14">
        <v>42762</v>
      </c>
      <c r="G140" s="38">
        <v>2017</v>
      </c>
      <c r="H140" s="34" t="s">
        <v>1357</v>
      </c>
      <c r="I140" s="29" t="s">
        <v>2708</v>
      </c>
      <c r="J140" s="20"/>
      <c r="K140" s="15">
        <v>4768380</v>
      </c>
      <c r="L140" s="15"/>
      <c r="M140" s="18"/>
      <c r="N140" s="13" t="s">
        <v>51</v>
      </c>
      <c r="O140" s="13"/>
      <c r="P140" s="13"/>
      <c r="Q140" s="13" t="s">
        <v>1381</v>
      </c>
      <c r="R140" s="13" t="s">
        <v>1382</v>
      </c>
      <c r="S140" s="13" t="s">
        <v>1383</v>
      </c>
      <c r="T140" s="17" t="s">
        <v>1384</v>
      </c>
      <c r="U140" s="13" t="s">
        <v>1385</v>
      </c>
      <c r="V140" s="13" t="s">
        <v>1266</v>
      </c>
      <c r="W140" s="13" t="s">
        <v>1267</v>
      </c>
      <c r="X140" s="17" t="s">
        <v>1268</v>
      </c>
      <c r="Y140" s="13" t="s">
        <v>1269</v>
      </c>
    </row>
    <row r="141" spans="1:25" ht="89.25" customHeight="1" x14ac:dyDescent="0.2">
      <c r="A141" s="36" t="s">
        <v>122</v>
      </c>
      <c r="B141" s="32" t="s">
        <v>1358</v>
      </c>
      <c r="C141" s="32" t="b">
        <f t="shared" si="2"/>
        <v>1</v>
      </c>
      <c r="D141" s="13" t="s">
        <v>282</v>
      </c>
      <c r="E141" s="13"/>
      <c r="F141" s="14">
        <v>42762</v>
      </c>
      <c r="G141" s="38">
        <v>2017</v>
      </c>
      <c r="H141" s="34" t="s">
        <v>1357</v>
      </c>
      <c r="I141" s="29" t="s">
        <v>2708</v>
      </c>
      <c r="J141" s="20"/>
      <c r="K141" s="15">
        <v>4768380</v>
      </c>
      <c r="L141" s="15"/>
      <c r="M141" s="18"/>
      <c r="N141" s="13" t="s">
        <v>51</v>
      </c>
      <c r="O141" s="13"/>
      <c r="P141" s="13"/>
      <c r="Q141" s="13" t="s">
        <v>1381</v>
      </c>
      <c r="R141" s="13" t="s">
        <v>1382</v>
      </c>
      <c r="S141" s="13" t="s">
        <v>1383</v>
      </c>
      <c r="T141" s="17" t="s">
        <v>1384</v>
      </c>
      <c r="U141" s="13" t="s">
        <v>1385</v>
      </c>
      <c r="V141" s="13" t="s">
        <v>1266</v>
      </c>
      <c r="W141" s="13" t="s">
        <v>1267</v>
      </c>
      <c r="X141" s="17" t="s">
        <v>1268</v>
      </c>
      <c r="Y141" s="13" t="s">
        <v>1269</v>
      </c>
    </row>
    <row r="142" spans="1:25" ht="89.25" customHeight="1" x14ac:dyDescent="0.2">
      <c r="A142" s="36" t="s">
        <v>122</v>
      </c>
      <c r="B142" s="32" t="s">
        <v>1358</v>
      </c>
      <c r="C142" s="32" t="b">
        <f t="shared" si="2"/>
        <v>1</v>
      </c>
      <c r="D142" s="13" t="s">
        <v>282</v>
      </c>
      <c r="E142" s="13"/>
      <c r="F142" s="14">
        <v>42762</v>
      </c>
      <c r="G142" s="38">
        <v>2017</v>
      </c>
      <c r="H142" s="34" t="s">
        <v>1357</v>
      </c>
      <c r="I142" s="29" t="s">
        <v>2708</v>
      </c>
      <c r="J142" s="20"/>
      <c r="K142" s="15">
        <v>4768380</v>
      </c>
      <c r="L142" s="15"/>
      <c r="M142" s="18"/>
      <c r="N142" s="13" t="s">
        <v>51</v>
      </c>
      <c r="O142" s="13"/>
      <c r="P142" s="13"/>
      <c r="Q142" s="13"/>
      <c r="R142" s="13"/>
      <c r="S142" s="13"/>
      <c r="T142" s="13"/>
      <c r="U142" s="13"/>
      <c r="V142" s="13" t="s">
        <v>1266</v>
      </c>
      <c r="W142" s="13" t="s">
        <v>1267</v>
      </c>
      <c r="X142" s="13" t="s">
        <v>1268</v>
      </c>
      <c r="Y142" s="13" t="s">
        <v>1269</v>
      </c>
    </row>
    <row r="143" spans="1:25" ht="89.25" hidden="1" customHeight="1" x14ac:dyDescent="0.2">
      <c r="A143" s="20" t="s">
        <v>122</v>
      </c>
      <c r="B143" s="32" t="s">
        <v>1355</v>
      </c>
      <c r="C143" s="32" t="b">
        <f t="shared" si="2"/>
        <v>0</v>
      </c>
      <c r="D143" s="13" t="s">
        <v>225</v>
      </c>
      <c r="E143" s="13"/>
      <c r="F143" s="14">
        <v>42765</v>
      </c>
      <c r="G143" s="38">
        <v>2017</v>
      </c>
      <c r="H143" s="34" t="s">
        <v>1354</v>
      </c>
      <c r="I143" s="29" t="s">
        <v>2708</v>
      </c>
      <c r="J143" s="20"/>
      <c r="K143" s="15">
        <v>131129.88</v>
      </c>
      <c r="L143" s="15"/>
      <c r="M143" s="18"/>
      <c r="N143" s="15">
        <v>131129.88</v>
      </c>
      <c r="O143" s="15">
        <v>0</v>
      </c>
      <c r="P143" s="42" t="s">
        <v>61</v>
      </c>
      <c r="Q143" s="13" t="s">
        <v>148</v>
      </c>
      <c r="R143" s="13" t="s">
        <v>148</v>
      </c>
      <c r="S143" s="13" t="s">
        <v>148</v>
      </c>
      <c r="T143" s="13" t="s">
        <v>148</v>
      </c>
      <c r="U143" s="13" t="s">
        <v>148</v>
      </c>
      <c r="V143" s="13" t="s">
        <v>275</v>
      </c>
      <c r="W143" s="13" t="s">
        <v>276</v>
      </c>
      <c r="X143" s="16" t="s">
        <v>44</v>
      </c>
      <c r="Y143" s="13" t="s">
        <v>77</v>
      </c>
    </row>
    <row r="144" spans="1:25" ht="89.25" customHeight="1" x14ac:dyDescent="0.2">
      <c r="A144" s="20" t="s">
        <v>122</v>
      </c>
      <c r="B144" s="32" t="s">
        <v>1355</v>
      </c>
      <c r="C144" s="32" t="b">
        <f t="shared" si="2"/>
        <v>1</v>
      </c>
      <c r="D144" s="13" t="s">
        <v>225</v>
      </c>
      <c r="E144" s="13"/>
      <c r="F144" s="14">
        <v>42765</v>
      </c>
      <c r="G144" s="38">
        <v>2017</v>
      </c>
      <c r="H144" s="34" t="s">
        <v>1354</v>
      </c>
      <c r="I144" s="29" t="s">
        <v>2708</v>
      </c>
      <c r="J144" s="20"/>
      <c r="K144" s="15">
        <v>131129.88</v>
      </c>
      <c r="L144" s="15"/>
      <c r="M144" s="18"/>
      <c r="N144" s="15">
        <v>131129.88</v>
      </c>
      <c r="O144" s="13"/>
      <c r="P144" s="13"/>
      <c r="Q144" s="13" t="s">
        <v>647</v>
      </c>
      <c r="R144" s="13" t="s">
        <v>578</v>
      </c>
      <c r="S144" s="13" t="s">
        <v>579</v>
      </c>
      <c r="T144" s="22" t="s">
        <v>42</v>
      </c>
      <c r="U144" s="13" t="s">
        <v>81</v>
      </c>
      <c r="V144" s="13" t="s">
        <v>275</v>
      </c>
      <c r="W144" s="13" t="s">
        <v>276</v>
      </c>
      <c r="X144" s="16" t="s">
        <v>44</v>
      </c>
      <c r="Y144" s="13" t="s">
        <v>77</v>
      </c>
    </row>
    <row r="145" spans="1:25" ht="89.25" customHeight="1" x14ac:dyDescent="0.2">
      <c r="A145" s="36" t="s">
        <v>122</v>
      </c>
      <c r="B145" s="32" t="s">
        <v>1355</v>
      </c>
      <c r="C145" s="32" t="b">
        <f t="shared" si="2"/>
        <v>1</v>
      </c>
      <c r="D145" s="13" t="s">
        <v>225</v>
      </c>
      <c r="E145" s="13"/>
      <c r="F145" s="14">
        <v>42765</v>
      </c>
      <c r="G145" s="38">
        <v>2017</v>
      </c>
      <c r="H145" s="34" t="s">
        <v>1354</v>
      </c>
      <c r="I145" s="29" t="s">
        <v>2708</v>
      </c>
      <c r="J145" s="20"/>
      <c r="K145" s="15">
        <v>131129.88</v>
      </c>
      <c r="L145" s="15"/>
      <c r="M145" s="18"/>
      <c r="N145" s="13" t="s">
        <v>51</v>
      </c>
      <c r="O145" s="13"/>
      <c r="P145" s="13"/>
      <c r="Q145" s="13" t="s">
        <v>577</v>
      </c>
      <c r="R145" s="13" t="s">
        <v>578</v>
      </c>
      <c r="S145" s="13" t="s">
        <v>579</v>
      </c>
      <c r="T145" s="17" t="s">
        <v>60</v>
      </c>
      <c r="U145" s="13" t="s">
        <v>77</v>
      </c>
      <c r="V145" s="13" t="s">
        <v>275</v>
      </c>
      <c r="W145" s="13" t="s">
        <v>276</v>
      </c>
      <c r="X145" s="16" t="s">
        <v>44</v>
      </c>
      <c r="Y145" s="13" t="s">
        <v>77</v>
      </c>
    </row>
    <row r="146" spans="1:25" ht="89.25" hidden="1" customHeight="1" x14ac:dyDescent="0.2">
      <c r="A146" s="36" t="s">
        <v>122</v>
      </c>
      <c r="B146" s="32" t="s">
        <v>1352</v>
      </c>
      <c r="C146" s="32" t="b">
        <f t="shared" si="2"/>
        <v>0</v>
      </c>
      <c r="D146" s="13" t="s">
        <v>225</v>
      </c>
      <c r="E146" s="13"/>
      <c r="F146" s="14">
        <v>42765</v>
      </c>
      <c r="G146" s="38">
        <v>2017</v>
      </c>
      <c r="H146" s="34" t="s">
        <v>1351</v>
      </c>
      <c r="I146" s="29" t="s">
        <v>2708</v>
      </c>
      <c r="J146" s="20"/>
      <c r="K146" s="15">
        <v>522000</v>
      </c>
      <c r="L146" s="15"/>
      <c r="M146" s="18"/>
      <c r="N146" s="15">
        <f>K146</f>
        <v>522000</v>
      </c>
      <c r="O146" s="15">
        <f>K146-N146</f>
        <v>0</v>
      </c>
      <c r="P146" s="42" t="s">
        <v>61</v>
      </c>
      <c r="Q146" s="13" t="s">
        <v>962</v>
      </c>
      <c r="R146" s="13" t="s">
        <v>300</v>
      </c>
      <c r="S146" s="13" t="s">
        <v>963</v>
      </c>
      <c r="T146" s="16" t="s">
        <v>44</v>
      </c>
      <c r="U146" s="13" t="s">
        <v>77</v>
      </c>
      <c r="V146" s="13" t="s">
        <v>570</v>
      </c>
      <c r="W146" s="13" t="s">
        <v>571</v>
      </c>
      <c r="X146" s="16" t="s">
        <v>44</v>
      </c>
      <c r="Y146" s="13" t="s">
        <v>77</v>
      </c>
    </row>
    <row r="147" spans="1:25" ht="89.25" hidden="1" customHeight="1" x14ac:dyDescent="0.2">
      <c r="A147" s="20" t="s">
        <v>122</v>
      </c>
      <c r="B147" s="13" t="s">
        <v>1345</v>
      </c>
      <c r="C147" s="32" t="b">
        <f t="shared" si="2"/>
        <v>0</v>
      </c>
      <c r="D147" s="13" t="s">
        <v>1346</v>
      </c>
      <c r="E147" s="13"/>
      <c r="F147" s="14">
        <v>42768</v>
      </c>
      <c r="G147" s="38">
        <v>2017</v>
      </c>
      <c r="H147" s="20" t="s">
        <v>1342</v>
      </c>
      <c r="I147" s="29" t="s">
        <v>2710</v>
      </c>
      <c r="J147" s="20"/>
      <c r="K147" s="15">
        <v>200000</v>
      </c>
      <c r="L147" s="15"/>
      <c r="M147" s="18"/>
      <c r="N147" s="15">
        <v>198000</v>
      </c>
      <c r="O147" s="15">
        <v>2000</v>
      </c>
      <c r="P147" s="42">
        <v>1</v>
      </c>
      <c r="Q147" s="13" t="s">
        <v>1348</v>
      </c>
      <c r="R147" s="13" t="s">
        <v>1349</v>
      </c>
      <c r="S147" s="13" t="s">
        <v>1350</v>
      </c>
      <c r="T147" s="21" t="s">
        <v>42</v>
      </c>
      <c r="U147" s="13" t="s">
        <v>69</v>
      </c>
      <c r="V147" s="13" t="s">
        <v>1343</v>
      </c>
      <c r="W147" s="13" t="s">
        <v>1344</v>
      </c>
      <c r="X147" s="16" t="s">
        <v>44</v>
      </c>
      <c r="Y147" s="13" t="s">
        <v>189</v>
      </c>
    </row>
    <row r="148" spans="1:25" ht="89.25" hidden="1" customHeight="1" x14ac:dyDescent="0.2">
      <c r="A148" s="36" t="s">
        <v>122</v>
      </c>
      <c r="B148" s="13" t="s">
        <v>1335</v>
      </c>
      <c r="C148" s="32" t="b">
        <f t="shared" si="2"/>
        <v>0</v>
      </c>
      <c r="D148" s="13" t="s">
        <v>282</v>
      </c>
      <c r="E148" s="13"/>
      <c r="F148" s="14">
        <v>42773</v>
      </c>
      <c r="G148" s="38">
        <v>2017</v>
      </c>
      <c r="H148" s="20" t="s">
        <v>1334</v>
      </c>
      <c r="I148" s="29" t="s">
        <v>2707</v>
      </c>
      <c r="J148" s="20"/>
      <c r="K148" s="15">
        <v>45414</v>
      </c>
      <c r="L148" s="15"/>
      <c r="M148" s="18"/>
      <c r="N148" s="13" t="s">
        <v>51</v>
      </c>
      <c r="O148" s="13"/>
      <c r="P148" s="13"/>
      <c r="Q148" s="13"/>
      <c r="R148" s="13"/>
      <c r="S148" s="13"/>
      <c r="T148" s="13"/>
      <c r="U148" s="13"/>
      <c r="V148" s="13" t="s">
        <v>853</v>
      </c>
      <c r="W148" s="13" t="s">
        <v>854</v>
      </c>
      <c r="X148" s="16" t="s">
        <v>44</v>
      </c>
      <c r="Y148" s="13" t="s">
        <v>77</v>
      </c>
    </row>
    <row r="149" spans="1:25" ht="89.25" hidden="1" customHeight="1" x14ac:dyDescent="0.2">
      <c r="A149" s="36" t="s">
        <v>122</v>
      </c>
      <c r="B149" s="13" t="s">
        <v>1270</v>
      </c>
      <c r="C149" s="32" t="b">
        <f t="shared" si="2"/>
        <v>0</v>
      </c>
      <c r="D149" s="13" t="s">
        <v>282</v>
      </c>
      <c r="E149" s="13"/>
      <c r="F149" s="14">
        <v>42793</v>
      </c>
      <c r="G149" s="38">
        <v>2017</v>
      </c>
      <c r="H149" s="20" t="s">
        <v>1265</v>
      </c>
      <c r="I149" s="29" t="s">
        <v>2709</v>
      </c>
      <c r="J149" s="20"/>
      <c r="K149" s="15">
        <v>468419.88</v>
      </c>
      <c r="L149" s="15"/>
      <c r="M149" s="18"/>
      <c r="N149" s="13" t="s">
        <v>51</v>
      </c>
      <c r="O149" s="13"/>
      <c r="P149" s="13"/>
      <c r="Q149" s="13" t="s">
        <v>1273</v>
      </c>
      <c r="R149" s="13" t="s">
        <v>1274</v>
      </c>
      <c r="S149" s="13" t="s">
        <v>1275</v>
      </c>
      <c r="T149" s="17" t="s">
        <v>473</v>
      </c>
      <c r="U149" s="13" t="s">
        <v>1276</v>
      </c>
      <c r="V149" s="13" t="s">
        <v>1266</v>
      </c>
      <c r="W149" s="13" t="s">
        <v>1267</v>
      </c>
      <c r="X149" s="17" t="s">
        <v>1268</v>
      </c>
      <c r="Y149" s="13" t="s">
        <v>1269</v>
      </c>
    </row>
    <row r="150" spans="1:25" ht="89.25" customHeight="1" x14ac:dyDescent="0.2">
      <c r="A150" s="36" t="s">
        <v>122</v>
      </c>
      <c r="B150" s="13" t="s">
        <v>1270</v>
      </c>
      <c r="C150" s="32" t="b">
        <f t="shared" si="2"/>
        <v>1</v>
      </c>
      <c r="D150" s="13" t="s">
        <v>282</v>
      </c>
      <c r="E150" s="13"/>
      <c r="F150" s="14">
        <v>42793</v>
      </c>
      <c r="G150" s="38">
        <v>2017</v>
      </c>
      <c r="H150" s="20" t="s">
        <v>1265</v>
      </c>
      <c r="I150" s="29" t="s">
        <v>2709</v>
      </c>
      <c r="J150" s="20"/>
      <c r="K150" s="15">
        <v>468419.88</v>
      </c>
      <c r="L150" s="15"/>
      <c r="M150" s="18"/>
      <c r="N150" s="13" t="s">
        <v>51</v>
      </c>
      <c r="O150" s="13"/>
      <c r="P150" s="13"/>
      <c r="Q150" s="13" t="s">
        <v>1277</v>
      </c>
      <c r="R150" s="13" t="s">
        <v>1278</v>
      </c>
      <c r="S150" s="45" t="s">
        <v>1279</v>
      </c>
      <c r="T150" s="17" t="s">
        <v>473</v>
      </c>
      <c r="U150" s="13" t="s">
        <v>474</v>
      </c>
      <c r="V150" s="13" t="s">
        <v>1266</v>
      </c>
      <c r="W150" s="13" t="s">
        <v>1267</v>
      </c>
      <c r="X150" s="17" t="s">
        <v>1268</v>
      </c>
      <c r="Y150" s="13" t="s">
        <v>1269</v>
      </c>
    </row>
    <row r="151" spans="1:25" ht="409.5" x14ac:dyDescent="0.2">
      <c r="A151" s="36" t="s">
        <v>122</v>
      </c>
      <c r="B151" s="13" t="s">
        <v>1270</v>
      </c>
      <c r="C151" s="32" t="b">
        <f t="shared" si="2"/>
        <v>1</v>
      </c>
      <c r="D151" s="13" t="s">
        <v>282</v>
      </c>
      <c r="E151" s="13"/>
      <c r="F151" s="14">
        <v>42793</v>
      </c>
      <c r="G151" s="38">
        <v>2017</v>
      </c>
      <c r="H151" s="20" t="s">
        <v>1265</v>
      </c>
      <c r="I151" s="29" t="s">
        <v>2709</v>
      </c>
      <c r="J151" s="20"/>
      <c r="K151" s="15">
        <v>468419.88</v>
      </c>
      <c r="L151" s="15"/>
      <c r="M151" s="18"/>
      <c r="N151" s="13" t="s">
        <v>51</v>
      </c>
      <c r="O151" s="13"/>
      <c r="P151" s="13"/>
      <c r="Q151" s="13" t="s">
        <v>1273</v>
      </c>
      <c r="R151" s="13" t="s">
        <v>1274</v>
      </c>
      <c r="S151" s="13" t="s">
        <v>1275</v>
      </c>
      <c r="T151" s="17" t="s">
        <v>473</v>
      </c>
      <c r="U151" s="13" t="s">
        <v>1276</v>
      </c>
      <c r="V151" s="13" t="s">
        <v>1266</v>
      </c>
      <c r="W151" s="13" t="s">
        <v>1267</v>
      </c>
      <c r="X151" s="17" t="s">
        <v>1268</v>
      </c>
      <c r="Y151" s="13" t="s">
        <v>1269</v>
      </c>
    </row>
    <row r="152" spans="1:25" ht="89.25" customHeight="1" x14ac:dyDescent="0.2">
      <c r="A152" s="36" t="s">
        <v>122</v>
      </c>
      <c r="B152" s="13" t="s">
        <v>1270</v>
      </c>
      <c r="C152" s="32" t="b">
        <f t="shared" si="2"/>
        <v>1</v>
      </c>
      <c r="D152" s="13" t="s">
        <v>282</v>
      </c>
      <c r="E152" s="13"/>
      <c r="F152" s="14">
        <v>42793</v>
      </c>
      <c r="G152" s="38">
        <v>2017</v>
      </c>
      <c r="H152" s="20" t="s">
        <v>1265</v>
      </c>
      <c r="I152" s="29" t="s">
        <v>2709</v>
      </c>
      <c r="J152" s="20"/>
      <c r="K152" s="15">
        <v>468419.88</v>
      </c>
      <c r="L152" s="15"/>
      <c r="M152" s="18"/>
      <c r="N152" s="13" t="s">
        <v>51</v>
      </c>
      <c r="O152" s="13"/>
      <c r="P152" s="13"/>
      <c r="Q152" s="13" t="s">
        <v>1273</v>
      </c>
      <c r="R152" s="13" t="s">
        <v>1274</v>
      </c>
      <c r="S152" s="13" t="s">
        <v>1275</v>
      </c>
      <c r="T152" s="17" t="s">
        <v>473</v>
      </c>
      <c r="U152" s="13" t="s">
        <v>1276</v>
      </c>
      <c r="V152" s="13" t="s">
        <v>1266</v>
      </c>
      <c r="W152" s="13" t="s">
        <v>1267</v>
      </c>
      <c r="X152" s="17" t="s">
        <v>1268</v>
      </c>
      <c r="Y152" s="13" t="s">
        <v>1269</v>
      </c>
    </row>
    <row r="153" spans="1:25" ht="89.25" customHeight="1" x14ac:dyDescent="0.2">
      <c r="A153" s="36" t="s">
        <v>122</v>
      </c>
      <c r="B153" s="13" t="s">
        <v>1270</v>
      </c>
      <c r="C153" s="32" t="b">
        <f t="shared" si="2"/>
        <v>1</v>
      </c>
      <c r="D153" s="13" t="s">
        <v>282</v>
      </c>
      <c r="E153" s="13"/>
      <c r="F153" s="14">
        <v>42793</v>
      </c>
      <c r="G153" s="38">
        <v>2017</v>
      </c>
      <c r="H153" s="20" t="s">
        <v>1265</v>
      </c>
      <c r="I153" s="29" t="s">
        <v>2709</v>
      </c>
      <c r="J153" s="20"/>
      <c r="K153" s="15">
        <v>468419.88</v>
      </c>
      <c r="L153" s="15"/>
      <c r="M153" s="18"/>
      <c r="N153" s="13" t="s">
        <v>51</v>
      </c>
      <c r="O153" s="13"/>
      <c r="P153" s="13"/>
      <c r="Q153" s="13" t="s">
        <v>1277</v>
      </c>
      <c r="R153" s="13" t="s">
        <v>1278</v>
      </c>
      <c r="S153" s="13" t="s">
        <v>1279</v>
      </c>
      <c r="T153" s="17" t="s">
        <v>473</v>
      </c>
      <c r="U153" s="13" t="s">
        <v>474</v>
      </c>
      <c r="V153" s="13" t="s">
        <v>1266</v>
      </c>
      <c r="W153" s="13" t="s">
        <v>1267</v>
      </c>
      <c r="X153" s="17" t="s">
        <v>1268</v>
      </c>
      <c r="Y153" s="13" t="s">
        <v>1269</v>
      </c>
    </row>
    <row r="154" spans="1:25" ht="89.25" customHeight="1" x14ac:dyDescent="0.2">
      <c r="A154" s="36" t="s">
        <v>122</v>
      </c>
      <c r="B154" s="13" t="s">
        <v>1270</v>
      </c>
      <c r="C154" s="32" t="b">
        <f t="shared" si="2"/>
        <v>1</v>
      </c>
      <c r="D154" s="13" t="s">
        <v>282</v>
      </c>
      <c r="E154" s="13"/>
      <c r="F154" s="14">
        <v>42793</v>
      </c>
      <c r="G154" s="38">
        <v>2017</v>
      </c>
      <c r="H154" s="20" t="s">
        <v>1265</v>
      </c>
      <c r="I154" s="29" t="s">
        <v>2709</v>
      </c>
      <c r="J154" s="20"/>
      <c r="K154" s="15">
        <v>468419.88</v>
      </c>
      <c r="L154" s="15"/>
      <c r="M154" s="18"/>
      <c r="N154" s="13" t="s">
        <v>51</v>
      </c>
      <c r="O154" s="13"/>
      <c r="P154" s="13"/>
      <c r="Q154" s="13" t="s">
        <v>1277</v>
      </c>
      <c r="R154" s="13" t="s">
        <v>1278</v>
      </c>
      <c r="S154" s="13" t="s">
        <v>1279</v>
      </c>
      <c r="T154" s="17" t="s">
        <v>473</v>
      </c>
      <c r="U154" s="13" t="s">
        <v>474</v>
      </c>
      <c r="V154" s="13" t="s">
        <v>1266</v>
      </c>
      <c r="W154" s="13" t="s">
        <v>1267</v>
      </c>
      <c r="X154" s="17" t="s">
        <v>1268</v>
      </c>
      <c r="Y154" s="13" t="s">
        <v>1269</v>
      </c>
    </row>
    <row r="155" spans="1:25" ht="89.25" customHeight="1" x14ac:dyDescent="0.2">
      <c r="A155" s="36" t="s">
        <v>122</v>
      </c>
      <c r="B155" s="13" t="s">
        <v>1270</v>
      </c>
      <c r="C155" s="32" t="b">
        <f t="shared" si="2"/>
        <v>1</v>
      </c>
      <c r="D155" s="13" t="s">
        <v>282</v>
      </c>
      <c r="E155" s="13"/>
      <c r="F155" s="14">
        <v>42793</v>
      </c>
      <c r="G155" s="38">
        <v>2017</v>
      </c>
      <c r="H155" s="20" t="s">
        <v>1265</v>
      </c>
      <c r="I155" s="29" t="s">
        <v>2709</v>
      </c>
      <c r="J155" s="20"/>
      <c r="K155" s="15">
        <v>468419.88</v>
      </c>
      <c r="L155" s="15"/>
      <c r="M155" s="18"/>
      <c r="N155" s="13" t="s">
        <v>51</v>
      </c>
      <c r="O155" s="13"/>
      <c r="P155" s="13"/>
      <c r="Q155" s="13"/>
      <c r="R155" s="13"/>
      <c r="S155" s="45"/>
      <c r="T155" s="13"/>
      <c r="U155" s="13"/>
      <c r="V155" s="13" t="s">
        <v>1266</v>
      </c>
      <c r="W155" s="13" t="s">
        <v>1267</v>
      </c>
      <c r="X155" s="13" t="s">
        <v>1268</v>
      </c>
      <c r="Y155" s="13" t="s">
        <v>1269</v>
      </c>
    </row>
    <row r="156" spans="1:25" ht="89.25" customHeight="1" x14ac:dyDescent="0.2">
      <c r="A156" s="36" t="s">
        <v>122</v>
      </c>
      <c r="B156" s="13" t="s">
        <v>1270</v>
      </c>
      <c r="C156" s="32" t="b">
        <f t="shared" si="2"/>
        <v>1</v>
      </c>
      <c r="D156" s="13" t="s">
        <v>282</v>
      </c>
      <c r="E156" s="13"/>
      <c r="F156" s="14">
        <v>42793</v>
      </c>
      <c r="G156" s="38">
        <v>2017</v>
      </c>
      <c r="H156" s="20" t="s">
        <v>1265</v>
      </c>
      <c r="I156" s="29" t="s">
        <v>2709</v>
      </c>
      <c r="J156" s="20"/>
      <c r="K156" s="15">
        <v>468419.88</v>
      </c>
      <c r="L156" s="15"/>
      <c r="M156" s="18"/>
      <c r="N156" s="13" t="s">
        <v>51</v>
      </c>
      <c r="O156" s="13"/>
      <c r="P156" s="13"/>
      <c r="Q156" s="13" t="s">
        <v>1273</v>
      </c>
      <c r="R156" s="13" t="s">
        <v>1274</v>
      </c>
      <c r="S156" s="13" t="s">
        <v>1275</v>
      </c>
      <c r="T156" s="17" t="s">
        <v>473</v>
      </c>
      <c r="U156" s="13" t="s">
        <v>1276</v>
      </c>
      <c r="V156" s="13" t="s">
        <v>1266</v>
      </c>
      <c r="W156" s="13" t="s">
        <v>1267</v>
      </c>
      <c r="X156" s="17" t="s">
        <v>1268</v>
      </c>
      <c r="Y156" s="13" t="s">
        <v>1269</v>
      </c>
    </row>
    <row r="157" spans="1:25" ht="89.25" customHeight="1" x14ac:dyDescent="0.2">
      <c r="A157" s="36" t="s">
        <v>122</v>
      </c>
      <c r="B157" s="13" t="s">
        <v>1270</v>
      </c>
      <c r="C157" s="32" t="b">
        <f t="shared" si="2"/>
        <v>1</v>
      </c>
      <c r="D157" s="13" t="s">
        <v>282</v>
      </c>
      <c r="E157" s="13"/>
      <c r="F157" s="14">
        <v>42793</v>
      </c>
      <c r="G157" s="38">
        <v>2017</v>
      </c>
      <c r="H157" s="20" t="s">
        <v>1265</v>
      </c>
      <c r="I157" s="29" t="s">
        <v>2709</v>
      </c>
      <c r="J157" s="20"/>
      <c r="K157" s="15">
        <v>468419.88</v>
      </c>
      <c r="L157" s="15"/>
      <c r="M157" s="18"/>
      <c r="N157" s="13" t="s">
        <v>51</v>
      </c>
      <c r="O157" s="13"/>
      <c r="P157" s="13"/>
      <c r="Q157" s="13" t="s">
        <v>1277</v>
      </c>
      <c r="R157" s="13" t="s">
        <v>1278</v>
      </c>
      <c r="S157" s="13" t="s">
        <v>1279</v>
      </c>
      <c r="T157" s="17" t="s">
        <v>473</v>
      </c>
      <c r="U157" s="13" t="s">
        <v>474</v>
      </c>
      <c r="V157" s="13" t="s">
        <v>1266</v>
      </c>
      <c r="W157" s="13" t="s">
        <v>1267</v>
      </c>
      <c r="X157" s="17" t="s">
        <v>1268</v>
      </c>
      <c r="Y157" s="13" t="s">
        <v>1269</v>
      </c>
    </row>
    <row r="158" spans="1:25" ht="89.25" customHeight="1" x14ac:dyDescent="0.2">
      <c r="A158" s="36" t="s">
        <v>122</v>
      </c>
      <c r="B158" s="13" t="s">
        <v>1270</v>
      </c>
      <c r="C158" s="32" t="b">
        <f t="shared" si="2"/>
        <v>1</v>
      </c>
      <c r="D158" s="13" t="s">
        <v>282</v>
      </c>
      <c r="E158" s="13"/>
      <c r="F158" s="14">
        <v>42793</v>
      </c>
      <c r="G158" s="38">
        <v>2017</v>
      </c>
      <c r="H158" s="20" t="s">
        <v>1265</v>
      </c>
      <c r="I158" s="29" t="s">
        <v>2709</v>
      </c>
      <c r="J158" s="20"/>
      <c r="K158" s="15">
        <v>468419.88</v>
      </c>
      <c r="L158" s="15"/>
      <c r="M158" s="18"/>
      <c r="N158" s="13" t="s">
        <v>51</v>
      </c>
      <c r="O158" s="13"/>
      <c r="P158" s="13"/>
      <c r="Q158" s="13"/>
      <c r="R158" s="13"/>
      <c r="S158" s="13"/>
      <c r="T158" s="13"/>
      <c r="U158" s="13"/>
      <c r="V158" s="13" t="s">
        <v>1266</v>
      </c>
      <c r="W158" s="13" t="s">
        <v>1267</v>
      </c>
      <c r="X158" s="13" t="s">
        <v>1268</v>
      </c>
      <c r="Y158" s="13" t="s">
        <v>1269</v>
      </c>
    </row>
    <row r="159" spans="1:25" ht="89.25" customHeight="1" x14ac:dyDescent="0.2">
      <c r="A159" s="36" t="s">
        <v>122</v>
      </c>
      <c r="B159" s="13" t="s">
        <v>1270</v>
      </c>
      <c r="C159" s="32" t="b">
        <f t="shared" si="2"/>
        <v>1</v>
      </c>
      <c r="D159" s="13" t="s">
        <v>282</v>
      </c>
      <c r="E159" s="13"/>
      <c r="F159" s="14">
        <v>42793</v>
      </c>
      <c r="G159" s="38">
        <v>2017</v>
      </c>
      <c r="H159" s="20" t="s">
        <v>1265</v>
      </c>
      <c r="I159" s="29" t="s">
        <v>2709</v>
      </c>
      <c r="J159" s="20"/>
      <c r="K159" s="15">
        <v>468419.88</v>
      </c>
      <c r="L159" s="15"/>
      <c r="M159" s="18"/>
      <c r="N159" s="13" t="s">
        <v>51</v>
      </c>
      <c r="O159" s="13"/>
      <c r="P159" s="13"/>
      <c r="Q159" s="13" t="s">
        <v>1277</v>
      </c>
      <c r="R159" s="13" t="s">
        <v>1278</v>
      </c>
      <c r="S159" s="13" t="s">
        <v>1279</v>
      </c>
      <c r="T159" s="17" t="s">
        <v>473</v>
      </c>
      <c r="U159" s="13" t="s">
        <v>474</v>
      </c>
      <c r="V159" s="13" t="s">
        <v>1266</v>
      </c>
      <c r="W159" s="13" t="s">
        <v>1267</v>
      </c>
      <c r="X159" s="17" t="s">
        <v>1268</v>
      </c>
      <c r="Y159" s="13" t="s">
        <v>1269</v>
      </c>
    </row>
    <row r="160" spans="1:25" ht="89.25" customHeight="1" x14ac:dyDescent="0.2">
      <c r="A160" s="36" t="s">
        <v>122</v>
      </c>
      <c r="B160" s="13" t="s">
        <v>1270</v>
      </c>
      <c r="C160" s="32" t="b">
        <f t="shared" si="2"/>
        <v>1</v>
      </c>
      <c r="D160" s="13" t="s">
        <v>282</v>
      </c>
      <c r="E160" s="13"/>
      <c r="F160" s="14">
        <v>42793</v>
      </c>
      <c r="G160" s="38">
        <v>2017</v>
      </c>
      <c r="H160" s="20" t="s">
        <v>1265</v>
      </c>
      <c r="I160" s="29" t="s">
        <v>2709</v>
      </c>
      <c r="J160" s="20"/>
      <c r="K160" s="15">
        <v>468419.88</v>
      </c>
      <c r="L160" s="15"/>
      <c r="M160" s="18"/>
      <c r="N160" s="13" t="s">
        <v>51</v>
      </c>
      <c r="O160" s="13"/>
      <c r="P160" s="13"/>
      <c r="Q160" s="13" t="s">
        <v>1277</v>
      </c>
      <c r="R160" s="13" t="s">
        <v>1278</v>
      </c>
      <c r="S160" s="13" t="s">
        <v>1279</v>
      </c>
      <c r="T160" s="17" t="s">
        <v>473</v>
      </c>
      <c r="U160" s="13" t="s">
        <v>474</v>
      </c>
      <c r="V160" s="13" t="s">
        <v>1266</v>
      </c>
      <c r="W160" s="13" t="s">
        <v>1267</v>
      </c>
      <c r="X160" s="17" t="s">
        <v>1268</v>
      </c>
      <c r="Y160" s="13" t="s">
        <v>1269</v>
      </c>
    </row>
    <row r="161" spans="1:25" ht="89.25" customHeight="1" x14ac:dyDescent="0.2">
      <c r="A161" s="36" t="s">
        <v>122</v>
      </c>
      <c r="B161" s="13" t="s">
        <v>1270</v>
      </c>
      <c r="C161" s="32" t="b">
        <f t="shared" si="2"/>
        <v>1</v>
      </c>
      <c r="D161" s="13" t="s">
        <v>282</v>
      </c>
      <c r="E161" s="13"/>
      <c r="F161" s="14">
        <v>42793</v>
      </c>
      <c r="G161" s="38">
        <v>2017</v>
      </c>
      <c r="H161" s="20" t="s">
        <v>1265</v>
      </c>
      <c r="I161" s="29" t="s">
        <v>2709</v>
      </c>
      <c r="J161" s="20"/>
      <c r="K161" s="15">
        <v>468419.88</v>
      </c>
      <c r="L161" s="15"/>
      <c r="M161" s="18"/>
      <c r="N161" s="13" t="s">
        <v>51</v>
      </c>
      <c r="O161" s="13"/>
      <c r="P161" s="13"/>
      <c r="Q161" s="13"/>
      <c r="R161" s="13"/>
      <c r="S161" s="13"/>
      <c r="T161" s="13"/>
      <c r="U161" s="13"/>
      <c r="V161" s="13" t="s">
        <v>1266</v>
      </c>
      <c r="W161" s="13" t="s">
        <v>1267</v>
      </c>
      <c r="X161" s="13" t="s">
        <v>1268</v>
      </c>
      <c r="Y161" s="13" t="s">
        <v>1269</v>
      </c>
    </row>
    <row r="162" spans="1:25" ht="89.25" customHeight="1" x14ac:dyDescent="0.2">
      <c r="A162" s="36" t="s">
        <v>122</v>
      </c>
      <c r="B162" s="13" t="s">
        <v>1270</v>
      </c>
      <c r="C162" s="32" t="b">
        <f t="shared" si="2"/>
        <v>1</v>
      </c>
      <c r="D162" s="13" t="s">
        <v>282</v>
      </c>
      <c r="E162" s="13"/>
      <c r="F162" s="14">
        <v>42793</v>
      </c>
      <c r="G162" s="38">
        <v>2017</v>
      </c>
      <c r="H162" s="20" t="s">
        <v>1265</v>
      </c>
      <c r="I162" s="29" t="s">
        <v>2709</v>
      </c>
      <c r="J162" s="20"/>
      <c r="K162" s="15">
        <v>468419.88</v>
      </c>
      <c r="L162" s="15"/>
      <c r="M162" s="18"/>
      <c r="N162" s="13" t="s">
        <v>51</v>
      </c>
      <c r="O162" s="13"/>
      <c r="P162" s="13"/>
      <c r="Q162" s="13"/>
      <c r="R162" s="13"/>
      <c r="S162" s="13"/>
      <c r="T162" s="13"/>
      <c r="U162" s="13"/>
      <c r="V162" s="13" t="s">
        <v>1266</v>
      </c>
      <c r="W162" s="13" t="s">
        <v>1267</v>
      </c>
      <c r="X162" s="13" t="s">
        <v>1268</v>
      </c>
      <c r="Y162" s="13" t="s">
        <v>1269</v>
      </c>
    </row>
    <row r="163" spans="1:25" ht="89.25" customHeight="1" x14ac:dyDescent="0.2">
      <c r="A163" s="36" t="s">
        <v>122</v>
      </c>
      <c r="B163" s="13" t="s">
        <v>1270</v>
      </c>
      <c r="C163" s="32" t="b">
        <f t="shared" si="2"/>
        <v>1</v>
      </c>
      <c r="D163" s="13" t="s">
        <v>282</v>
      </c>
      <c r="E163" s="13"/>
      <c r="F163" s="14">
        <v>42793</v>
      </c>
      <c r="G163" s="38">
        <v>2017</v>
      </c>
      <c r="H163" s="20" t="s">
        <v>1265</v>
      </c>
      <c r="I163" s="29" t="s">
        <v>2709</v>
      </c>
      <c r="J163" s="20"/>
      <c r="K163" s="15">
        <v>468419.88</v>
      </c>
      <c r="L163" s="15"/>
      <c r="M163" s="18"/>
      <c r="N163" s="13" t="s">
        <v>51</v>
      </c>
      <c r="O163" s="13"/>
      <c r="P163" s="13"/>
      <c r="Q163" s="13"/>
      <c r="R163" s="13"/>
      <c r="S163" s="13"/>
      <c r="T163" s="13"/>
      <c r="U163" s="13"/>
      <c r="V163" s="13" t="s">
        <v>1266</v>
      </c>
      <c r="W163" s="13" t="s">
        <v>1267</v>
      </c>
      <c r="X163" s="13" t="s">
        <v>1268</v>
      </c>
      <c r="Y163" s="13" t="s">
        <v>1269</v>
      </c>
    </row>
    <row r="164" spans="1:25" ht="89.25" customHeight="1" x14ac:dyDescent="0.2">
      <c r="A164" s="36" t="s">
        <v>122</v>
      </c>
      <c r="B164" s="13" t="s">
        <v>1270</v>
      </c>
      <c r="C164" s="32" t="b">
        <f t="shared" si="2"/>
        <v>1</v>
      </c>
      <c r="D164" s="13" t="s">
        <v>282</v>
      </c>
      <c r="E164" s="13"/>
      <c r="F164" s="14">
        <v>42793</v>
      </c>
      <c r="G164" s="38">
        <v>2017</v>
      </c>
      <c r="H164" s="20" t="s">
        <v>1265</v>
      </c>
      <c r="I164" s="29" t="s">
        <v>2709</v>
      </c>
      <c r="J164" s="20"/>
      <c r="K164" s="15">
        <v>468419.88</v>
      </c>
      <c r="L164" s="15"/>
      <c r="M164" s="18"/>
      <c r="N164" s="13" t="s">
        <v>51</v>
      </c>
      <c r="O164" s="13"/>
      <c r="P164" s="13"/>
      <c r="Q164" s="13"/>
      <c r="R164" s="13"/>
      <c r="S164" s="13"/>
      <c r="T164" s="13"/>
      <c r="U164" s="13"/>
      <c r="V164" s="13" t="s">
        <v>1266</v>
      </c>
      <c r="W164" s="13" t="s">
        <v>1267</v>
      </c>
      <c r="X164" s="13" t="s">
        <v>1268</v>
      </c>
      <c r="Y164" s="13" t="s">
        <v>1269</v>
      </c>
    </row>
    <row r="165" spans="1:25" ht="89.25" customHeight="1" x14ac:dyDescent="0.2">
      <c r="A165" s="36" t="s">
        <v>122</v>
      </c>
      <c r="B165" s="13" t="s">
        <v>1270</v>
      </c>
      <c r="C165" s="32" t="b">
        <f t="shared" si="2"/>
        <v>1</v>
      </c>
      <c r="D165" s="13" t="s">
        <v>282</v>
      </c>
      <c r="E165" s="13"/>
      <c r="F165" s="14">
        <v>42793</v>
      </c>
      <c r="G165" s="38">
        <v>2017</v>
      </c>
      <c r="H165" s="20" t="s">
        <v>1265</v>
      </c>
      <c r="I165" s="29" t="s">
        <v>2709</v>
      </c>
      <c r="J165" s="20"/>
      <c r="K165" s="15">
        <v>468419.88</v>
      </c>
      <c r="L165" s="15"/>
      <c r="M165" s="18"/>
      <c r="N165" s="13" t="s">
        <v>51</v>
      </c>
      <c r="O165" s="13"/>
      <c r="P165" s="13"/>
      <c r="Q165" s="13"/>
      <c r="R165" s="13"/>
      <c r="S165" s="13"/>
      <c r="T165" s="13"/>
      <c r="U165" s="13"/>
      <c r="V165" s="13" t="s">
        <v>1266</v>
      </c>
      <c r="W165" s="13" t="s">
        <v>1267</v>
      </c>
      <c r="X165" s="13" t="s">
        <v>1268</v>
      </c>
      <c r="Y165" s="13" t="s">
        <v>1269</v>
      </c>
    </row>
    <row r="166" spans="1:25" ht="89.25" customHeight="1" x14ac:dyDescent="0.2">
      <c r="A166" s="36" t="s">
        <v>122</v>
      </c>
      <c r="B166" s="13" t="s">
        <v>1270</v>
      </c>
      <c r="C166" s="32" t="b">
        <f t="shared" si="2"/>
        <v>1</v>
      </c>
      <c r="D166" s="13" t="s">
        <v>282</v>
      </c>
      <c r="E166" s="13"/>
      <c r="F166" s="14">
        <v>42793</v>
      </c>
      <c r="G166" s="38">
        <v>2017</v>
      </c>
      <c r="H166" s="20" t="s">
        <v>1265</v>
      </c>
      <c r="I166" s="29" t="s">
        <v>2709</v>
      </c>
      <c r="J166" s="20"/>
      <c r="K166" s="15">
        <v>468419.88</v>
      </c>
      <c r="L166" s="15"/>
      <c r="M166" s="18"/>
      <c r="N166" s="13" t="s">
        <v>51</v>
      </c>
      <c r="O166" s="13"/>
      <c r="P166" s="13"/>
      <c r="Q166" s="13"/>
      <c r="R166" s="13"/>
      <c r="S166" s="13"/>
      <c r="T166" s="13"/>
      <c r="U166" s="13"/>
      <c r="V166" s="13" t="s">
        <v>1266</v>
      </c>
      <c r="W166" s="13" t="s">
        <v>1267</v>
      </c>
      <c r="X166" s="13" t="s">
        <v>1268</v>
      </c>
      <c r="Y166" s="13" t="s">
        <v>1269</v>
      </c>
    </row>
    <row r="167" spans="1:25" ht="89.25" customHeight="1" x14ac:dyDescent="0.2">
      <c r="A167" s="36" t="s">
        <v>122</v>
      </c>
      <c r="B167" s="13" t="s">
        <v>1270</v>
      </c>
      <c r="C167" s="32" t="b">
        <f t="shared" si="2"/>
        <v>1</v>
      </c>
      <c r="D167" s="13" t="s">
        <v>282</v>
      </c>
      <c r="E167" s="13"/>
      <c r="F167" s="14">
        <v>42793</v>
      </c>
      <c r="G167" s="38">
        <v>2017</v>
      </c>
      <c r="H167" s="20" t="s">
        <v>1265</v>
      </c>
      <c r="I167" s="29" t="s">
        <v>2709</v>
      </c>
      <c r="J167" s="20"/>
      <c r="K167" s="15">
        <v>468419.88</v>
      </c>
      <c r="L167" s="15"/>
      <c r="M167" s="18"/>
      <c r="N167" s="13" t="s">
        <v>51</v>
      </c>
      <c r="O167" s="13"/>
      <c r="P167" s="13"/>
      <c r="Q167" s="13"/>
      <c r="R167" s="13"/>
      <c r="S167" s="13"/>
      <c r="T167" s="13"/>
      <c r="U167" s="13"/>
      <c r="V167" s="13" t="s">
        <v>1266</v>
      </c>
      <c r="W167" s="13" t="s">
        <v>1267</v>
      </c>
      <c r="X167" s="13" t="s">
        <v>1268</v>
      </c>
      <c r="Y167" s="13" t="s">
        <v>1269</v>
      </c>
    </row>
    <row r="168" spans="1:25" ht="89.25" customHeight="1" x14ac:dyDescent="0.2">
      <c r="A168" s="36" t="s">
        <v>122</v>
      </c>
      <c r="B168" s="13" t="s">
        <v>1270</v>
      </c>
      <c r="C168" s="32" t="b">
        <f t="shared" si="2"/>
        <v>1</v>
      </c>
      <c r="D168" s="13" t="s">
        <v>282</v>
      </c>
      <c r="E168" s="13"/>
      <c r="F168" s="14">
        <v>42793</v>
      </c>
      <c r="G168" s="38">
        <v>2017</v>
      </c>
      <c r="H168" s="20" t="s">
        <v>1265</v>
      </c>
      <c r="I168" s="29" t="s">
        <v>2709</v>
      </c>
      <c r="J168" s="20"/>
      <c r="K168" s="15">
        <v>468419.88</v>
      </c>
      <c r="L168" s="15"/>
      <c r="M168" s="18"/>
      <c r="N168" s="13" t="s">
        <v>51</v>
      </c>
      <c r="O168" s="13"/>
      <c r="P168" s="13"/>
      <c r="Q168" s="13"/>
      <c r="R168" s="13"/>
      <c r="S168" s="13"/>
      <c r="T168" s="13"/>
      <c r="U168" s="13"/>
      <c r="V168" s="13" t="s">
        <v>1266</v>
      </c>
      <c r="W168" s="13" t="s">
        <v>1267</v>
      </c>
      <c r="X168" s="13" t="s">
        <v>1268</v>
      </c>
      <c r="Y168" s="13" t="s">
        <v>1269</v>
      </c>
    </row>
    <row r="169" spans="1:25" ht="89.25" customHeight="1" x14ac:dyDescent="0.2">
      <c r="A169" s="36" t="s">
        <v>122</v>
      </c>
      <c r="B169" s="13" t="s">
        <v>1270</v>
      </c>
      <c r="C169" s="32" t="b">
        <f t="shared" si="2"/>
        <v>1</v>
      </c>
      <c r="D169" s="13" t="s">
        <v>282</v>
      </c>
      <c r="E169" s="13"/>
      <c r="F169" s="14">
        <v>42793</v>
      </c>
      <c r="G169" s="38">
        <v>2017</v>
      </c>
      <c r="H169" s="20" t="s">
        <v>1265</v>
      </c>
      <c r="I169" s="29" t="s">
        <v>2709</v>
      </c>
      <c r="J169" s="20"/>
      <c r="K169" s="15">
        <v>468419.88</v>
      </c>
      <c r="L169" s="15"/>
      <c r="M169" s="18"/>
      <c r="N169" s="13" t="s">
        <v>51</v>
      </c>
      <c r="O169" s="13"/>
      <c r="P169" s="13"/>
      <c r="Q169" s="13"/>
      <c r="R169" s="13"/>
      <c r="S169" s="13"/>
      <c r="T169" s="13"/>
      <c r="U169" s="13"/>
      <c r="V169" s="13" t="s">
        <v>1266</v>
      </c>
      <c r="W169" s="13" t="s">
        <v>1267</v>
      </c>
      <c r="X169" s="13" t="s">
        <v>1268</v>
      </c>
      <c r="Y169" s="13" t="s">
        <v>1269</v>
      </c>
    </row>
    <row r="170" spans="1:25" ht="89.25" customHeight="1" x14ac:dyDescent="0.2">
      <c r="A170" s="36" t="s">
        <v>122</v>
      </c>
      <c r="B170" s="13" t="s">
        <v>1270</v>
      </c>
      <c r="C170" s="32" t="b">
        <f t="shared" si="2"/>
        <v>1</v>
      </c>
      <c r="D170" s="13" t="s">
        <v>282</v>
      </c>
      <c r="E170" s="13"/>
      <c r="F170" s="14">
        <v>42793</v>
      </c>
      <c r="G170" s="38">
        <v>2017</v>
      </c>
      <c r="H170" s="20" t="s">
        <v>1265</v>
      </c>
      <c r="I170" s="29" t="s">
        <v>2709</v>
      </c>
      <c r="J170" s="20"/>
      <c r="K170" s="15">
        <v>468419.88</v>
      </c>
      <c r="L170" s="15"/>
      <c r="M170" s="18"/>
      <c r="N170" s="13" t="s">
        <v>51</v>
      </c>
      <c r="O170" s="13"/>
      <c r="P170" s="13"/>
      <c r="Q170" s="13"/>
      <c r="R170" s="13"/>
      <c r="S170" s="13"/>
      <c r="T170" s="13"/>
      <c r="U170" s="13"/>
      <c r="V170" s="13" t="s">
        <v>1266</v>
      </c>
      <c r="W170" s="13" t="s">
        <v>1267</v>
      </c>
      <c r="X170" s="13" t="s">
        <v>1268</v>
      </c>
      <c r="Y170" s="13" t="s">
        <v>1269</v>
      </c>
    </row>
    <row r="171" spans="1:25" ht="89.25" customHeight="1" x14ac:dyDescent="0.2">
      <c r="A171" s="36" t="s">
        <v>122</v>
      </c>
      <c r="B171" s="13" t="s">
        <v>1270</v>
      </c>
      <c r="C171" s="32" t="b">
        <f t="shared" si="2"/>
        <v>1</v>
      </c>
      <c r="D171" s="13" t="s">
        <v>282</v>
      </c>
      <c r="E171" s="13"/>
      <c r="F171" s="14">
        <v>42793</v>
      </c>
      <c r="G171" s="38">
        <v>2017</v>
      </c>
      <c r="H171" s="20" t="s">
        <v>1265</v>
      </c>
      <c r="I171" s="29" t="s">
        <v>2709</v>
      </c>
      <c r="J171" s="20"/>
      <c r="K171" s="15">
        <v>468419.88</v>
      </c>
      <c r="L171" s="15"/>
      <c r="M171" s="18"/>
      <c r="N171" s="13" t="s">
        <v>51</v>
      </c>
      <c r="O171" s="13"/>
      <c r="P171" s="13"/>
      <c r="Q171" s="13"/>
      <c r="R171" s="13"/>
      <c r="S171" s="13"/>
      <c r="T171" s="13"/>
      <c r="U171" s="13"/>
      <c r="V171" s="13" t="s">
        <v>1266</v>
      </c>
      <c r="W171" s="13" t="s">
        <v>1267</v>
      </c>
      <c r="X171" s="13" t="s">
        <v>1268</v>
      </c>
      <c r="Y171" s="13" t="s">
        <v>1269</v>
      </c>
    </row>
    <row r="172" spans="1:25" ht="89.25" customHeight="1" x14ac:dyDescent="0.2">
      <c r="A172" s="36" t="s">
        <v>122</v>
      </c>
      <c r="B172" s="13" t="s">
        <v>1270</v>
      </c>
      <c r="C172" s="32" t="b">
        <f t="shared" si="2"/>
        <v>1</v>
      </c>
      <c r="D172" s="13" t="s">
        <v>282</v>
      </c>
      <c r="E172" s="13"/>
      <c r="F172" s="14">
        <v>42793</v>
      </c>
      <c r="G172" s="38">
        <v>2017</v>
      </c>
      <c r="H172" s="20" t="s">
        <v>1265</v>
      </c>
      <c r="I172" s="29" t="s">
        <v>2709</v>
      </c>
      <c r="J172" s="20"/>
      <c r="K172" s="15">
        <v>468419.88</v>
      </c>
      <c r="L172" s="15"/>
      <c r="M172" s="18"/>
      <c r="N172" s="13" t="s">
        <v>51</v>
      </c>
      <c r="O172" s="13"/>
      <c r="P172" s="13"/>
      <c r="Q172" s="13"/>
      <c r="R172" s="13"/>
      <c r="S172" s="13"/>
      <c r="T172" s="13"/>
      <c r="U172" s="13"/>
      <c r="V172" s="13" t="s">
        <v>1266</v>
      </c>
      <c r="W172" s="13" t="s">
        <v>1267</v>
      </c>
      <c r="X172" s="13" t="s">
        <v>1268</v>
      </c>
      <c r="Y172" s="13" t="s">
        <v>1269</v>
      </c>
    </row>
    <row r="173" spans="1:25" ht="89.25" customHeight="1" x14ac:dyDescent="0.2">
      <c r="A173" s="36" t="s">
        <v>122</v>
      </c>
      <c r="B173" s="13" t="s">
        <v>1270</v>
      </c>
      <c r="C173" s="32" t="b">
        <f t="shared" si="2"/>
        <v>1</v>
      </c>
      <c r="D173" s="13" t="s">
        <v>282</v>
      </c>
      <c r="E173" s="13"/>
      <c r="F173" s="14">
        <v>42793</v>
      </c>
      <c r="G173" s="38">
        <v>2017</v>
      </c>
      <c r="H173" s="20" t="s">
        <v>1265</v>
      </c>
      <c r="I173" s="29" t="s">
        <v>2709</v>
      </c>
      <c r="J173" s="20"/>
      <c r="K173" s="15">
        <v>468419.88</v>
      </c>
      <c r="L173" s="15"/>
      <c r="M173" s="18"/>
      <c r="N173" s="13" t="s">
        <v>51</v>
      </c>
      <c r="O173" s="13"/>
      <c r="P173" s="13"/>
      <c r="Q173" s="13"/>
      <c r="R173" s="13"/>
      <c r="S173" s="13"/>
      <c r="T173" s="13"/>
      <c r="U173" s="13"/>
      <c r="V173" s="13" t="s">
        <v>1266</v>
      </c>
      <c r="W173" s="13" t="s">
        <v>1267</v>
      </c>
      <c r="X173" s="13" t="s">
        <v>1268</v>
      </c>
      <c r="Y173" s="13" t="s">
        <v>1269</v>
      </c>
    </row>
    <row r="174" spans="1:25" ht="89.25" customHeight="1" x14ac:dyDescent="0.2">
      <c r="A174" s="36" t="s">
        <v>122</v>
      </c>
      <c r="B174" s="13" t="s">
        <v>1270</v>
      </c>
      <c r="C174" s="32" t="b">
        <f t="shared" si="2"/>
        <v>1</v>
      </c>
      <c r="D174" s="13" t="s">
        <v>282</v>
      </c>
      <c r="E174" s="13"/>
      <c r="F174" s="14">
        <v>42793</v>
      </c>
      <c r="G174" s="38">
        <v>2017</v>
      </c>
      <c r="H174" s="20" t="s">
        <v>1265</v>
      </c>
      <c r="I174" s="29" t="s">
        <v>2709</v>
      </c>
      <c r="J174" s="20"/>
      <c r="K174" s="15">
        <v>468419.88</v>
      </c>
      <c r="L174" s="15"/>
      <c r="M174" s="18"/>
      <c r="N174" s="13" t="s">
        <v>51</v>
      </c>
      <c r="O174" s="13"/>
      <c r="P174" s="13"/>
      <c r="Q174" s="13"/>
      <c r="R174" s="13"/>
      <c r="S174" s="13"/>
      <c r="T174" s="13"/>
      <c r="U174" s="13"/>
      <c r="V174" s="13" t="s">
        <v>1266</v>
      </c>
      <c r="W174" s="13" t="s">
        <v>1267</v>
      </c>
      <c r="X174" s="13" t="s">
        <v>1268</v>
      </c>
      <c r="Y174" s="13" t="s">
        <v>1269</v>
      </c>
    </row>
    <row r="175" spans="1:25" ht="89.25" customHeight="1" x14ac:dyDescent="0.2">
      <c r="A175" s="36" t="s">
        <v>122</v>
      </c>
      <c r="B175" s="13" t="s">
        <v>1270</v>
      </c>
      <c r="C175" s="32" t="b">
        <f t="shared" si="2"/>
        <v>1</v>
      </c>
      <c r="D175" s="13" t="s">
        <v>282</v>
      </c>
      <c r="E175" s="13"/>
      <c r="F175" s="14">
        <v>42793</v>
      </c>
      <c r="G175" s="38">
        <v>2017</v>
      </c>
      <c r="H175" s="20" t="s">
        <v>1265</v>
      </c>
      <c r="I175" s="29" t="s">
        <v>2709</v>
      </c>
      <c r="J175" s="20"/>
      <c r="K175" s="15">
        <v>468419.88</v>
      </c>
      <c r="L175" s="15"/>
      <c r="M175" s="18"/>
      <c r="N175" s="13" t="s">
        <v>51</v>
      </c>
      <c r="O175" s="13"/>
      <c r="P175" s="13"/>
      <c r="Q175" s="13"/>
      <c r="R175" s="13"/>
      <c r="S175" s="13"/>
      <c r="T175" s="13"/>
      <c r="U175" s="13"/>
      <c r="V175" s="13" t="s">
        <v>1266</v>
      </c>
      <c r="W175" s="13" t="s">
        <v>1267</v>
      </c>
      <c r="X175" s="13" t="s">
        <v>1268</v>
      </c>
      <c r="Y175" s="13" t="s">
        <v>1269</v>
      </c>
    </row>
    <row r="176" spans="1:25" ht="89.25" customHeight="1" x14ac:dyDescent="0.2">
      <c r="A176" s="36" t="s">
        <v>122</v>
      </c>
      <c r="B176" s="13" t="s">
        <v>1270</v>
      </c>
      <c r="C176" s="32" t="b">
        <f t="shared" si="2"/>
        <v>1</v>
      </c>
      <c r="D176" s="13" t="s">
        <v>282</v>
      </c>
      <c r="E176" s="13"/>
      <c r="F176" s="14">
        <v>42793</v>
      </c>
      <c r="G176" s="38">
        <v>2017</v>
      </c>
      <c r="H176" s="20" t="s">
        <v>1265</v>
      </c>
      <c r="I176" s="29" t="s">
        <v>2709</v>
      </c>
      <c r="J176" s="20"/>
      <c r="K176" s="15">
        <v>468419.88</v>
      </c>
      <c r="L176" s="15"/>
      <c r="M176" s="18"/>
      <c r="N176" s="13" t="s">
        <v>51</v>
      </c>
      <c r="O176" s="13"/>
      <c r="P176" s="13"/>
      <c r="Q176" s="13"/>
      <c r="R176" s="13"/>
      <c r="S176" s="13"/>
      <c r="T176" s="13"/>
      <c r="U176" s="13"/>
      <c r="V176" s="13" t="s">
        <v>1266</v>
      </c>
      <c r="W176" s="13" t="s">
        <v>1267</v>
      </c>
      <c r="X176" s="13" t="s">
        <v>1268</v>
      </c>
      <c r="Y176" s="13" t="s">
        <v>1269</v>
      </c>
    </row>
    <row r="177" spans="1:25" ht="89.25" customHeight="1" x14ac:dyDescent="0.2">
      <c r="A177" s="36" t="s">
        <v>122</v>
      </c>
      <c r="B177" s="13" t="s">
        <v>1270</v>
      </c>
      <c r="C177" s="32" t="b">
        <f t="shared" si="2"/>
        <v>1</v>
      </c>
      <c r="D177" s="13" t="s">
        <v>282</v>
      </c>
      <c r="E177" s="13"/>
      <c r="F177" s="14">
        <v>42793</v>
      </c>
      <c r="G177" s="38">
        <v>2017</v>
      </c>
      <c r="H177" s="20" t="s">
        <v>1265</v>
      </c>
      <c r="I177" s="29" t="s">
        <v>2709</v>
      </c>
      <c r="J177" s="20"/>
      <c r="K177" s="15">
        <v>468419.88</v>
      </c>
      <c r="L177" s="15"/>
      <c r="M177" s="18"/>
      <c r="N177" s="13" t="s">
        <v>51</v>
      </c>
      <c r="O177" s="13"/>
      <c r="P177" s="13"/>
      <c r="Q177" s="13"/>
      <c r="R177" s="13"/>
      <c r="S177" s="13"/>
      <c r="T177" s="13"/>
      <c r="U177" s="13"/>
      <c r="V177" s="13" t="s">
        <v>1266</v>
      </c>
      <c r="W177" s="13" t="s">
        <v>1267</v>
      </c>
      <c r="X177" s="13" t="s">
        <v>1268</v>
      </c>
      <c r="Y177" s="13" t="s">
        <v>1269</v>
      </c>
    </row>
    <row r="178" spans="1:25" ht="89.25" customHeight="1" x14ac:dyDescent="0.2">
      <c r="A178" s="36" t="s">
        <v>122</v>
      </c>
      <c r="B178" s="13" t="s">
        <v>1270</v>
      </c>
      <c r="C178" s="32" t="b">
        <f t="shared" si="2"/>
        <v>1</v>
      </c>
      <c r="D178" s="13" t="s">
        <v>282</v>
      </c>
      <c r="E178" s="13"/>
      <c r="F178" s="14">
        <v>42793</v>
      </c>
      <c r="G178" s="38">
        <v>2017</v>
      </c>
      <c r="H178" s="20" t="s">
        <v>1265</v>
      </c>
      <c r="I178" s="29" t="s">
        <v>2709</v>
      </c>
      <c r="J178" s="20"/>
      <c r="K178" s="15">
        <v>468419.88</v>
      </c>
      <c r="L178" s="15"/>
      <c r="M178" s="18"/>
      <c r="N178" s="13" t="s">
        <v>51</v>
      </c>
      <c r="O178" s="13"/>
      <c r="P178" s="13"/>
      <c r="Q178" s="13"/>
      <c r="R178" s="13"/>
      <c r="S178" s="45"/>
      <c r="T178" s="13"/>
      <c r="U178" s="13"/>
      <c r="V178" s="13" t="s">
        <v>1266</v>
      </c>
      <c r="W178" s="13" t="s">
        <v>1267</v>
      </c>
      <c r="X178" s="13" t="s">
        <v>1268</v>
      </c>
      <c r="Y178" s="13" t="s">
        <v>1269</v>
      </c>
    </row>
    <row r="179" spans="1:25" ht="89.25" customHeight="1" x14ac:dyDescent="0.2">
      <c r="A179" s="36" t="s">
        <v>122</v>
      </c>
      <c r="B179" s="13" t="s">
        <v>1270</v>
      </c>
      <c r="C179" s="32" t="b">
        <f t="shared" si="2"/>
        <v>1</v>
      </c>
      <c r="D179" s="13" t="s">
        <v>282</v>
      </c>
      <c r="E179" s="13"/>
      <c r="F179" s="14">
        <v>42793</v>
      </c>
      <c r="G179" s="38">
        <v>2017</v>
      </c>
      <c r="H179" s="20" t="s">
        <v>1265</v>
      </c>
      <c r="I179" s="29" t="s">
        <v>2709</v>
      </c>
      <c r="J179" s="20"/>
      <c r="K179" s="15">
        <v>468419.88</v>
      </c>
      <c r="L179" s="15"/>
      <c r="M179" s="18"/>
      <c r="N179" s="13" t="s">
        <v>51</v>
      </c>
      <c r="O179" s="13"/>
      <c r="P179" s="13"/>
      <c r="Q179" s="13"/>
      <c r="R179" s="13"/>
      <c r="S179" s="13"/>
      <c r="T179" s="13"/>
      <c r="U179" s="13"/>
      <c r="V179" s="13" t="s">
        <v>1266</v>
      </c>
      <c r="W179" s="13" t="s">
        <v>1267</v>
      </c>
      <c r="X179" s="13" t="s">
        <v>1268</v>
      </c>
      <c r="Y179" s="13" t="s">
        <v>1269</v>
      </c>
    </row>
    <row r="180" spans="1:25" ht="89.25" customHeight="1" x14ac:dyDescent="0.2">
      <c r="A180" s="36" t="s">
        <v>122</v>
      </c>
      <c r="B180" s="13" t="s">
        <v>1270</v>
      </c>
      <c r="C180" s="32" t="b">
        <f t="shared" si="2"/>
        <v>1</v>
      </c>
      <c r="D180" s="13" t="s">
        <v>282</v>
      </c>
      <c r="E180" s="13"/>
      <c r="F180" s="14">
        <v>42793</v>
      </c>
      <c r="G180" s="38">
        <v>2017</v>
      </c>
      <c r="H180" s="20" t="s">
        <v>1265</v>
      </c>
      <c r="I180" s="29" t="s">
        <v>2709</v>
      </c>
      <c r="J180" s="20"/>
      <c r="K180" s="15">
        <v>468419.88</v>
      </c>
      <c r="L180" s="15"/>
      <c r="M180" s="18"/>
      <c r="N180" s="13" t="s">
        <v>51</v>
      </c>
      <c r="O180" s="13"/>
      <c r="P180" s="13"/>
      <c r="Q180" s="13"/>
      <c r="R180" s="13"/>
      <c r="S180" s="13"/>
      <c r="T180" s="13"/>
      <c r="U180" s="13"/>
      <c r="V180" s="13" t="s">
        <v>1266</v>
      </c>
      <c r="W180" s="13" t="s">
        <v>1267</v>
      </c>
      <c r="X180" s="13" t="s">
        <v>1268</v>
      </c>
      <c r="Y180" s="13" t="s">
        <v>1269</v>
      </c>
    </row>
    <row r="181" spans="1:25" ht="89.25" customHeight="1" x14ac:dyDescent="0.2">
      <c r="A181" s="36" t="s">
        <v>122</v>
      </c>
      <c r="B181" s="13" t="s">
        <v>1270</v>
      </c>
      <c r="C181" s="32" t="b">
        <f t="shared" si="2"/>
        <v>1</v>
      </c>
      <c r="D181" s="13" t="s">
        <v>282</v>
      </c>
      <c r="E181" s="13"/>
      <c r="F181" s="14">
        <v>42793</v>
      </c>
      <c r="G181" s="38">
        <v>2017</v>
      </c>
      <c r="H181" s="20" t="s">
        <v>1265</v>
      </c>
      <c r="I181" s="29" t="s">
        <v>2709</v>
      </c>
      <c r="J181" s="20"/>
      <c r="K181" s="15">
        <v>468419.88</v>
      </c>
      <c r="L181" s="15"/>
      <c r="M181" s="18"/>
      <c r="N181" s="13" t="s">
        <v>51</v>
      </c>
      <c r="O181" s="13"/>
      <c r="P181" s="13"/>
      <c r="Q181" s="13"/>
      <c r="R181" s="13"/>
      <c r="S181" s="13"/>
      <c r="T181" s="13"/>
      <c r="U181" s="13"/>
      <c r="V181" s="13" t="s">
        <v>1266</v>
      </c>
      <c r="W181" s="13" t="s">
        <v>1267</v>
      </c>
      <c r="X181" s="13" t="s">
        <v>1268</v>
      </c>
      <c r="Y181" s="13" t="s">
        <v>1269</v>
      </c>
    </row>
    <row r="182" spans="1:25" ht="89.25" customHeight="1" x14ac:dyDescent="0.2">
      <c r="A182" s="36" t="s">
        <v>122</v>
      </c>
      <c r="B182" s="13" t="s">
        <v>1270</v>
      </c>
      <c r="C182" s="32" t="b">
        <f t="shared" si="2"/>
        <v>1</v>
      </c>
      <c r="D182" s="13" t="s">
        <v>282</v>
      </c>
      <c r="E182" s="13"/>
      <c r="F182" s="14">
        <v>42793</v>
      </c>
      <c r="G182" s="38">
        <v>2017</v>
      </c>
      <c r="H182" s="20" t="s">
        <v>1265</v>
      </c>
      <c r="I182" s="29" t="s">
        <v>2709</v>
      </c>
      <c r="J182" s="20"/>
      <c r="K182" s="15">
        <v>468419.88</v>
      </c>
      <c r="L182" s="15"/>
      <c r="M182" s="18"/>
      <c r="N182" s="13" t="s">
        <v>51</v>
      </c>
      <c r="O182" s="13"/>
      <c r="P182" s="13"/>
      <c r="Q182" s="13" t="s">
        <v>1307</v>
      </c>
      <c r="R182" s="13" t="s">
        <v>1308</v>
      </c>
      <c r="S182" s="13" t="s">
        <v>1309</v>
      </c>
      <c r="T182" s="17" t="s">
        <v>1310</v>
      </c>
      <c r="U182" s="13" t="s">
        <v>1311</v>
      </c>
      <c r="V182" s="13" t="s">
        <v>1266</v>
      </c>
      <c r="W182" s="13" t="s">
        <v>1267</v>
      </c>
      <c r="X182" s="17" t="s">
        <v>1268</v>
      </c>
      <c r="Y182" s="13" t="s">
        <v>1269</v>
      </c>
    </row>
    <row r="183" spans="1:25" ht="89.25" customHeight="1" x14ac:dyDescent="0.2">
      <c r="A183" s="36" t="s">
        <v>122</v>
      </c>
      <c r="B183" s="13" t="s">
        <v>1270</v>
      </c>
      <c r="C183" s="32" t="b">
        <f t="shared" si="2"/>
        <v>1</v>
      </c>
      <c r="D183" s="13" t="s">
        <v>282</v>
      </c>
      <c r="E183" s="13"/>
      <c r="F183" s="14">
        <v>42793</v>
      </c>
      <c r="G183" s="38">
        <v>2017</v>
      </c>
      <c r="H183" s="20" t="s">
        <v>1265</v>
      </c>
      <c r="I183" s="29" t="s">
        <v>2709</v>
      </c>
      <c r="J183" s="20"/>
      <c r="K183" s="15">
        <v>468419.88</v>
      </c>
      <c r="L183" s="15"/>
      <c r="M183" s="18"/>
      <c r="N183" s="13" t="s">
        <v>51</v>
      </c>
      <c r="O183" s="13"/>
      <c r="P183" s="13"/>
      <c r="Q183" s="13"/>
      <c r="R183" s="13"/>
      <c r="S183" s="13"/>
      <c r="T183" s="13"/>
      <c r="U183" s="13"/>
      <c r="V183" s="13" t="s">
        <v>1266</v>
      </c>
      <c r="W183" s="13" t="s">
        <v>1267</v>
      </c>
      <c r="X183" s="13" t="s">
        <v>1268</v>
      </c>
      <c r="Y183" s="13" t="s">
        <v>1269</v>
      </c>
    </row>
    <row r="184" spans="1:25" ht="89.25" customHeight="1" x14ac:dyDescent="0.2">
      <c r="A184" s="36" t="s">
        <v>122</v>
      </c>
      <c r="B184" s="13" t="s">
        <v>1270</v>
      </c>
      <c r="C184" s="32" t="b">
        <f t="shared" si="2"/>
        <v>1</v>
      </c>
      <c r="D184" s="13" t="s">
        <v>282</v>
      </c>
      <c r="E184" s="13"/>
      <c r="F184" s="14">
        <v>42793</v>
      </c>
      <c r="G184" s="38">
        <v>2017</v>
      </c>
      <c r="H184" s="20" t="s">
        <v>1265</v>
      </c>
      <c r="I184" s="29" t="s">
        <v>2709</v>
      </c>
      <c r="J184" s="20"/>
      <c r="K184" s="15">
        <v>468419.88</v>
      </c>
      <c r="L184" s="15"/>
      <c r="M184" s="18"/>
      <c r="N184" s="13" t="s">
        <v>51</v>
      </c>
      <c r="O184" s="13"/>
      <c r="P184" s="13"/>
      <c r="Q184" s="13" t="s">
        <v>1314</v>
      </c>
      <c r="R184" s="13" t="s">
        <v>1315</v>
      </c>
      <c r="S184" s="13" t="s">
        <v>1316</v>
      </c>
      <c r="T184" s="17" t="s">
        <v>1317</v>
      </c>
      <c r="U184" s="13" t="s">
        <v>1318</v>
      </c>
      <c r="V184" s="13" t="s">
        <v>1266</v>
      </c>
      <c r="W184" s="13" t="s">
        <v>1267</v>
      </c>
      <c r="X184" s="17" t="s">
        <v>1268</v>
      </c>
      <c r="Y184" s="13" t="s">
        <v>1269</v>
      </c>
    </row>
    <row r="185" spans="1:25" ht="89.25" customHeight="1" x14ac:dyDescent="0.2">
      <c r="A185" s="36" t="s">
        <v>122</v>
      </c>
      <c r="B185" s="13" t="s">
        <v>1270</v>
      </c>
      <c r="C185" s="32" t="b">
        <f t="shared" si="2"/>
        <v>1</v>
      </c>
      <c r="D185" s="13" t="s">
        <v>282</v>
      </c>
      <c r="E185" s="13"/>
      <c r="F185" s="14">
        <v>42793</v>
      </c>
      <c r="G185" s="38">
        <v>2017</v>
      </c>
      <c r="H185" s="20" t="s">
        <v>1265</v>
      </c>
      <c r="I185" s="29" t="s">
        <v>2709</v>
      </c>
      <c r="J185" s="20"/>
      <c r="K185" s="15">
        <v>468419.88</v>
      </c>
      <c r="L185" s="15"/>
      <c r="M185" s="18"/>
      <c r="N185" s="13" t="s">
        <v>51</v>
      </c>
      <c r="O185" s="13"/>
      <c r="P185" s="13"/>
      <c r="Q185" s="13" t="s">
        <v>1307</v>
      </c>
      <c r="R185" s="13" t="s">
        <v>1308</v>
      </c>
      <c r="S185" s="45" t="s">
        <v>1309</v>
      </c>
      <c r="T185" s="17" t="s">
        <v>1310</v>
      </c>
      <c r="U185" s="13" t="s">
        <v>1311</v>
      </c>
      <c r="V185" s="13" t="s">
        <v>1266</v>
      </c>
      <c r="W185" s="13" t="s">
        <v>1267</v>
      </c>
      <c r="X185" s="17" t="s">
        <v>1268</v>
      </c>
      <c r="Y185" s="13" t="s">
        <v>1269</v>
      </c>
    </row>
    <row r="186" spans="1:25" ht="89.25" customHeight="1" x14ac:dyDescent="0.2">
      <c r="A186" s="36" t="s">
        <v>122</v>
      </c>
      <c r="B186" s="13" t="s">
        <v>1270</v>
      </c>
      <c r="C186" s="32" t="b">
        <f t="shared" si="2"/>
        <v>1</v>
      </c>
      <c r="D186" s="13" t="s">
        <v>282</v>
      </c>
      <c r="E186" s="13"/>
      <c r="F186" s="14">
        <v>42793</v>
      </c>
      <c r="G186" s="38">
        <v>2017</v>
      </c>
      <c r="H186" s="20" t="s">
        <v>1265</v>
      </c>
      <c r="I186" s="29" t="s">
        <v>2709</v>
      </c>
      <c r="J186" s="20"/>
      <c r="K186" s="15">
        <v>468419.88</v>
      </c>
      <c r="L186" s="15"/>
      <c r="M186" s="18"/>
      <c r="N186" s="13" t="s">
        <v>51</v>
      </c>
      <c r="O186" s="13"/>
      <c r="P186" s="13"/>
      <c r="Q186" s="13"/>
      <c r="R186" s="13"/>
      <c r="S186" s="13"/>
      <c r="T186" s="13"/>
      <c r="U186" s="13"/>
      <c r="V186" s="13" t="s">
        <v>1266</v>
      </c>
      <c r="W186" s="13" t="s">
        <v>1267</v>
      </c>
      <c r="X186" s="13" t="s">
        <v>1268</v>
      </c>
      <c r="Y186" s="13" t="s">
        <v>1269</v>
      </c>
    </row>
    <row r="187" spans="1:25" ht="89.25" hidden="1" customHeight="1" x14ac:dyDescent="0.2">
      <c r="A187" s="20" t="s">
        <v>122</v>
      </c>
      <c r="B187" s="13" t="s">
        <v>1121</v>
      </c>
      <c r="C187" s="32" t="b">
        <f t="shared" si="2"/>
        <v>0</v>
      </c>
      <c r="D187" s="13" t="s">
        <v>282</v>
      </c>
      <c r="E187" s="13"/>
      <c r="F187" s="14">
        <v>42907</v>
      </c>
      <c r="G187" s="38">
        <v>2017</v>
      </c>
      <c r="H187" s="20" t="s">
        <v>1120</v>
      </c>
      <c r="I187" s="29" t="s">
        <v>2710</v>
      </c>
      <c r="J187" s="20"/>
      <c r="K187" s="15">
        <v>497280</v>
      </c>
      <c r="L187" s="15"/>
      <c r="M187" s="18"/>
      <c r="N187" s="15">
        <v>464400</v>
      </c>
      <c r="O187" s="15">
        <v>32880</v>
      </c>
      <c r="P187" s="42">
        <v>7</v>
      </c>
      <c r="Q187" s="13" t="s">
        <v>182</v>
      </c>
      <c r="R187" s="13" t="s">
        <v>183</v>
      </c>
      <c r="S187" s="13" t="s">
        <v>184</v>
      </c>
      <c r="T187" s="22" t="s">
        <v>44</v>
      </c>
      <c r="U187" s="13" t="s">
        <v>77</v>
      </c>
      <c r="V187" s="13" t="s">
        <v>559</v>
      </c>
      <c r="W187" s="13" t="s">
        <v>560</v>
      </c>
      <c r="X187" s="16" t="s">
        <v>44</v>
      </c>
      <c r="Y187" s="13" t="s">
        <v>81</v>
      </c>
    </row>
    <row r="188" spans="1:25" ht="89.25" hidden="1" customHeight="1" x14ac:dyDescent="0.2">
      <c r="A188" s="20" t="s">
        <v>122</v>
      </c>
      <c r="B188" s="13" t="s">
        <v>1049</v>
      </c>
      <c r="C188" s="32" t="b">
        <f t="shared" si="2"/>
        <v>0</v>
      </c>
      <c r="D188" s="13" t="s">
        <v>282</v>
      </c>
      <c r="E188" s="13"/>
      <c r="F188" s="14">
        <v>42992</v>
      </c>
      <c r="G188" s="38">
        <v>2017</v>
      </c>
      <c r="H188" s="20" t="s">
        <v>819</v>
      </c>
      <c r="I188" s="29" t="s">
        <v>2710</v>
      </c>
      <c r="J188" s="20"/>
      <c r="K188" s="15">
        <v>483083.33</v>
      </c>
      <c r="L188" s="15"/>
      <c r="M188" s="18"/>
      <c r="N188" s="15">
        <v>483083.33</v>
      </c>
      <c r="O188" s="15">
        <v>0</v>
      </c>
      <c r="P188" s="42" t="s">
        <v>61</v>
      </c>
      <c r="Q188" s="13" t="s">
        <v>52</v>
      </c>
      <c r="R188" s="13" t="s">
        <v>53</v>
      </c>
      <c r="S188" s="13" t="s">
        <v>54</v>
      </c>
      <c r="T188" s="21" t="s">
        <v>44</v>
      </c>
      <c r="U188" s="13" t="s">
        <v>55</v>
      </c>
      <c r="V188" s="13" t="s">
        <v>422</v>
      </c>
      <c r="W188" s="13" t="s">
        <v>423</v>
      </c>
      <c r="X188" s="16" t="s">
        <v>44</v>
      </c>
      <c r="Y188" s="13" t="s">
        <v>190</v>
      </c>
    </row>
    <row r="189" spans="1:25" ht="89.25" hidden="1" customHeight="1" x14ac:dyDescent="0.2">
      <c r="A189" s="36" t="s">
        <v>122</v>
      </c>
      <c r="B189" s="13" t="s">
        <v>1036</v>
      </c>
      <c r="C189" s="32" t="b">
        <f t="shared" si="2"/>
        <v>0</v>
      </c>
      <c r="D189" s="13" t="s">
        <v>282</v>
      </c>
      <c r="E189" s="13"/>
      <c r="F189" s="14">
        <v>42996</v>
      </c>
      <c r="G189" s="38">
        <v>2017</v>
      </c>
      <c r="H189" s="20" t="s">
        <v>1035</v>
      </c>
      <c r="I189" s="29" t="s">
        <v>2710</v>
      </c>
      <c r="J189" s="20"/>
      <c r="K189" s="15">
        <v>99756</v>
      </c>
      <c r="L189" s="15"/>
      <c r="M189" s="18"/>
      <c r="N189" s="13" t="s">
        <v>51</v>
      </c>
      <c r="O189" s="13"/>
      <c r="P189" s="13"/>
      <c r="Q189" s="13" t="s">
        <v>1038</v>
      </c>
      <c r="R189" s="13" t="s">
        <v>1039</v>
      </c>
      <c r="S189" s="44" t="s">
        <v>150</v>
      </c>
      <c r="T189" s="17" t="s">
        <v>1040</v>
      </c>
      <c r="U189" s="13"/>
      <c r="V189" s="13" t="s">
        <v>422</v>
      </c>
      <c r="W189" s="13" t="s">
        <v>423</v>
      </c>
      <c r="X189" s="16" t="s">
        <v>44</v>
      </c>
      <c r="Y189" s="13" t="s">
        <v>190</v>
      </c>
    </row>
    <row r="190" spans="1:25" ht="89.25" hidden="1" customHeight="1" x14ac:dyDescent="0.2">
      <c r="A190" s="20" t="s">
        <v>122</v>
      </c>
      <c r="B190" s="13" t="s">
        <v>1011</v>
      </c>
      <c r="C190" s="32" t="b">
        <f t="shared" si="2"/>
        <v>0</v>
      </c>
      <c r="D190" s="13" t="s">
        <v>282</v>
      </c>
      <c r="E190" s="13"/>
      <c r="F190" s="14">
        <v>43024</v>
      </c>
      <c r="G190" s="38">
        <v>2017</v>
      </c>
      <c r="H190" s="20" t="s">
        <v>1010</v>
      </c>
      <c r="I190" s="29" t="s">
        <v>2710</v>
      </c>
      <c r="J190" s="20"/>
      <c r="K190" s="15">
        <v>99337</v>
      </c>
      <c r="L190" s="15"/>
      <c r="M190" s="18"/>
      <c r="N190" s="15">
        <v>99000</v>
      </c>
      <c r="O190" s="15">
        <v>337</v>
      </c>
      <c r="P190" s="42" t="s">
        <v>61</v>
      </c>
      <c r="Q190" s="13" t="s">
        <v>1012</v>
      </c>
      <c r="R190" s="13" t="s">
        <v>1013</v>
      </c>
      <c r="S190" s="13" t="s">
        <v>1014</v>
      </c>
      <c r="T190" s="22" t="s">
        <v>44</v>
      </c>
      <c r="U190" s="13" t="s">
        <v>190</v>
      </c>
      <c r="V190" s="13" t="s">
        <v>422</v>
      </c>
      <c r="W190" s="13" t="s">
        <v>423</v>
      </c>
      <c r="X190" s="16" t="s">
        <v>44</v>
      </c>
      <c r="Y190" s="13" t="s">
        <v>189</v>
      </c>
    </row>
    <row r="191" spans="1:25" ht="38.25" hidden="1" x14ac:dyDescent="0.2">
      <c r="A191" s="36" t="s">
        <v>122</v>
      </c>
      <c r="B191" s="13" t="s">
        <v>1001</v>
      </c>
      <c r="C191" s="32" t="b">
        <f t="shared" si="2"/>
        <v>0</v>
      </c>
      <c r="D191" s="13" t="s">
        <v>282</v>
      </c>
      <c r="E191" s="13"/>
      <c r="F191" s="14">
        <v>43033</v>
      </c>
      <c r="G191" s="38">
        <v>2017</v>
      </c>
      <c r="H191" s="20" t="s">
        <v>971</v>
      </c>
      <c r="I191" s="29" t="s">
        <v>2710</v>
      </c>
      <c r="J191" s="20"/>
      <c r="K191" s="15">
        <v>144000</v>
      </c>
      <c r="L191" s="15"/>
      <c r="M191" s="18"/>
      <c r="N191" s="13" t="s">
        <v>51</v>
      </c>
      <c r="O191" s="13"/>
      <c r="P191" s="13"/>
      <c r="Q191" s="13"/>
      <c r="R191" s="13"/>
      <c r="S191" s="13"/>
      <c r="T191" s="13"/>
      <c r="U191" s="13"/>
      <c r="V191" s="13" t="s">
        <v>353</v>
      </c>
      <c r="W191" s="13" t="s">
        <v>354</v>
      </c>
      <c r="X191" s="16" t="s">
        <v>44</v>
      </c>
      <c r="Y191" s="13" t="s">
        <v>189</v>
      </c>
    </row>
    <row r="192" spans="1:25" ht="89.25" hidden="1" customHeight="1" x14ac:dyDescent="0.2">
      <c r="A192" s="36" t="s">
        <v>122</v>
      </c>
      <c r="B192" s="32" t="s">
        <v>982</v>
      </c>
      <c r="C192" s="32" t="b">
        <f t="shared" si="2"/>
        <v>0</v>
      </c>
      <c r="D192" s="13" t="s">
        <v>983</v>
      </c>
      <c r="E192" s="13"/>
      <c r="F192" s="14">
        <v>43041</v>
      </c>
      <c r="G192" s="38">
        <v>2017</v>
      </c>
      <c r="H192" s="34" t="s">
        <v>979</v>
      </c>
      <c r="I192" s="29" t="s">
        <v>2708</v>
      </c>
      <c r="J192" s="20"/>
      <c r="K192" s="15">
        <v>2278382.69</v>
      </c>
      <c r="L192" s="15"/>
      <c r="M192" s="18"/>
      <c r="N192" s="15">
        <v>2419932.2000000002</v>
      </c>
      <c r="O192" s="15">
        <v>-219933.12</v>
      </c>
      <c r="P192" s="15"/>
      <c r="Q192" s="13" t="s">
        <v>985</v>
      </c>
      <c r="R192" s="13" t="s">
        <v>986</v>
      </c>
      <c r="S192" s="44" t="s">
        <v>150</v>
      </c>
      <c r="T192" s="17" t="s">
        <v>987</v>
      </c>
      <c r="U192" s="13" t="s">
        <v>988</v>
      </c>
      <c r="V192" s="13" t="s">
        <v>980</v>
      </c>
      <c r="W192" s="13" t="s">
        <v>981</v>
      </c>
      <c r="X192" s="16" t="s">
        <v>44</v>
      </c>
      <c r="Y192" s="13" t="s">
        <v>61</v>
      </c>
    </row>
    <row r="193" spans="1:25" ht="89.25" hidden="1" customHeight="1" x14ac:dyDescent="0.2">
      <c r="A193" s="20" t="s">
        <v>122</v>
      </c>
      <c r="B193" s="13" t="s">
        <v>970</v>
      </c>
      <c r="C193" s="32" t="b">
        <f t="shared" si="2"/>
        <v>0</v>
      </c>
      <c r="D193" s="13" t="s">
        <v>282</v>
      </c>
      <c r="E193" s="13"/>
      <c r="F193" s="14">
        <v>43053</v>
      </c>
      <c r="G193" s="38">
        <v>2017</v>
      </c>
      <c r="H193" s="20" t="s">
        <v>819</v>
      </c>
      <c r="I193" s="29" t="s">
        <v>2710</v>
      </c>
      <c r="J193" s="20"/>
      <c r="K193" s="15">
        <v>391100</v>
      </c>
      <c r="L193" s="15"/>
      <c r="M193" s="18"/>
      <c r="N193" s="15">
        <v>391100</v>
      </c>
      <c r="O193" s="15">
        <v>0</v>
      </c>
      <c r="P193" s="42" t="s">
        <v>61</v>
      </c>
      <c r="Q193" s="13" t="s">
        <v>52</v>
      </c>
      <c r="R193" s="13" t="s">
        <v>53</v>
      </c>
      <c r="S193" s="45" t="s">
        <v>54</v>
      </c>
      <c r="T193" s="21" t="s">
        <v>44</v>
      </c>
      <c r="U193" s="13" t="s">
        <v>55</v>
      </c>
      <c r="V193" s="13" t="s">
        <v>422</v>
      </c>
      <c r="W193" s="13" t="s">
        <v>423</v>
      </c>
      <c r="X193" s="16" t="s">
        <v>44</v>
      </c>
      <c r="Y193" s="13" t="s">
        <v>190</v>
      </c>
    </row>
    <row r="194" spans="1:25" ht="89.25" hidden="1" customHeight="1" x14ac:dyDescent="0.2">
      <c r="A194" s="36" t="s">
        <v>859</v>
      </c>
      <c r="B194" s="13" t="s">
        <v>972</v>
      </c>
      <c r="C194" s="32" t="b">
        <f t="shared" si="2"/>
        <v>0</v>
      </c>
      <c r="D194" s="13" t="s">
        <v>282</v>
      </c>
      <c r="E194" s="13"/>
      <c r="F194" s="14">
        <v>43053</v>
      </c>
      <c r="G194" s="38">
        <v>2017</v>
      </c>
      <c r="H194" s="20" t="s">
        <v>971</v>
      </c>
      <c r="I194" s="29" t="s">
        <v>2710</v>
      </c>
      <c r="J194" s="20"/>
      <c r="K194" s="15">
        <v>310000</v>
      </c>
      <c r="L194" s="15"/>
      <c r="M194" s="18"/>
      <c r="N194" s="13" t="s">
        <v>51</v>
      </c>
      <c r="O194" s="13"/>
      <c r="P194" s="13"/>
      <c r="Q194" s="13"/>
      <c r="R194" s="13"/>
      <c r="S194" s="13"/>
      <c r="T194" s="13"/>
      <c r="U194" s="13"/>
      <c r="V194" s="13" t="s">
        <v>353</v>
      </c>
      <c r="W194" s="13" t="s">
        <v>354</v>
      </c>
      <c r="X194" s="16" t="s">
        <v>44</v>
      </c>
      <c r="Y194" s="13" t="s">
        <v>61</v>
      </c>
    </row>
    <row r="195" spans="1:25" ht="89.25" hidden="1" customHeight="1" x14ac:dyDescent="0.2">
      <c r="A195" s="20" t="s">
        <v>122</v>
      </c>
      <c r="B195" s="32" t="s">
        <v>960</v>
      </c>
      <c r="C195" s="32" t="b">
        <f t="shared" ref="C195:C258" si="3">IF(B194=B195,TRUE,FALSE)</f>
        <v>0</v>
      </c>
      <c r="D195" s="13" t="s">
        <v>225</v>
      </c>
      <c r="E195" s="13"/>
      <c r="F195" s="14">
        <v>43054</v>
      </c>
      <c r="G195" s="38">
        <v>2017</v>
      </c>
      <c r="H195" s="34" t="s">
        <v>959</v>
      </c>
      <c r="I195" s="29" t="s">
        <v>2708</v>
      </c>
      <c r="J195" s="20"/>
      <c r="K195" s="15">
        <v>927777.97</v>
      </c>
      <c r="L195" s="15"/>
      <c r="M195" s="18"/>
      <c r="N195" s="15">
        <v>927777.97</v>
      </c>
      <c r="O195" s="15">
        <v>0</v>
      </c>
      <c r="P195" s="42" t="s">
        <v>61</v>
      </c>
      <c r="Q195" s="13" t="s">
        <v>962</v>
      </c>
      <c r="R195" s="13" t="s">
        <v>300</v>
      </c>
      <c r="S195" s="13" t="s">
        <v>963</v>
      </c>
      <c r="T195" s="22" t="s">
        <v>44</v>
      </c>
      <c r="U195" s="13" t="s">
        <v>77</v>
      </c>
      <c r="V195" s="13" t="s">
        <v>519</v>
      </c>
      <c r="W195" s="13" t="s">
        <v>291</v>
      </c>
      <c r="X195" s="16" t="s">
        <v>44</v>
      </c>
      <c r="Y195" s="13" t="s">
        <v>81</v>
      </c>
    </row>
    <row r="196" spans="1:25" ht="89.25" hidden="1" customHeight="1" x14ac:dyDescent="0.2">
      <c r="A196" s="36" t="s">
        <v>122</v>
      </c>
      <c r="B196" s="32" t="s">
        <v>938</v>
      </c>
      <c r="C196" s="32" t="b">
        <f t="shared" si="3"/>
        <v>0</v>
      </c>
      <c r="D196" s="13" t="s">
        <v>170</v>
      </c>
      <c r="E196" s="13"/>
      <c r="F196" s="14">
        <v>43061</v>
      </c>
      <c r="G196" s="38">
        <v>2017</v>
      </c>
      <c r="H196" s="34" t="s">
        <v>937</v>
      </c>
      <c r="I196" s="29" t="s">
        <v>2708</v>
      </c>
      <c r="J196" s="20"/>
      <c r="K196" s="15">
        <v>638000</v>
      </c>
      <c r="L196" s="15"/>
      <c r="M196" s="18"/>
      <c r="N196" s="13" t="s">
        <v>51</v>
      </c>
      <c r="O196" s="13"/>
      <c r="P196" s="13"/>
      <c r="Q196" s="13"/>
      <c r="R196" s="13"/>
      <c r="S196" s="13"/>
      <c r="T196" s="13"/>
      <c r="U196" s="13"/>
      <c r="V196" s="13" t="s">
        <v>570</v>
      </c>
      <c r="W196" s="13" t="s">
        <v>571</v>
      </c>
      <c r="X196" s="16" t="s">
        <v>44</v>
      </c>
      <c r="Y196" s="13" t="s">
        <v>61</v>
      </c>
    </row>
    <row r="197" spans="1:25" ht="89.25" hidden="1" customHeight="1" x14ac:dyDescent="0.2">
      <c r="A197" s="20" t="s">
        <v>122</v>
      </c>
      <c r="B197" s="13" t="s">
        <v>915</v>
      </c>
      <c r="C197" s="32" t="b">
        <f t="shared" si="3"/>
        <v>0</v>
      </c>
      <c r="D197" s="13" t="s">
        <v>282</v>
      </c>
      <c r="E197" s="13"/>
      <c r="F197" s="14">
        <v>43066</v>
      </c>
      <c r="G197" s="38">
        <v>2017</v>
      </c>
      <c r="H197" s="20" t="s">
        <v>357</v>
      </c>
      <c r="I197" s="29" t="s">
        <v>2710</v>
      </c>
      <c r="J197" s="20"/>
      <c r="K197" s="15">
        <v>284706</v>
      </c>
      <c r="L197" s="15"/>
      <c r="M197" s="18"/>
      <c r="N197" s="15">
        <v>180000</v>
      </c>
      <c r="O197" s="15">
        <v>104706</v>
      </c>
      <c r="P197" s="42">
        <v>37</v>
      </c>
      <c r="Q197" s="13" t="s">
        <v>182</v>
      </c>
      <c r="R197" s="13" t="s">
        <v>183</v>
      </c>
      <c r="S197" s="13" t="s">
        <v>184</v>
      </c>
      <c r="T197" s="21" t="s">
        <v>44</v>
      </c>
      <c r="U197" s="13" t="s">
        <v>77</v>
      </c>
      <c r="V197" s="13" t="s">
        <v>358</v>
      </c>
      <c r="W197" s="13" t="s">
        <v>359</v>
      </c>
      <c r="X197" s="16" t="s">
        <v>44</v>
      </c>
      <c r="Y197" s="13" t="s">
        <v>77</v>
      </c>
    </row>
    <row r="198" spans="1:25" ht="89.25" hidden="1" customHeight="1" x14ac:dyDescent="0.2">
      <c r="A198" s="20" t="s">
        <v>122</v>
      </c>
      <c r="B198" s="13" t="s">
        <v>895</v>
      </c>
      <c r="C198" s="32" t="b">
        <f t="shared" si="3"/>
        <v>0</v>
      </c>
      <c r="D198" s="13" t="s">
        <v>282</v>
      </c>
      <c r="E198" s="13"/>
      <c r="F198" s="14">
        <v>43069</v>
      </c>
      <c r="G198" s="38">
        <v>2017</v>
      </c>
      <c r="H198" s="20" t="s">
        <v>894</v>
      </c>
      <c r="I198" s="29" t="s">
        <v>2710</v>
      </c>
      <c r="J198" s="20"/>
      <c r="K198" s="15">
        <v>149936</v>
      </c>
      <c r="L198" s="15"/>
      <c r="M198" s="18"/>
      <c r="N198" s="15">
        <v>134700</v>
      </c>
      <c r="O198" s="15">
        <v>15236</v>
      </c>
      <c r="P198" s="42">
        <v>10</v>
      </c>
      <c r="Q198" s="13" t="s">
        <v>896</v>
      </c>
      <c r="R198" s="13" t="s">
        <v>897</v>
      </c>
      <c r="S198" s="13" t="s">
        <v>898</v>
      </c>
      <c r="T198" s="22" t="s">
        <v>44</v>
      </c>
      <c r="U198" s="13" t="s">
        <v>190</v>
      </c>
      <c r="V198" s="13" t="s">
        <v>422</v>
      </c>
      <c r="W198" s="13" t="s">
        <v>423</v>
      </c>
      <c r="X198" s="16" t="s">
        <v>44</v>
      </c>
      <c r="Y198" s="13" t="s">
        <v>189</v>
      </c>
    </row>
    <row r="199" spans="1:25" ht="89.25" hidden="1" customHeight="1" x14ac:dyDescent="0.2">
      <c r="A199" s="36" t="s">
        <v>859</v>
      </c>
      <c r="B199" s="13" t="s">
        <v>860</v>
      </c>
      <c r="C199" s="32" t="b">
        <f t="shared" si="3"/>
        <v>0</v>
      </c>
      <c r="D199" s="13" t="s">
        <v>282</v>
      </c>
      <c r="E199" s="13"/>
      <c r="F199" s="14">
        <v>43081</v>
      </c>
      <c r="G199" s="38">
        <v>2017</v>
      </c>
      <c r="H199" s="20" t="s">
        <v>352</v>
      </c>
      <c r="I199" s="29" t="s">
        <v>2710</v>
      </c>
      <c r="J199" s="20"/>
      <c r="K199" s="15">
        <v>282375</v>
      </c>
      <c r="L199" s="15"/>
      <c r="M199" s="18"/>
      <c r="N199" s="13" t="s">
        <v>51</v>
      </c>
      <c r="O199" s="13"/>
      <c r="P199" s="42" t="s">
        <v>61</v>
      </c>
      <c r="Q199" s="13"/>
      <c r="R199" s="13"/>
      <c r="S199" s="13"/>
      <c r="T199" s="13"/>
      <c r="U199" s="13"/>
      <c r="V199" s="13" t="s">
        <v>353</v>
      </c>
      <c r="W199" s="13" t="s">
        <v>354</v>
      </c>
      <c r="X199" s="16" t="s">
        <v>44</v>
      </c>
      <c r="Y199" s="13" t="s">
        <v>61</v>
      </c>
    </row>
    <row r="200" spans="1:25" ht="89.25" hidden="1" customHeight="1" x14ac:dyDescent="0.2">
      <c r="A200" s="20" t="s">
        <v>122</v>
      </c>
      <c r="B200" s="13" t="s">
        <v>850</v>
      </c>
      <c r="C200" s="32" t="b">
        <f t="shared" si="3"/>
        <v>0</v>
      </c>
      <c r="D200" s="13" t="s">
        <v>282</v>
      </c>
      <c r="E200" s="13"/>
      <c r="F200" s="14">
        <v>43084</v>
      </c>
      <c r="G200" s="38">
        <v>2017</v>
      </c>
      <c r="H200" s="20" t="s">
        <v>819</v>
      </c>
      <c r="I200" s="29" t="s">
        <v>2710</v>
      </c>
      <c r="J200" s="20"/>
      <c r="K200" s="15">
        <v>195550</v>
      </c>
      <c r="L200" s="15"/>
      <c r="M200" s="18"/>
      <c r="N200" s="15">
        <v>195550</v>
      </c>
      <c r="O200" s="15">
        <v>0</v>
      </c>
      <c r="P200" s="42" t="s">
        <v>61</v>
      </c>
      <c r="Q200" s="13" t="s">
        <v>52</v>
      </c>
      <c r="R200" s="13" t="s">
        <v>53</v>
      </c>
      <c r="S200" s="13" t="s">
        <v>54</v>
      </c>
      <c r="T200" s="21" t="s">
        <v>44</v>
      </c>
      <c r="U200" s="13" t="s">
        <v>55</v>
      </c>
      <c r="V200" s="13" t="s">
        <v>422</v>
      </c>
      <c r="W200" s="13" t="s">
        <v>423</v>
      </c>
      <c r="X200" s="16" t="s">
        <v>44</v>
      </c>
      <c r="Y200" s="13" t="s">
        <v>190</v>
      </c>
    </row>
    <row r="201" spans="1:25" ht="89.25" hidden="1" customHeight="1" x14ac:dyDescent="0.2">
      <c r="A201" s="20" t="s">
        <v>122</v>
      </c>
      <c r="B201" s="13" t="s">
        <v>855</v>
      </c>
      <c r="C201" s="32" t="b">
        <f t="shared" si="3"/>
        <v>0</v>
      </c>
      <c r="D201" s="13" t="s">
        <v>71</v>
      </c>
      <c r="E201" s="13"/>
      <c r="F201" s="14">
        <v>43084</v>
      </c>
      <c r="G201" s="38">
        <v>2017</v>
      </c>
      <c r="H201" s="20" t="s">
        <v>852</v>
      </c>
      <c r="I201" s="29" t="s">
        <v>2707</v>
      </c>
      <c r="J201" s="20"/>
      <c r="K201" s="15">
        <v>295500</v>
      </c>
      <c r="L201" s="15"/>
      <c r="M201" s="18"/>
      <c r="N201" s="15">
        <v>225000</v>
      </c>
      <c r="O201" s="15">
        <v>70500</v>
      </c>
      <c r="P201" s="42">
        <v>24</v>
      </c>
      <c r="Q201" s="13" t="s">
        <v>74</v>
      </c>
      <c r="R201" s="13" t="s">
        <v>75</v>
      </c>
      <c r="S201" s="13" t="s">
        <v>76</v>
      </c>
      <c r="T201" s="22" t="s">
        <v>44</v>
      </c>
      <c r="U201" s="13" t="s">
        <v>77</v>
      </c>
      <c r="V201" s="13" t="s">
        <v>853</v>
      </c>
      <c r="W201" s="13" t="s">
        <v>854</v>
      </c>
      <c r="X201" s="16" t="s">
        <v>44</v>
      </c>
      <c r="Y201" s="13" t="s">
        <v>81</v>
      </c>
    </row>
    <row r="202" spans="1:25" ht="89.25" hidden="1" customHeight="1" x14ac:dyDescent="0.2">
      <c r="A202" s="20" t="s">
        <v>122</v>
      </c>
      <c r="B202" s="13" t="s">
        <v>858</v>
      </c>
      <c r="C202" s="32" t="b">
        <f t="shared" si="3"/>
        <v>0</v>
      </c>
      <c r="D202" s="13" t="s">
        <v>71</v>
      </c>
      <c r="E202" s="13"/>
      <c r="F202" s="14">
        <v>43084</v>
      </c>
      <c r="G202" s="38">
        <v>2017</v>
      </c>
      <c r="H202" s="20" t="s">
        <v>857</v>
      </c>
      <c r="I202" s="29" t="s">
        <v>2707</v>
      </c>
      <c r="J202" s="20"/>
      <c r="K202" s="15">
        <v>63423</v>
      </c>
      <c r="L202" s="15"/>
      <c r="M202" s="18"/>
      <c r="N202" s="15">
        <v>63423</v>
      </c>
      <c r="O202" s="15">
        <v>0</v>
      </c>
      <c r="P202" s="42" t="s">
        <v>61</v>
      </c>
      <c r="Q202" s="13" t="s">
        <v>182</v>
      </c>
      <c r="R202" s="13" t="s">
        <v>183</v>
      </c>
      <c r="S202" s="13" t="s">
        <v>184</v>
      </c>
      <c r="T202" s="22" t="s">
        <v>44</v>
      </c>
      <c r="U202" s="13" t="s">
        <v>77</v>
      </c>
      <c r="V202" s="13" t="s">
        <v>853</v>
      </c>
      <c r="W202" s="13" t="s">
        <v>854</v>
      </c>
      <c r="X202" s="16" t="s">
        <v>44</v>
      </c>
      <c r="Y202" s="13" t="s">
        <v>81</v>
      </c>
    </row>
    <row r="203" spans="1:25" ht="89.25" hidden="1" customHeight="1" x14ac:dyDescent="0.2">
      <c r="A203" s="20" t="s">
        <v>122</v>
      </c>
      <c r="B203" s="13" t="s">
        <v>845</v>
      </c>
      <c r="C203" s="32" t="b">
        <f t="shared" si="3"/>
        <v>0</v>
      </c>
      <c r="D203" s="13" t="s">
        <v>282</v>
      </c>
      <c r="E203" s="13"/>
      <c r="F203" s="14">
        <v>43088</v>
      </c>
      <c r="G203" s="38">
        <v>2017</v>
      </c>
      <c r="H203" s="20" t="s">
        <v>352</v>
      </c>
      <c r="I203" s="29" t="s">
        <v>2710</v>
      </c>
      <c r="J203" s="20"/>
      <c r="K203" s="15">
        <v>282375</v>
      </c>
      <c r="L203" s="15"/>
      <c r="M203" s="18"/>
      <c r="N203" s="15">
        <v>282375</v>
      </c>
      <c r="O203" s="15">
        <v>0</v>
      </c>
      <c r="P203" s="42" t="s">
        <v>61</v>
      </c>
      <c r="Q203" s="13" t="s">
        <v>52</v>
      </c>
      <c r="R203" s="13" t="s">
        <v>53</v>
      </c>
      <c r="S203" s="13" t="s">
        <v>54</v>
      </c>
      <c r="T203" s="21" t="s">
        <v>44</v>
      </c>
      <c r="U203" s="13" t="s">
        <v>55</v>
      </c>
      <c r="V203" s="13" t="s">
        <v>353</v>
      </c>
      <c r="W203" s="13" t="s">
        <v>354</v>
      </c>
      <c r="X203" s="16" t="s">
        <v>44</v>
      </c>
      <c r="Y203" s="13" t="s">
        <v>190</v>
      </c>
    </row>
    <row r="204" spans="1:25" ht="89.25" hidden="1" customHeight="1" x14ac:dyDescent="0.2">
      <c r="A204" s="20" t="s">
        <v>122</v>
      </c>
      <c r="B204" s="32" t="s">
        <v>841</v>
      </c>
      <c r="C204" s="32" t="b">
        <f t="shared" si="3"/>
        <v>0</v>
      </c>
      <c r="D204" s="13" t="s">
        <v>170</v>
      </c>
      <c r="E204" s="13"/>
      <c r="F204" s="14">
        <v>43090</v>
      </c>
      <c r="G204" s="38">
        <v>2017</v>
      </c>
      <c r="H204" s="34" t="s">
        <v>840</v>
      </c>
      <c r="I204" s="29" t="s">
        <v>2708</v>
      </c>
      <c r="J204" s="20"/>
      <c r="K204" s="15">
        <v>4900000</v>
      </c>
      <c r="L204" s="15"/>
      <c r="M204" s="18"/>
      <c r="N204" s="15">
        <v>2809084.4</v>
      </c>
      <c r="O204" s="15">
        <v>2090915.6</v>
      </c>
      <c r="P204" s="42">
        <v>43</v>
      </c>
      <c r="Q204" s="13" t="s">
        <v>842</v>
      </c>
      <c r="R204" s="13" t="s">
        <v>843</v>
      </c>
      <c r="S204" s="13" t="s">
        <v>844</v>
      </c>
      <c r="T204" s="21" t="s">
        <v>44</v>
      </c>
      <c r="U204" s="13" t="s">
        <v>77</v>
      </c>
      <c r="V204" s="13" t="s">
        <v>552</v>
      </c>
      <c r="W204" s="13" t="s">
        <v>553</v>
      </c>
      <c r="X204" s="16" t="s">
        <v>44</v>
      </c>
      <c r="Y204" s="13" t="s">
        <v>77</v>
      </c>
    </row>
    <row r="205" spans="1:25" ht="89.25" hidden="1" customHeight="1" x14ac:dyDescent="0.2">
      <c r="A205" s="20" t="s">
        <v>122</v>
      </c>
      <c r="B205" s="13" t="s">
        <v>820</v>
      </c>
      <c r="C205" s="32" t="b">
        <f t="shared" si="3"/>
        <v>0</v>
      </c>
      <c r="D205" s="13" t="s">
        <v>282</v>
      </c>
      <c r="E205" s="13"/>
      <c r="F205" s="14">
        <v>43138</v>
      </c>
      <c r="G205" s="38">
        <v>2018</v>
      </c>
      <c r="H205" s="20" t="s">
        <v>819</v>
      </c>
      <c r="I205" s="29" t="s">
        <v>2710</v>
      </c>
      <c r="J205" s="20"/>
      <c r="K205" s="15">
        <v>486475</v>
      </c>
      <c r="L205" s="15"/>
      <c r="M205" s="18"/>
      <c r="N205" s="15">
        <v>486475</v>
      </c>
      <c r="O205" s="15">
        <v>0</v>
      </c>
      <c r="P205" s="42" t="s">
        <v>61</v>
      </c>
      <c r="Q205" s="13" t="s">
        <v>52</v>
      </c>
      <c r="R205" s="13" t="s">
        <v>53</v>
      </c>
      <c r="S205" s="13" t="s">
        <v>54</v>
      </c>
      <c r="T205" s="21" t="s">
        <v>44</v>
      </c>
      <c r="U205" s="13" t="s">
        <v>55</v>
      </c>
      <c r="V205" s="13" t="s">
        <v>422</v>
      </c>
      <c r="W205" s="13" t="s">
        <v>423</v>
      </c>
      <c r="X205" s="16" t="s">
        <v>44</v>
      </c>
      <c r="Y205" s="13" t="s">
        <v>190</v>
      </c>
    </row>
    <row r="206" spans="1:25" ht="89.25" hidden="1" customHeight="1" x14ac:dyDescent="0.2">
      <c r="A206" s="20" t="s">
        <v>122</v>
      </c>
      <c r="B206" s="13" t="s">
        <v>796</v>
      </c>
      <c r="C206" s="32" t="b">
        <f t="shared" si="3"/>
        <v>0</v>
      </c>
      <c r="D206" s="13" t="s">
        <v>282</v>
      </c>
      <c r="E206" s="13"/>
      <c r="F206" s="14">
        <v>43145</v>
      </c>
      <c r="G206" s="38">
        <v>2018</v>
      </c>
      <c r="H206" s="20" t="s">
        <v>274</v>
      </c>
      <c r="I206" s="29" t="s">
        <v>2709</v>
      </c>
      <c r="J206" s="20"/>
      <c r="K206" s="15">
        <v>25180</v>
      </c>
      <c r="L206" s="15"/>
      <c r="M206" s="18"/>
      <c r="N206" s="15">
        <v>15568.92</v>
      </c>
      <c r="O206" s="15">
        <v>9611.08</v>
      </c>
      <c r="P206" s="42">
        <v>38</v>
      </c>
      <c r="Q206" s="13" t="s">
        <v>177</v>
      </c>
      <c r="R206" s="13" t="s">
        <v>178</v>
      </c>
      <c r="S206" s="13" t="s">
        <v>179</v>
      </c>
      <c r="T206" s="22" t="s">
        <v>135</v>
      </c>
      <c r="U206" s="13" t="s">
        <v>81</v>
      </c>
      <c r="V206" s="13" t="s">
        <v>275</v>
      </c>
      <c r="W206" s="13" t="s">
        <v>276</v>
      </c>
      <c r="X206" s="16" t="s">
        <v>44</v>
      </c>
      <c r="Y206" s="13" t="s">
        <v>81</v>
      </c>
    </row>
    <row r="207" spans="1:25" ht="89.25" hidden="1" customHeight="1" x14ac:dyDescent="0.2">
      <c r="A207" s="20" t="s">
        <v>122</v>
      </c>
      <c r="B207" s="32" t="s">
        <v>744</v>
      </c>
      <c r="C207" s="32" t="b">
        <f t="shared" si="3"/>
        <v>0</v>
      </c>
      <c r="D207" s="13" t="s">
        <v>225</v>
      </c>
      <c r="E207" s="13"/>
      <c r="F207" s="14">
        <v>43168</v>
      </c>
      <c r="G207" s="38">
        <v>2018</v>
      </c>
      <c r="H207" s="34" t="s">
        <v>743</v>
      </c>
      <c r="I207" s="29" t="s">
        <v>2708</v>
      </c>
      <c r="J207" s="20"/>
      <c r="K207" s="15">
        <v>2197631.12</v>
      </c>
      <c r="L207" s="15"/>
      <c r="M207" s="18"/>
      <c r="N207" s="15">
        <v>2197631.12</v>
      </c>
      <c r="O207" s="15">
        <v>0</v>
      </c>
      <c r="P207" s="42" t="s">
        <v>61</v>
      </c>
      <c r="Q207" s="13" t="s">
        <v>745</v>
      </c>
      <c r="R207" s="13" t="s">
        <v>746</v>
      </c>
      <c r="S207" s="13" t="s">
        <v>747</v>
      </c>
      <c r="T207" s="22" t="s">
        <v>60</v>
      </c>
      <c r="U207" s="13" t="s">
        <v>60</v>
      </c>
      <c r="V207" s="13" t="s">
        <v>519</v>
      </c>
      <c r="W207" s="13" t="s">
        <v>291</v>
      </c>
      <c r="X207" s="16" t="s">
        <v>44</v>
      </c>
      <c r="Y207" s="13" t="s">
        <v>81</v>
      </c>
    </row>
    <row r="208" spans="1:25" ht="89.25" hidden="1" customHeight="1" x14ac:dyDescent="0.2">
      <c r="A208" s="20" t="s">
        <v>122</v>
      </c>
      <c r="B208" s="13" t="s">
        <v>679</v>
      </c>
      <c r="C208" s="32" t="b">
        <f t="shared" si="3"/>
        <v>0</v>
      </c>
      <c r="D208" s="13" t="s">
        <v>282</v>
      </c>
      <c r="E208" s="13"/>
      <c r="F208" s="14">
        <v>43207</v>
      </c>
      <c r="G208" s="38">
        <v>2018</v>
      </c>
      <c r="H208" s="20" t="s">
        <v>676</v>
      </c>
      <c r="I208" s="29" t="s">
        <v>2709</v>
      </c>
      <c r="J208" s="20"/>
      <c r="K208" s="15">
        <v>10400</v>
      </c>
      <c r="L208" s="15"/>
      <c r="M208" s="18"/>
      <c r="N208" s="15">
        <v>6200</v>
      </c>
      <c r="O208" s="15">
        <v>4200</v>
      </c>
      <c r="P208" s="42">
        <v>40</v>
      </c>
      <c r="Q208" s="13" t="s">
        <v>343</v>
      </c>
      <c r="R208" s="13" t="s">
        <v>344</v>
      </c>
      <c r="S208" s="13" t="s">
        <v>345</v>
      </c>
      <c r="T208" s="22" t="s">
        <v>42</v>
      </c>
      <c r="U208" s="13" t="s">
        <v>231</v>
      </c>
      <c r="V208" s="13" t="s">
        <v>677</v>
      </c>
      <c r="W208" s="13" t="s">
        <v>678</v>
      </c>
      <c r="X208" s="16" t="s">
        <v>44</v>
      </c>
      <c r="Y208" s="13" t="s">
        <v>77</v>
      </c>
    </row>
    <row r="209" spans="1:25" ht="89.25" hidden="1" customHeight="1" x14ac:dyDescent="0.2">
      <c r="A209" s="36" t="s">
        <v>122</v>
      </c>
      <c r="B209" s="32">
        <v>31806616232</v>
      </c>
      <c r="C209" s="32" t="b">
        <f t="shared" si="3"/>
        <v>0</v>
      </c>
      <c r="D209" s="13" t="s">
        <v>170</v>
      </c>
      <c r="E209" s="13"/>
      <c r="F209" s="14">
        <v>43269</v>
      </c>
      <c r="G209" s="38">
        <v>2018</v>
      </c>
      <c r="H209" s="34" t="s">
        <v>569</v>
      </c>
      <c r="I209" s="29" t="s">
        <v>2708</v>
      </c>
      <c r="J209" s="20"/>
      <c r="K209" s="15">
        <v>200500</v>
      </c>
      <c r="L209" s="15"/>
      <c r="M209" s="18"/>
      <c r="N209" s="15">
        <v>87228.1</v>
      </c>
      <c r="O209" s="15">
        <f>K209-N209</f>
        <v>113271.9</v>
      </c>
      <c r="P209" s="42">
        <v>56</v>
      </c>
      <c r="Q209" s="13" t="s">
        <v>152</v>
      </c>
      <c r="R209" s="13" t="s">
        <v>153</v>
      </c>
      <c r="S209" s="13" t="s">
        <v>154</v>
      </c>
      <c r="T209" s="17" t="s">
        <v>44</v>
      </c>
      <c r="U209" s="13" t="s">
        <v>77</v>
      </c>
      <c r="V209" s="13" t="s">
        <v>570</v>
      </c>
      <c r="W209" s="13" t="s">
        <v>571</v>
      </c>
      <c r="X209" s="16" t="s">
        <v>44</v>
      </c>
      <c r="Y209" s="13" t="s">
        <v>81</v>
      </c>
    </row>
    <row r="210" spans="1:25" ht="89.25" hidden="1" customHeight="1" x14ac:dyDescent="0.2">
      <c r="A210" s="20" t="s">
        <v>122</v>
      </c>
      <c r="B210" s="13" t="s">
        <v>561</v>
      </c>
      <c r="C210" s="32" t="b">
        <f t="shared" si="3"/>
        <v>0</v>
      </c>
      <c r="D210" s="13" t="s">
        <v>282</v>
      </c>
      <c r="E210" s="13"/>
      <c r="F210" s="14">
        <v>43278</v>
      </c>
      <c r="G210" s="38">
        <v>2018</v>
      </c>
      <c r="H210" s="20" t="s">
        <v>558</v>
      </c>
      <c r="I210" s="29" t="s">
        <v>2710</v>
      </c>
      <c r="J210" s="20"/>
      <c r="K210" s="15">
        <v>491700</v>
      </c>
      <c r="L210" s="15"/>
      <c r="M210" s="18"/>
      <c r="N210" s="15">
        <v>425700</v>
      </c>
      <c r="O210" s="15">
        <v>66000</v>
      </c>
      <c r="P210" s="42">
        <v>13</v>
      </c>
      <c r="Q210" s="13" t="s">
        <v>182</v>
      </c>
      <c r="R210" s="13" t="s">
        <v>183</v>
      </c>
      <c r="S210" s="13" t="s">
        <v>184</v>
      </c>
      <c r="T210" s="22" t="s">
        <v>44</v>
      </c>
      <c r="U210" s="13" t="s">
        <v>77</v>
      </c>
      <c r="V210" s="13" t="s">
        <v>559</v>
      </c>
      <c r="W210" s="13" t="s">
        <v>560</v>
      </c>
      <c r="X210" s="16" t="s">
        <v>44</v>
      </c>
      <c r="Y210" s="13" t="s">
        <v>81</v>
      </c>
    </row>
    <row r="211" spans="1:25" ht="89.25" hidden="1" customHeight="1" x14ac:dyDescent="0.2">
      <c r="A211" s="20" t="s">
        <v>122</v>
      </c>
      <c r="B211" s="32" t="s">
        <v>554</v>
      </c>
      <c r="C211" s="32" t="b">
        <f t="shared" si="3"/>
        <v>0</v>
      </c>
      <c r="D211" s="13" t="s">
        <v>225</v>
      </c>
      <c r="E211" s="13"/>
      <c r="F211" s="14">
        <v>43278</v>
      </c>
      <c r="G211" s="38">
        <v>2018</v>
      </c>
      <c r="H211" s="34" t="s">
        <v>551</v>
      </c>
      <c r="I211" s="29" t="s">
        <v>2708</v>
      </c>
      <c r="J211" s="20"/>
      <c r="K211" s="15">
        <v>1500000</v>
      </c>
      <c r="L211" s="15"/>
      <c r="M211" s="18"/>
      <c r="N211" s="15">
        <v>1500000</v>
      </c>
      <c r="O211" s="15">
        <v>0</v>
      </c>
      <c r="P211" s="42" t="s">
        <v>61</v>
      </c>
      <c r="Q211" s="13" t="s">
        <v>557</v>
      </c>
      <c r="R211" s="13" t="s">
        <v>51</v>
      </c>
      <c r="S211" s="46" t="s">
        <v>150</v>
      </c>
      <c r="T211" s="13"/>
      <c r="U211" s="13"/>
      <c r="V211" s="13" t="s">
        <v>552</v>
      </c>
      <c r="W211" s="13" t="s">
        <v>553</v>
      </c>
      <c r="X211" s="16" t="s">
        <v>44</v>
      </c>
      <c r="Y211" s="13" t="s">
        <v>81</v>
      </c>
    </row>
    <row r="212" spans="1:25" ht="89.25" hidden="1" customHeight="1" x14ac:dyDescent="0.2">
      <c r="A212" s="36" t="s">
        <v>122</v>
      </c>
      <c r="B212" s="32" t="s">
        <v>520</v>
      </c>
      <c r="C212" s="32" t="b">
        <f t="shared" si="3"/>
        <v>0</v>
      </c>
      <c r="D212" s="13" t="s">
        <v>282</v>
      </c>
      <c r="E212" s="13"/>
      <c r="F212" s="14">
        <v>43312</v>
      </c>
      <c r="G212" s="38">
        <v>2018</v>
      </c>
      <c r="H212" s="34" t="s">
        <v>492</v>
      </c>
      <c r="I212" s="29" t="s">
        <v>2708</v>
      </c>
      <c r="J212" s="20"/>
      <c r="K212" s="15">
        <v>464466.88</v>
      </c>
      <c r="L212" s="15"/>
      <c r="M212" s="18"/>
      <c r="N212" s="13" t="s">
        <v>51</v>
      </c>
      <c r="O212" s="13"/>
      <c r="P212" s="42" t="s">
        <v>61</v>
      </c>
      <c r="Q212" s="13"/>
      <c r="R212" s="13"/>
      <c r="S212" s="13"/>
      <c r="T212" s="13"/>
      <c r="U212" s="13"/>
      <c r="V212" s="13" t="s">
        <v>519</v>
      </c>
      <c r="W212" s="13" t="s">
        <v>291</v>
      </c>
      <c r="X212" s="16" t="s">
        <v>44</v>
      </c>
      <c r="Y212" s="13" t="s">
        <v>81</v>
      </c>
    </row>
    <row r="213" spans="1:25" ht="89.25" hidden="1" customHeight="1" x14ac:dyDescent="0.2">
      <c r="A213" s="20" t="s">
        <v>122</v>
      </c>
      <c r="B213" s="32" t="s">
        <v>514</v>
      </c>
      <c r="C213" s="32" t="b">
        <f t="shared" si="3"/>
        <v>0</v>
      </c>
      <c r="D213" s="13" t="s">
        <v>170</v>
      </c>
      <c r="E213" s="13"/>
      <c r="F213" s="14">
        <v>43314</v>
      </c>
      <c r="G213" s="38">
        <v>2018</v>
      </c>
      <c r="H213" s="34" t="s">
        <v>513</v>
      </c>
      <c r="I213" s="29" t="s">
        <v>2708</v>
      </c>
      <c r="J213" s="20"/>
      <c r="K213" s="15">
        <v>4135287.6</v>
      </c>
      <c r="L213" s="15"/>
      <c r="M213" s="18"/>
      <c r="N213" s="15">
        <v>4125000</v>
      </c>
      <c r="O213" s="15">
        <v>10287.6</v>
      </c>
      <c r="P213" s="42" t="s">
        <v>61</v>
      </c>
      <c r="Q213" s="13" t="s">
        <v>515</v>
      </c>
      <c r="R213" s="13" t="s">
        <v>516</v>
      </c>
      <c r="S213" s="45" t="s">
        <v>517</v>
      </c>
      <c r="T213" s="22" t="s">
        <v>245</v>
      </c>
      <c r="U213" s="13" t="s">
        <v>518</v>
      </c>
      <c r="V213" s="13" t="s">
        <v>290</v>
      </c>
      <c r="W213" s="13" t="s">
        <v>291</v>
      </c>
      <c r="X213" s="16" t="s">
        <v>44</v>
      </c>
      <c r="Y213" s="13" t="s">
        <v>81</v>
      </c>
    </row>
    <row r="214" spans="1:25" ht="89.25" hidden="1" customHeight="1" x14ac:dyDescent="0.2">
      <c r="A214" s="36" t="s">
        <v>122</v>
      </c>
      <c r="B214" s="32" t="s">
        <v>493</v>
      </c>
      <c r="C214" s="32" t="b">
        <f t="shared" si="3"/>
        <v>0</v>
      </c>
      <c r="D214" s="13" t="s">
        <v>282</v>
      </c>
      <c r="E214" s="13"/>
      <c r="F214" s="14">
        <v>43349</v>
      </c>
      <c r="G214" s="38">
        <v>2018</v>
      </c>
      <c r="H214" s="34" t="s">
        <v>492</v>
      </c>
      <c r="I214" s="29" t="s">
        <v>2708</v>
      </c>
      <c r="J214" s="20"/>
      <c r="K214" s="15">
        <v>464466.88</v>
      </c>
      <c r="L214" s="15"/>
      <c r="M214" s="18"/>
      <c r="N214" s="13" t="s">
        <v>51</v>
      </c>
      <c r="O214" s="13"/>
      <c r="P214" s="42" t="s">
        <v>61</v>
      </c>
      <c r="Q214" s="13" t="s">
        <v>373</v>
      </c>
      <c r="R214" s="13" t="s">
        <v>374</v>
      </c>
      <c r="S214" s="13" t="s">
        <v>375</v>
      </c>
      <c r="T214" s="17" t="s">
        <v>376</v>
      </c>
      <c r="U214" s="13" t="s">
        <v>377</v>
      </c>
      <c r="V214" s="13" t="s">
        <v>290</v>
      </c>
      <c r="W214" s="13" t="s">
        <v>291</v>
      </c>
      <c r="X214" s="16" t="s">
        <v>44</v>
      </c>
      <c r="Y214" s="13" t="s">
        <v>81</v>
      </c>
    </row>
    <row r="215" spans="1:25" ht="89.25" hidden="1" customHeight="1" x14ac:dyDescent="0.2">
      <c r="A215" s="36" t="s">
        <v>122</v>
      </c>
      <c r="B215" s="32" t="s">
        <v>429</v>
      </c>
      <c r="C215" s="32" t="b">
        <f t="shared" si="3"/>
        <v>0</v>
      </c>
      <c r="D215" s="13" t="s">
        <v>282</v>
      </c>
      <c r="E215" s="13"/>
      <c r="F215" s="14">
        <v>43395</v>
      </c>
      <c r="G215" s="38">
        <v>2018</v>
      </c>
      <c r="H215" s="34" t="s">
        <v>262</v>
      </c>
      <c r="I215" s="29" t="s">
        <v>2708</v>
      </c>
      <c r="J215" s="20"/>
      <c r="K215" s="15">
        <v>339500</v>
      </c>
      <c r="L215" s="15"/>
      <c r="M215" s="18"/>
      <c r="N215" s="13" t="s">
        <v>51</v>
      </c>
      <c r="O215" s="13"/>
      <c r="P215" s="42" t="s">
        <v>61</v>
      </c>
      <c r="Q215" s="13" t="s">
        <v>152</v>
      </c>
      <c r="R215" s="13" t="s">
        <v>153</v>
      </c>
      <c r="S215" s="13" t="s">
        <v>154</v>
      </c>
      <c r="T215" s="16" t="s">
        <v>44</v>
      </c>
      <c r="U215" s="13" t="s">
        <v>77</v>
      </c>
      <c r="V215" s="13" t="s">
        <v>263</v>
      </c>
      <c r="W215" s="13" t="s">
        <v>264</v>
      </c>
      <c r="X215" s="16" t="s">
        <v>44</v>
      </c>
      <c r="Y215" s="13" t="s">
        <v>61</v>
      </c>
    </row>
    <row r="216" spans="1:25" ht="89.25" hidden="1" customHeight="1" x14ac:dyDescent="0.2">
      <c r="A216" s="36" t="s">
        <v>122</v>
      </c>
      <c r="B216" s="32" t="s">
        <v>413</v>
      </c>
      <c r="C216" s="32" t="b">
        <f t="shared" si="3"/>
        <v>0</v>
      </c>
      <c r="D216" s="13" t="s">
        <v>282</v>
      </c>
      <c r="E216" s="13"/>
      <c r="F216" s="14">
        <v>43404</v>
      </c>
      <c r="G216" s="38">
        <v>2018</v>
      </c>
      <c r="H216" s="34" t="s">
        <v>412</v>
      </c>
      <c r="I216" s="29" t="s">
        <v>2708</v>
      </c>
      <c r="J216" s="20"/>
      <c r="K216" s="15">
        <v>4753834.07</v>
      </c>
      <c r="L216" s="15"/>
      <c r="M216" s="18"/>
      <c r="N216" s="13" t="s">
        <v>51</v>
      </c>
      <c r="O216" s="13"/>
      <c r="P216" s="42" t="s">
        <v>61</v>
      </c>
      <c r="Q216" s="13" t="s">
        <v>414</v>
      </c>
      <c r="R216" s="13" t="s">
        <v>415</v>
      </c>
      <c r="S216" s="45" t="s">
        <v>416</v>
      </c>
      <c r="T216" s="16" t="s">
        <v>44</v>
      </c>
      <c r="U216" s="13" t="s">
        <v>77</v>
      </c>
      <c r="V216" s="13" t="s">
        <v>263</v>
      </c>
      <c r="W216" s="13" t="s">
        <v>264</v>
      </c>
      <c r="X216" s="16" t="s">
        <v>44</v>
      </c>
      <c r="Y216" s="13" t="s">
        <v>61</v>
      </c>
    </row>
    <row r="217" spans="1:25" ht="89.25" hidden="1" customHeight="1" x14ac:dyDescent="0.2">
      <c r="A217" s="20" t="s">
        <v>122</v>
      </c>
      <c r="B217" s="32" t="s">
        <v>371</v>
      </c>
      <c r="C217" s="32" t="b">
        <f t="shared" si="3"/>
        <v>0</v>
      </c>
      <c r="D217" s="13" t="s">
        <v>282</v>
      </c>
      <c r="E217" s="13"/>
      <c r="F217" s="14">
        <v>43417</v>
      </c>
      <c r="G217" s="38">
        <v>2018</v>
      </c>
      <c r="H217" s="34" t="s">
        <v>370</v>
      </c>
      <c r="I217" s="29" t="s">
        <v>2708</v>
      </c>
      <c r="J217" s="20"/>
      <c r="K217" s="15">
        <v>661762.88</v>
      </c>
      <c r="L217" s="15"/>
      <c r="M217" s="18"/>
      <c r="N217" s="15">
        <v>661762.88</v>
      </c>
      <c r="O217" s="15">
        <v>0</v>
      </c>
      <c r="P217" s="42" t="s">
        <v>61</v>
      </c>
      <c r="Q217" s="13" t="s">
        <v>373</v>
      </c>
      <c r="R217" s="13" t="s">
        <v>374</v>
      </c>
      <c r="S217" s="13" t="s">
        <v>375</v>
      </c>
      <c r="T217" s="22" t="s">
        <v>376</v>
      </c>
      <c r="U217" s="13" t="s">
        <v>377</v>
      </c>
      <c r="V217" s="13" t="s">
        <v>290</v>
      </c>
      <c r="W217" s="13" t="s">
        <v>291</v>
      </c>
      <c r="X217" s="16" t="s">
        <v>44</v>
      </c>
      <c r="Y217" s="13" t="s">
        <v>81</v>
      </c>
    </row>
    <row r="218" spans="1:25" ht="89.25" hidden="1" customHeight="1" x14ac:dyDescent="0.2">
      <c r="A218" s="20" t="s">
        <v>122</v>
      </c>
      <c r="B218" s="13" t="s">
        <v>364</v>
      </c>
      <c r="C218" s="32" t="b">
        <f t="shared" si="3"/>
        <v>0</v>
      </c>
      <c r="D218" s="13" t="s">
        <v>282</v>
      </c>
      <c r="E218" s="13"/>
      <c r="F218" s="14">
        <v>43418</v>
      </c>
      <c r="G218" s="38">
        <v>2018</v>
      </c>
      <c r="H218" s="20" t="s">
        <v>363</v>
      </c>
      <c r="I218" s="29" t="s">
        <v>2710</v>
      </c>
      <c r="J218" s="20"/>
      <c r="K218" s="15">
        <v>419585</v>
      </c>
      <c r="L218" s="15"/>
      <c r="M218" s="18"/>
      <c r="N218" s="15">
        <v>403351.5</v>
      </c>
      <c r="O218" s="15">
        <v>16233.5</v>
      </c>
      <c r="P218" s="42">
        <v>4</v>
      </c>
      <c r="Q218" s="13" t="s">
        <v>182</v>
      </c>
      <c r="R218" s="13" t="s">
        <v>183</v>
      </c>
      <c r="S218" s="45" t="s">
        <v>184</v>
      </c>
      <c r="T218" s="21" t="s">
        <v>44</v>
      </c>
      <c r="U218" s="13" t="s">
        <v>77</v>
      </c>
      <c r="V218" s="13" t="s">
        <v>358</v>
      </c>
      <c r="W218" s="13" t="s">
        <v>359</v>
      </c>
      <c r="X218" s="16" t="s">
        <v>44</v>
      </c>
      <c r="Y218" s="13" t="s">
        <v>77</v>
      </c>
    </row>
    <row r="219" spans="1:25" ht="89.25" hidden="1" customHeight="1" x14ac:dyDescent="0.2">
      <c r="A219" s="20" t="s">
        <v>122</v>
      </c>
      <c r="B219" s="13" t="s">
        <v>355</v>
      </c>
      <c r="C219" s="32" t="b">
        <f t="shared" si="3"/>
        <v>0</v>
      </c>
      <c r="D219" s="13" t="s">
        <v>47</v>
      </c>
      <c r="E219" s="13"/>
      <c r="F219" s="14">
        <v>43419</v>
      </c>
      <c r="G219" s="38">
        <v>2018</v>
      </c>
      <c r="H219" s="20" t="s">
        <v>352</v>
      </c>
      <c r="I219" s="29" t="s">
        <v>2710</v>
      </c>
      <c r="J219" s="20"/>
      <c r="K219" s="15">
        <v>570000</v>
      </c>
      <c r="L219" s="15"/>
      <c r="M219" s="18"/>
      <c r="N219" s="15">
        <v>284850</v>
      </c>
      <c r="O219" s="15">
        <v>285150</v>
      </c>
      <c r="P219" s="42">
        <v>50</v>
      </c>
      <c r="Q219" s="13" t="s">
        <v>52</v>
      </c>
      <c r="R219" s="13" t="s">
        <v>53</v>
      </c>
      <c r="S219" s="13" t="s">
        <v>54</v>
      </c>
      <c r="T219" s="21" t="s">
        <v>44</v>
      </c>
      <c r="U219" s="13" t="s">
        <v>55</v>
      </c>
      <c r="V219" s="13" t="s">
        <v>353</v>
      </c>
      <c r="W219" s="13" t="s">
        <v>354</v>
      </c>
      <c r="X219" s="16" t="s">
        <v>44</v>
      </c>
      <c r="Y219" s="13" t="s">
        <v>190</v>
      </c>
    </row>
    <row r="220" spans="1:25" ht="89.25" hidden="1" customHeight="1" x14ac:dyDescent="0.2">
      <c r="A220" s="20" t="s">
        <v>122</v>
      </c>
      <c r="B220" s="13" t="s">
        <v>360</v>
      </c>
      <c r="C220" s="32" t="b">
        <f t="shared" si="3"/>
        <v>0</v>
      </c>
      <c r="D220" s="13" t="s">
        <v>282</v>
      </c>
      <c r="E220" s="13"/>
      <c r="F220" s="14">
        <v>43419</v>
      </c>
      <c r="G220" s="38">
        <v>2018</v>
      </c>
      <c r="H220" s="20" t="s">
        <v>357</v>
      </c>
      <c r="I220" s="29" t="s">
        <v>2710</v>
      </c>
      <c r="J220" s="20"/>
      <c r="K220" s="15">
        <v>192384</v>
      </c>
      <c r="L220" s="15"/>
      <c r="M220" s="18"/>
      <c r="N220" s="15">
        <v>149000</v>
      </c>
      <c r="O220" s="15">
        <v>43384</v>
      </c>
      <c r="P220" s="42">
        <v>23</v>
      </c>
      <c r="Q220" s="13" t="s">
        <v>205</v>
      </c>
      <c r="R220" s="13" t="s">
        <v>206</v>
      </c>
      <c r="S220" s="13" t="s">
        <v>207</v>
      </c>
      <c r="T220" s="21" t="s">
        <v>44</v>
      </c>
      <c r="U220" s="13" t="s">
        <v>77</v>
      </c>
      <c r="V220" s="13" t="s">
        <v>358</v>
      </c>
      <c r="W220" s="13" t="s">
        <v>359</v>
      </c>
      <c r="X220" s="16" t="s">
        <v>44</v>
      </c>
      <c r="Y220" s="13" t="s">
        <v>77</v>
      </c>
    </row>
    <row r="221" spans="1:25" ht="89.25" hidden="1" customHeight="1" x14ac:dyDescent="0.2">
      <c r="A221" s="36" t="s">
        <v>122</v>
      </c>
      <c r="B221" s="32" t="s">
        <v>329</v>
      </c>
      <c r="C221" s="32" t="b">
        <f t="shared" si="3"/>
        <v>0</v>
      </c>
      <c r="D221" s="13" t="s">
        <v>71</v>
      </c>
      <c r="E221" s="13"/>
      <c r="F221" s="14">
        <v>43430</v>
      </c>
      <c r="G221" s="38">
        <v>2018</v>
      </c>
      <c r="H221" s="34" t="s">
        <v>326</v>
      </c>
      <c r="I221" s="29" t="s">
        <v>2708</v>
      </c>
      <c r="J221" s="20"/>
      <c r="K221" s="15">
        <v>491501.51</v>
      </c>
      <c r="L221" s="15"/>
      <c r="M221" s="18"/>
      <c r="N221" s="13" t="s">
        <v>51</v>
      </c>
      <c r="O221" s="13"/>
      <c r="P221" s="42" t="s">
        <v>61</v>
      </c>
      <c r="Q221" s="13"/>
      <c r="R221" s="13"/>
      <c r="S221" s="13"/>
      <c r="T221" s="13"/>
      <c r="U221" s="13"/>
      <c r="V221" s="13" t="s">
        <v>327</v>
      </c>
      <c r="W221" s="13" t="s">
        <v>328</v>
      </c>
      <c r="X221" s="16" t="s">
        <v>44</v>
      </c>
      <c r="Y221" s="13" t="s">
        <v>77</v>
      </c>
    </row>
    <row r="222" spans="1:25" ht="89.25" hidden="1" customHeight="1" x14ac:dyDescent="0.2">
      <c r="A222" s="36" t="s">
        <v>122</v>
      </c>
      <c r="B222" s="32" t="s">
        <v>332</v>
      </c>
      <c r="C222" s="32" t="b">
        <f t="shared" si="3"/>
        <v>0</v>
      </c>
      <c r="D222" s="13" t="s">
        <v>71</v>
      </c>
      <c r="E222" s="13"/>
      <c r="F222" s="14">
        <v>43430</v>
      </c>
      <c r="G222" s="38">
        <v>2018</v>
      </c>
      <c r="H222" s="34" t="s">
        <v>331</v>
      </c>
      <c r="I222" s="29" t="s">
        <v>2708</v>
      </c>
      <c r="J222" s="20"/>
      <c r="K222" s="15">
        <v>153381.18</v>
      </c>
      <c r="L222" s="15"/>
      <c r="M222" s="18"/>
      <c r="N222" s="13" t="s">
        <v>51</v>
      </c>
      <c r="O222" s="13"/>
      <c r="P222" s="42" t="s">
        <v>61</v>
      </c>
      <c r="Q222" s="13"/>
      <c r="R222" s="13"/>
      <c r="S222" s="45"/>
      <c r="T222" s="13"/>
      <c r="U222" s="13"/>
      <c r="V222" s="13" t="s">
        <v>327</v>
      </c>
      <c r="W222" s="13" t="s">
        <v>328</v>
      </c>
      <c r="X222" s="16" t="s">
        <v>44</v>
      </c>
      <c r="Y222" s="13" t="s">
        <v>77</v>
      </c>
    </row>
    <row r="223" spans="1:25" ht="89.25" hidden="1" customHeight="1" x14ac:dyDescent="0.2">
      <c r="A223" s="36" t="s">
        <v>122</v>
      </c>
      <c r="B223" s="32" t="s">
        <v>311</v>
      </c>
      <c r="C223" s="32" t="b">
        <f t="shared" si="3"/>
        <v>0</v>
      </c>
      <c r="D223" s="13" t="s">
        <v>225</v>
      </c>
      <c r="E223" s="13"/>
      <c r="F223" s="14">
        <v>43434</v>
      </c>
      <c r="G223" s="38">
        <v>2018</v>
      </c>
      <c r="H223" s="34" t="s">
        <v>308</v>
      </c>
      <c r="I223" s="29" t="s">
        <v>2708</v>
      </c>
      <c r="J223" s="20"/>
      <c r="K223" s="15">
        <v>147600</v>
      </c>
      <c r="L223" s="15"/>
      <c r="M223" s="18"/>
      <c r="N223" s="13" t="s">
        <v>51</v>
      </c>
      <c r="O223" s="13"/>
      <c r="P223" s="42" t="s">
        <v>61</v>
      </c>
      <c r="Q223" s="13" t="s">
        <v>313</v>
      </c>
      <c r="R223" s="13" t="s">
        <v>314</v>
      </c>
      <c r="S223" s="44" t="s">
        <v>150</v>
      </c>
      <c r="T223" s="13"/>
      <c r="U223" s="13"/>
      <c r="V223" s="13" t="s">
        <v>309</v>
      </c>
      <c r="W223" s="13" t="s">
        <v>310</v>
      </c>
      <c r="X223" s="16" t="s">
        <v>44</v>
      </c>
      <c r="Y223" s="13" t="s">
        <v>61</v>
      </c>
    </row>
    <row r="224" spans="1:25" ht="89.25" hidden="1" customHeight="1" x14ac:dyDescent="0.2">
      <c r="A224" s="36" t="s">
        <v>122</v>
      </c>
      <c r="B224" s="32" t="s">
        <v>316</v>
      </c>
      <c r="C224" s="32" t="b">
        <f t="shared" si="3"/>
        <v>0</v>
      </c>
      <c r="D224" s="13" t="s">
        <v>225</v>
      </c>
      <c r="E224" s="13"/>
      <c r="F224" s="14">
        <v>43434</v>
      </c>
      <c r="G224" s="38">
        <v>2018</v>
      </c>
      <c r="H224" s="34" t="s">
        <v>315</v>
      </c>
      <c r="I224" s="29" t="s">
        <v>2708</v>
      </c>
      <c r="J224" s="20"/>
      <c r="K224" s="15">
        <v>119875</v>
      </c>
      <c r="L224" s="15"/>
      <c r="M224" s="18"/>
      <c r="N224" s="13" t="s">
        <v>51</v>
      </c>
      <c r="O224" s="13"/>
      <c r="P224" s="42" t="s">
        <v>61</v>
      </c>
      <c r="Q224" s="13" t="s">
        <v>317</v>
      </c>
      <c r="R224" s="13" t="s">
        <v>318</v>
      </c>
      <c r="S224" s="13" t="s">
        <v>319</v>
      </c>
      <c r="T224" s="16" t="s">
        <v>135</v>
      </c>
      <c r="U224" s="13"/>
      <c r="V224" s="13" t="s">
        <v>309</v>
      </c>
      <c r="W224" s="13" t="s">
        <v>310</v>
      </c>
      <c r="X224" s="16" t="s">
        <v>44</v>
      </c>
      <c r="Y224" s="13" t="s">
        <v>61</v>
      </c>
    </row>
    <row r="225" spans="1:25" ht="89.25" hidden="1" customHeight="1" x14ac:dyDescent="0.2">
      <c r="A225" s="20" t="s">
        <v>288</v>
      </c>
      <c r="B225" s="32" t="s">
        <v>292</v>
      </c>
      <c r="C225" s="32" t="b">
        <f t="shared" si="3"/>
        <v>0</v>
      </c>
      <c r="D225" s="13" t="s">
        <v>293</v>
      </c>
      <c r="E225" s="13"/>
      <c r="F225" s="14">
        <v>43441</v>
      </c>
      <c r="G225" s="38">
        <v>2018</v>
      </c>
      <c r="H225" s="34" t="s">
        <v>289</v>
      </c>
      <c r="I225" s="29" t="s">
        <v>2708</v>
      </c>
      <c r="J225" s="20"/>
      <c r="K225" s="15">
        <v>3096076.8</v>
      </c>
      <c r="L225" s="15"/>
      <c r="M225" s="18"/>
      <c r="N225" s="15">
        <v>2323309.56</v>
      </c>
      <c r="O225" s="15">
        <v>772767.24</v>
      </c>
      <c r="P225" s="42">
        <v>25</v>
      </c>
      <c r="Q225" s="13" t="s">
        <v>295</v>
      </c>
      <c r="R225" s="13" t="s">
        <v>296</v>
      </c>
      <c r="S225" s="13" t="s">
        <v>297</v>
      </c>
      <c r="T225" s="21" t="s">
        <v>42</v>
      </c>
      <c r="U225" s="13" t="s">
        <v>81</v>
      </c>
      <c r="V225" s="13" t="s">
        <v>290</v>
      </c>
      <c r="W225" s="13" t="s">
        <v>291</v>
      </c>
      <c r="X225" s="16" t="s">
        <v>44</v>
      </c>
      <c r="Y225" s="13" t="s">
        <v>81</v>
      </c>
    </row>
    <row r="226" spans="1:25" ht="89.25" hidden="1" customHeight="1" x14ac:dyDescent="0.2">
      <c r="A226" s="20" t="s">
        <v>122</v>
      </c>
      <c r="B226" s="13" t="s">
        <v>277</v>
      </c>
      <c r="C226" s="32" t="b">
        <f t="shared" si="3"/>
        <v>0</v>
      </c>
      <c r="D226" s="13" t="s">
        <v>71</v>
      </c>
      <c r="E226" s="13"/>
      <c r="F226" s="14">
        <v>43453</v>
      </c>
      <c r="G226" s="38">
        <v>2018</v>
      </c>
      <c r="H226" s="20" t="s">
        <v>274</v>
      </c>
      <c r="I226" s="29" t="s">
        <v>2709</v>
      </c>
      <c r="J226" s="20"/>
      <c r="K226" s="15">
        <v>26000</v>
      </c>
      <c r="L226" s="15"/>
      <c r="M226" s="18"/>
      <c r="N226" s="15">
        <v>13008</v>
      </c>
      <c r="O226" s="15">
        <v>12992</v>
      </c>
      <c r="P226" s="42">
        <v>50</v>
      </c>
      <c r="Q226" s="13" t="s">
        <v>177</v>
      </c>
      <c r="R226" s="13" t="s">
        <v>178</v>
      </c>
      <c r="S226" s="13" t="s">
        <v>179</v>
      </c>
      <c r="T226" s="22" t="s">
        <v>135</v>
      </c>
      <c r="U226" s="13" t="s">
        <v>81</v>
      </c>
      <c r="V226" s="13" t="s">
        <v>275</v>
      </c>
      <c r="W226" s="13" t="s">
        <v>276</v>
      </c>
      <c r="X226" s="16" t="s">
        <v>44</v>
      </c>
      <c r="Y226" s="13" t="s">
        <v>77</v>
      </c>
    </row>
    <row r="227" spans="1:25" ht="89.25" hidden="1" customHeight="1" x14ac:dyDescent="0.2">
      <c r="A227" s="20" t="s">
        <v>122</v>
      </c>
      <c r="B227" s="32" t="s">
        <v>265</v>
      </c>
      <c r="C227" s="32" t="b">
        <f t="shared" si="3"/>
        <v>0</v>
      </c>
      <c r="D227" s="13" t="s">
        <v>266</v>
      </c>
      <c r="E227" s="13"/>
      <c r="F227" s="14">
        <v>43455</v>
      </c>
      <c r="G227" s="38">
        <v>2018</v>
      </c>
      <c r="H227" s="34" t="s">
        <v>262</v>
      </c>
      <c r="I227" s="29" t="s">
        <v>2708</v>
      </c>
      <c r="J227" s="20"/>
      <c r="K227" s="15">
        <v>931647.02</v>
      </c>
      <c r="L227" s="15"/>
      <c r="M227" s="18"/>
      <c r="N227" s="15">
        <v>924010</v>
      </c>
      <c r="O227" s="15">
        <v>7637.02</v>
      </c>
      <c r="P227" s="42">
        <v>1</v>
      </c>
      <c r="Q227" s="13" t="s">
        <v>152</v>
      </c>
      <c r="R227" s="13" t="s">
        <v>153</v>
      </c>
      <c r="S227" s="13" t="s">
        <v>154</v>
      </c>
      <c r="T227" s="21" t="s">
        <v>44</v>
      </c>
      <c r="U227" s="13" t="s">
        <v>77</v>
      </c>
      <c r="V227" s="13" t="s">
        <v>263</v>
      </c>
      <c r="W227" s="13" t="s">
        <v>264</v>
      </c>
      <c r="X227" s="16" t="s">
        <v>44</v>
      </c>
      <c r="Y227" s="13" t="s">
        <v>61</v>
      </c>
    </row>
    <row r="228" spans="1:25" ht="89.25" hidden="1" customHeight="1" x14ac:dyDescent="0.2">
      <c r="A228" s="20" t="s">
        <v>122</v>
      </c>
      <c r="B228" s="32">
        <v>31907443679</v>
      </c>
      <c r="C228" s="32" t="b">
        <f t="shared" si="3"/>
        <v>0</v>
      </c>
      <c r="D228" s="13" t="s">
        <v>225</v>
      </c>
      <c r="E228" s="13" t="s">
        <v>2718</v>
      </c>
      <c r="F228" s="14">
        <v>43488</v>
      </c>
      <c r="G228" s="38">
        <v>2019</v>
      </c>
      <c r="H228" s="34" t="s">
        <v>219</v>
      </c>
      <c r="I228" s="29" t="s">
        <v>2708</v>
      </c>
      <c r="J228" s="20"/>
      <c r="K228" s="15">
        <v>1433057.52</v>
      </c>
      <c r="L228" s="15"/>
      <c r="M228" s="18"/>
      <c r="N228" s="15">
        <v>1433057.52</v>
      </c>
      <c r="O228" s="15">
        <v>0</v>
      </c>
      <c r="P228" s="42" t="s">
        <v>61</v>
      </c>
      <c r="Q228" s="13"/>
      <c r="R228" s="13"/>
      <c r="S228" s="13"/>
      <c r="T228" s="13"/>
      <c r="U228" s="13"/>
      <c r="V228" s="13" t="s">
        <v>220</v>
      </c>
      <c r="W228" s="13" t="s">
        <v>221</v>
      </c>
      <c r="X228" s="16" t="s">
        <v>44</v>
      </c>
      <c r="Y228" s="13" t="s">
        <v>223</v>
      </c>
    </row>
    <row r="229" spans="1:25" ht="89.25" hidden="1" customHeight="1" x14ac:dyDescent="0.2">
      <c r="A229" s="20" t="s">
        <v>122</v>
      </c>
      <c r="B229" s="13">
        <v>31907585894</v>
      </c>
      <c r="C229" s="32" t="b">
        <f t="shared" si="3"/>
        <v>0</v>
      </c>
      <c r="D229" s="13" t="s">
        <v>63</v>
      </c>
      <c r="E229" s="13" t="s">
        <v>2716</v>
      </c>
      <c r="F229" s="14">
        <v>43524</v>
      </c>
      <c r="G229" s="38">
        <v>2019</v>
      </c>
      <c r="H229" s="20" t="s">
        <v>172</v>
      </c>
      <c r="I229" s="29" t="s">
        <v>2709</v>
      </c>
      <c r="J229" s="20"/>
      <c r="K229" s="15">
        <v>799446.28</v>
      </c>
      <c r="L229" s="15"/>
      <c r="M229" s="18"/>
      <c r="N229" s="15">
        <v>738540</v>
      </c>
      <c r="O229" s="15">
        <v>60906.28</v>
      </c>
      <c r="P229" s="42">
        <v>8</v>
      </c>
      <c r="Q229" s="13" t="s">
        <v>177</v>
      </c>
      <c r="R229" s="13" t="s">
        <v>178</v>
      </c>
      <c r="S229" s="13" t="s">
        <v>179</v>
      </c>
      <c r="T229" s="22" t="s">
        <v>135</v>
      </c>
      <c r="U229" s="13" t="s">
        <v>81</v>
      </c>
      <c r="V229" s="13" t="s">
        <v>173</v>
      </c>
      <c r="W229" s="13" t="s">
        <v>168</v>
      </c>
      <c r="X229" s="16" t="s">
        <v>44</v>
      </c>
      <c r="Y229" s="13" t="s">
        <v>45</v>
      </c>
    </row>
    <row r="230" spans="1:25" ht="89.25" hidden="1" customHeight="1" x14ac:dyDescent="0.2">
      <c r="A230" s="36" t="s">
        <v>56</v>
      </c>
      <c r="B230" s="32">
        <v>31907654595</v>
      </c>
      <c r="C230" s="32" t="b">
        <f t="shared" si="3"/>
        <v>0</v>
      </c>
      <c r="D230" s="13" t="s">
        <v>63</v>
      </c>
      <c r="E230" s="13" t="s">
        <v>2716</v>
      </c>
      <c r="F230" s="14">
        <v>43543</v>
      </c>
      <c r="G230" s="38">
        <v>2019</v>
      </c>
      <c r="H230" s="34" t="s">
        <v>57</v>
      </c>
      <c r="I230" s="29" t="s">
        <v>2708</v>
      </c>
      <c r="J230" s="20"/>
      <c r="K230" s="15">
        <v>99474</v>
      </c>
      <c r="L230" s="15"/>
      <c r="M230" s="18"/>
      <c r="N230" s="13" t="s">
        <v>51</v>
      </c>
      <c r="O230" s="13"/>
      <c r="P230" s="42" t="s">
        <v>61</v>
      </c>
      <c r="Q230" s="13"/>
      <c r="R230" s="13"/>
      <c r="S230" s="13"/>
      <c r="T230" s="13"/>
      <c r="U230" s="13"/>
      <c r="V230" s="13" t="s">
        <v>58</v>
      </c>
      <c r="W230" s="13" t="s">
        <v>59</v>
      </c>
      <c r="X230" s="16" t="s">
        <v>44</v>
      </c>
      <c r="Y230" s="13" t="s">
        <v>61</v>
      </c>
    </row>
    <row r="231" spans="1:25" ht="89.25" hidden="1" customHeight="1" x14ac:dyDescent="0.2">
      <c r="A231" s="36" t="s">
        <v>122</v>
      </c>
      <c r="B231" s="32">
        <v>31907687076</v>
      </c>
      <c r="C231" s="32" t="b">
        <f t="shared" si="3"/>
        <v>0</v>
      </c>
      <c r="D231" s="13" t="s">
        <v>128</v>
      </c>
      <c r="E231" s="13" t="s">
        <v>2717</v>
      </c>
      <c r="F231" s="14">
        <v>43550</v>
      </c>
      <c r="G231" s="38">
        <v>2019</v>
      </c>
      <c r="H231" s="34" t="s">
        <v>123</v>
      </c>
      <c r="I231" s="29" t="s">
        <v>2708</v>
      </c>
      <c r="J231" s="20"/>
      <c r="K231" s="15">
        <v>1634202</v>
      </c>
      <c r="L231" s="15"/>
      <c r="M231" s="18"/>
      <c r="N231" s="13" t="s">
        <v>51</v>
      </c>
      <c r="O231" s="13"/>
      <c r="P231" s="42" t="s">
        <v>61</v>
      </c>
      <c r="Q231" s="13"/>
      <c r="R231" s="13"/>
      <c r="S231" s="13"/>
      <c r="T231" s="13"/>
      <c r="U231" s="13"/>
      <c r="V231" s="13" t="s">
        <v>124</v>
      </c>
      <c r="W231" s="13" t="s">
        <v>125</v>
      </c>
      <c r="X231" s="16" t="s">
        <v>44</v>
      </c>
      <c r="Y231" s="13" t="s">
        <v>61</v>
      </c>
    </row>
    <row r="232" spans="1:25" ht="89.25" hidden="1" customHeight="1" x14ac:dyDescent="0.2">
      <c r="A232" s="36" t="s">
        <v>56</v>
      </c>
      <c r="B232" s="32">
        <v>31907818821</v>
      </c>
      <c r="C232" s="32" t="b">
        <f t="shared" si="3"/>
        <v>0</v>
      </c>
      <c r="D232" s="13" t="s">
        <v>63</v>
      </c>
      <c r="E232" s="13" t="s">
        <v>2716</v>
      </c>
      <c r="F232" s="14">
        <v>43580</v>
      </c>
      <c r="G232" s="38">
        <v>2019</v>
      </c>
      <c r="H232" s="34" t="s">
        <v>57</v>
      </c>
      <c r="I232" s="29" t="s">
        <v>2708</v>
      </c>
      <c r="J232" s="20"/>
      <c r="K232" s="15">
        <v>99474</v>
      </c>
      <c r="L232" s="15"/>
      <c r="M232" s="18"/>
      <c r="N232" s="13" t="s">
        <v>51</v>
      </c>
      <c r="O232" s="13"/>
      <c r="P232" s="13"/>
      <c r="Q232" s="13"/>
      <c r="R232" s="13"/>
      <c r="S232" s="13"/>
      <c r="T232" s="13"/>
      <c r="U232" s="13"/>
      <c r="V232" s="13" t="s">
        <v>58</v>
      </c>
      <c r="W232" s="13" t="s">
        <v>59</v>
      </c>
      <c r="X232" s="16" t="s">
        <v>44</v>
      </c>
      <c r="Y232" s="13" t="s">
        <v>61</v>
      </c>
    </row>
    <row r="233" spans="1:25" ht="89.25" hidden="1" customHeight="1" x14ac:dyDescent="0.2">
      <c r="A233" s="20" t="s">
        <v>36</v>
      </c>
      <c r="B233" s="32" t="s">
        <v>2336</v>
      </c>
      <c r="C233" s="32" t="b">
        <f t="shared" si="3"/>
        <v>0</v>
      </c>
      <c r="D233" s="13" t="s">
        <v>47</v>
      </c>
      <c r="E233" s="13"/>
      <c r="F233" s="14">
        <v>41758</v>
      </c>
      <c r="G233" s="38">
        <v>2014</v>
      </c>
      <c r="H233" s="34" t="s">
        <v>2335</v>
      </c>
      <c r="I233" s="29" t="s">
        <v>2708</v>
      </c>
      <c r="J233" s="20"/>
      <c r="K233" s="15">
        <v>387150.3</v>
      </c>
      <c r="L233" s="15"/>
      <c r="M233" s="18"/>
      <c r="N233" s="15">
        <v>387150.3</v>
      </c>
      <c r="O233" s="15">
        <v>0</v>
      </c>
      <c r="P233" s="42" t="s">
        <v>61</v>
      </c>
      <c r="Q233" s="13" t="s">
        <v>842</v>
      </c>
      <c r="R233" s="13" t="s">
        <v>843</v>
      </c>
      <c r="S233" s="13" t="s">
        <v>844</v>
      </c>
      <c r="T233" s="22" t="s">
        <v>44</v>
      </c>
      <c r="U233" s="13" t="s">
        <v>77</v>
      </c>
      <c r="V233" s="13" t="s">
        <v>2084</v>
      </c>
      <c r="W233" s="13" t="s">
        <v>2085</v>
      </c>
      <c r="X233" s="16" t="s">
        <v>44</v>
      </c>
      <c r="Y233" s="13" t="s">
        <v>81</v>
      </c>
    </row>
    <row r="234" spans="1:25" ht="89.25" hidden="1" customHeight="1" x14ac:dyDescent="0.2">
      <c r="A234" s="20" t="s">
        <v>36</v>
      </c>
      <c r="B234" s="13" t="s">
        <v>2086</v>
      </c>
      <c r="C234" s="32" t="b">
        <f t="shared" si="3"/>
        <v>0</v>
      </c>
      <c r="D234" s="13" t="s">
        <v>282</v>
      </c>
      <c r="E234" s="13"/>
      <c r="F234" s="14">
        <v>42117</v>
      </c>
      <c r="G234" s="38">
        <v>2015</v>
      </c>
      <c r="H234" s="20" t="s">
        <v>2083</v>
      </c>
      <c r="I234" s="29" t="s">
        <v>2709</v>
      </c>
      <c r="J234" s="20"/>
      <c r="K234" s="15">
        <v>30228.21</v>
      </c>
      <c r="L234" s="15"/>
      <c r="M234" s="18"/>
      <c r="N234" s="15">
        <v>29911.5</v>
      </c>
      <c r="O234" s="15">
        <v>316.70999999999998</v>
      </c>
      <c r="P234" s="42">
        <v>1</v>
      </c>
      <c r="Q234" s="13" t="s">
        <v>343</v>
      </c>
      <c r="R234" s="13" t="s">
        <v>344</v>
      </c>
      <c r="S234" s="45" t="s">
        <v>345</v>
      </c>
      <c r="T234" s="21" t="s">
        <v>42</v>
      </c>
      <c r="U234" s="13" t="s">
        <v>231</v>
      </c>
      <c r="V234" s="13" t="s">
        <v>2084</v>
      </c>
      <c r="W234" s="13" t="s">
        <v>2085</v>
      </c>
      <c r="X234" s="16" t="s">
        <v>44</v>
      </c>
      <c r="Y234" s="13" t="s">
        <v>81</v>
      </c>
    </row>
    <row r="235" spans="1:25" ht="89.25" hidden="1" customHeight="1" x14ac:dyDescent="0.2">
      <c r="A235" s="20" t="s">
        <v>36</v>
      </c>
      <c r="B235" s="13" t="s">
        <v>1202</v>
      </c>
      <c r="C235" s="32" t="b">
        <f t="shared" si="3"/>
        <v>0</v>
      </c>
      <c r="D235" s="13" t="s">
        <v>282</v>
      </c>
      <c r="E235" s="13"/>
      <c r="F235" s="14">
        <v>42825</v>
      </c>
      <c r="G235" s="38">
        <v>2017</v>
      </c>
      <c r="H235" s="20" t="s">
        <v>1199</v>
      </c>
      <c r="I235" s="29" t="s">
        <v>2707</v>
      </c>
      <c r="J235" s="20"/>
      <c r="K235" s="15">
        <v>102873</v>
      </c>
      <c r="L235" s="15"/>
      <c r="M235" s="18"/>
      <c r="N235" s="15">
        <v>102873</v>
      </c>
      <c r="O235" s="15">
        <v>0</v>
      </c>
      <c r="P235" s="42" t="s">
        <v>61</v>
      </c>
      <c r="Q235" s="13" t="s">
        <v>182</v>
      </c>
      <c r="R235" s="13" t="s">
        <v>183</v>
      </c>
      <c r="S235" s="13" t="s">
        <v>184</v>
      </c>
      <c r="T235" s="22" t="s">
        <v>44</v>
      </c>
      <c r="U235" s="13" t="s">
        <v>77</v>
      </c>
      <c r="V235" s="13" t="s">
        <v>1200</v>
      </c>
      <c r="W235" s="13" t="s">
        <v>1201</v>
      </c>
      <c r="X235" s="16" t="s">
        <v>44</v>
      </c>
      <c r="Y235" s="13" t="s">
        <v>81</v>
      </c>
    </row>
    <row r="236" spans="1:25" ht="89.25" hidden="1" customHeight="1" x14ac:dyDescent="0.2">
      <c r="A236" s="20" t="s">
        <v>36</v>
      </c>
      <c r="B236" s="32" t="s">
        <v>728</v>
      </c>
      <c r="C236" s="32" t="b">
        <f t="shared" si="3"/>
        <v>0</v>
      </c>
      <c r="D236" s="13" t="s">
        <v>47</v>
      </c>
      <c r="E236" s="13"/>
      <c r="F236" s="14">
        <v>43180</v>
      </c>
      <c r="G236" s="38">
        <v>2018</v>
      </c>
      <c r="H236" s="34" t="s">
        <v>725</v>
      </c>
      <c r="I236" s="29" t="s">
        <v>2708</v>
      </c>
      <c r="J236" s="20"/>
      <c r="K236" s="15">
        <v>248212.41</v>
      </c>
      <c r="L236" s="15"/>
      <c r="M236" s="18"/>
      <c r="N236" s="15">
        <v>248212.41</v>
      </c>
      <c r="O236" s="15">
        <v>0</v>
      </c>
      <c r="P236" s="42" t="s">
        <v>61</v>
      </c>
      <c r="Q236" s="13" t="s">
        <v>148</v>
      </c>
      <c r="R236" s="13" t="s">
        <v>148</v>
      </c>
      <c r="S236" s="13" t="s">
        <v>148</v>
      </c>
      <c r="T236" s="13" t="s">
        <v>148</v>
      </c>
      <c r="U236" s="13" t="s">
        <v>148</v>
      </c>
      <c r="V236" s="13" t="s">
        <v>726</v>
      </c>
      <c r="W236" s="13" t="s">
        <v>727</v>
      </c>
      <c r="X236" s="16" t="s">
        <v>44</v>
      </c>
      <c r="Y236" s="13" t="s">
        <v>61</v>
      </c>
    </row>
    <row r="237" spans="1:25" ht="89.25" customHeight="1" x14ac:dyDescent="0.2">
      <c r="A237" s="36" t="s">
        <v>36</v>
      </c>
      <c r="B237" s="32" t="s">
        <v>728</v>
      </c>
      <c r="C237" s="32" t="b">
        <f t="shared" si="3"/>
        <v>1</v>
      </c>
      <c r="D237" s="13" t="s">
        <v>47</v>
      </c>
      <c r="E237" s="13"/>
      <c r="F237" s="14">
        <v>43180</v>
      </c>
      <c r="G237" s="38">
        <v>2018</v>
      </c>
      <c r="H237" s="34" t="s">
        <v>725</v>
      </c>
      <c r="I237" s="29" t="s">
        <v>2708</v>
      </c>
      <c r="J237" s="20"/>
      <c r="K237" s="15">
        <v>248212.41</v>
      </c>
      <c r="L237" s="15"/>
      <c r="M237" s="18"/>
      <c r="N237" s="13" t="s">
        <v>51</v>
      </c>
      <c r="O237" s="13"/>
      <c r="P237" s="42" t="s">
        <v>61</v>
      </c>
      <c r="Q237" s="13" t="s">
        <v>730</v>
      </c>
      <c r="R237" s="13" t="s">
        <v>51</v>
      </c>
      <c r="S237" s="44" t="s">
        <v>150</v>
      </c>
      <c r="T237" s="13"/>
      <c r="U237" s="13"/>
      <c r="V237" s="13" t="s">
        <v>726</v>
      </c>
      <c r="W237" s="13" t="s">
        <v>727</v>
      </c>
      <c r="X237" s="16" t="s">
        <v>44</v>
      </c>
      <c r="Y237" s="13" t="s">
        <v>61</v>
      </c>
    </row>
    <row r="238" spans="1:25" ht="89.25" customHeight="1" x14ac:dyDescent="0.2">
      <c r="A238" s="20" t="s">
        <v>36</v>
      </c>
      <c r="B238" s="32" t="s">
        <v>728</v>
      </c>
      <c r="C238" s="32" t="b">
        <f t="shared" si="3"/>
        <v>1</v>
      </c>
      <c r="D238" s="13" t="s">
        <v>47</v>
      </c>
      <c r="E238" s="13"/>
      <c r="F238" s="14">
        <v>43180</v>
      </c>
      <c r="G238" s="38">
        <v>2018</v>
      </c>
      <c r="H238" s="34" t="s">
        <v>725</v>
      </c>
      <c r="I238" s="29" t="s">
        <v>2708</v>
      </c>
      <c r="J238" s="20"/>
      <c r="K238" s="15">
        <v>248212.41</v>
      </c>
      <c r="L238" s="15"/>
      <c r="M238" s="18"/>
      <c r="N238" s="15">
        <v>248212.41</v>
      </c>
      <c r="O238" s="13"/>
      <c r="P238" s="42" t="s">
        <v>61</v>
      </c>
      <c r="Q238" s="13" t="s">
        <v>495</v>
      </c>
      <c r="R238" s="13" t="s">
        <v>496</v>
      </c>
      <c r="S238" s="13" t="s">
        <v>497</v>
      </c>
      <c r="T238" s="21" t="s">
        <v>44</v>
      </c>
      <c r="U238" s="13" t="s">
        <v>77</v>
      </c>
      <c r="V238" s="13" t="s">
        <v>726</v>
      </c>
      <c r="W238" s="13" t="s">
        <v>727</v>
      </c>
      <c r="X238" s="16" t="s">
        <v>44</v>
      </c>
      <c r="Y238" s="13" t="s">
        <v>61</v>
      </c>
    </row>
    <row r="239" spans="1:25" ht="89.25" hidden="1" customHeight="1" x14ac:dyDescent="0.2">
      <c r="A239" s="36" t="s">
        <v>36</v>
      </c>
      <c r="B239" s="32" t="s">
        <v>771</v>
      </c>
      <c r="C239" s="32" t="b">
        <f t="shared" si="3"/>
        <v>0</v>
      </c>
      <c r="D239" s="13" t="s">
        <v>47</v>
      </c>
      <c r="E239" s="13"/>
      <c r="F239" s="14">
        <v>43153</v>
      </c>
      <c r="G239" s="38">
        <v>2018</v>
      </c>
      <c r="H239" s="34" t="s">
        <v>770</v>
      </c>
      <c r="I239" s="29" t="s">
        <v>2708</v>
      </c>
      <c r="J239" s="20"/>
      <c r="K239" s="15">
        <v>278813.94</v>
      </c>
      <c r="L239" s="15"/>
      <c r="M239" s="18"/>
      <c r="N239" s="13" t="s">
        <v>51</v>
      </c>
      <c r="O239" s="13"/>
      <c r="P239" s="42" t="s">
        <v>61</v>
      </c>
      <c r="Q239" s="13"/>
      <c r="R239" s="13"/>
      <c r="S239" s="45"/>
      <c r="T239" s="13"/>
      <c r="U239" s="13"/>
      <c r="V239" s="13" t="s">
        <v>726</v>
      </c>
      <c r="W239" s="13" t="s">
        <v>727</v>
      </c>
      <c r="X239" s="16" t="s">
        <v>44</v>
      </c>
      <c r="Y239" s="13" t="s">
        <v>61</v>
      </c>
    </row>
    <row r="240" spans="1:25" ht="89.25" hidden="1" customHeight="1" x14ac:dyDescent="0.2">
      <c r="A240" s="20" t="s">
        <v>36</v>
      </c>
      <c r="B240" s="32" t="s">
        <v>838</v>
      </c>
      <c r="C240" s="32" t="b">
        <f t="shared" si="3"/>
        <v>0</v>
      </c>
      <c r="D240" s="13" t="s">
        <v>282</v>
      </c>
      <c r="E240" s="13"/>
      <c r="F240" s="14">
        <v>43099</v>
      </c>
      <c r="G240" s="38">
        <v>2017</v>
      </c>
      <c r="H240" s="34" t="s">
        <v>837</v>
      </c>
      <c r="I240" s="29" t="s">
        <v>2708</v>
      </c>
      <c r="J240" s="20"/>
      <c r="K240" s="15">
        <v>38123.21</v>
      </c>
      <c r="L240" s="15"/>
      <c r="M240" s="18"/>
      <c r="N240" s="15">
        <v>37771.57</v>
      </c>
      <c r="O240" s="15">
        <v>351.64</v>
      </c>
      <c r="P240" s="42">
        <v>1</v>
      </c>
      <c r="Q240" s="13" t="s">
        <v>148</v>
      </c>
      <c r="R240" s="13" t="s">
        <v>148</v>
      </c>
      <c r="S240" s="45" t="s">
        <v>148</v>
      </c>
      <c r="T240" s="13" t="s">
        <v>148</v>
      </c>
      <c r="U240" s="13" t="s">
        <v>148</v>
      </c>
      <c r="V240" s="13" t="s">
        <v>139</v>
      </c>
      <c r="W240" s="13" t="s">
        <v>140</v>
      </c>
      <c r="X240" s="16" t="s">
        <v>44</v>
      </c>
      <c r="Y240" s="13" t="s">
        <v>77</v>
      </c>
    </row>
    <row r="241" spans="1:25" ht="89.25" customHeight="1" x14ac:dyDescent="0.2">
      <c r="A241" s="20" t="s">
        <v>36</v>
      </c>
      <c r="B241" s="32" t="s">
        <v>838</v>
      </c>
      <c r="C241" s="32" t="b">
        <f t="shared" si="3"/>
        <v>1</v>
      </c>
      <c r="D241" s="13" t="s">
        <v>282</v>
      </c>
      <c r="E241" s="13"/>
      <c r="F241" s="14">
        <v>43099</v>
      </c>
      <c r="G241" s="38">
        <v>2017</v>
      </c>
      <c r="H241" s="34" t="s">
        <v>837</v>
      </c>
      <c r="I241" s="29" t="s">
        <v>2708</v>
      </c>
      <c r="J241" s="20"/>
      <c r="K241" s="15">
        <v>38123.21</v>
      </c>
      <c r="L241" s="15"/>
      <c r="M241" s="18"/>
      <c r="N241" s="15">
        <v>37771.57</v>
      </c>
      <c r="O241" s="13"/>
      <c r="P241" s="42" t="s">
        <v>61</v>
      </c>
      <c r="Q241" s="13" t="s">
        <v>577</v>
      </c>
      <c r="R241" s="13" t="s">
        <v>578</v>
      </c>
      <c r="S241" s="13" t="s">
        <v>579</v>
      </c>
      <c r="T241" s="22" t="s">
        <v>60</v>
      </c>
      <c r="U241" s="13" t="s">
        <v>77</v>
      </c>
      <c r="V241" s="13" t="s">
        <v>139</v>
      </c>
      <c r="W241" s="13" t="s">
        <v>140</v>
      </c>
      <c r="X241" s="16" t="s">
        <v>44</v>
      </c>
      <c r="Y241" s="13" t="s">
        <v>77</v>
      </c>
    </row>
    <row r="242" spans="1:25" ht="89.25" customHeight="1" x14ac:dyDescent="0.2">
      <c r="A242" s="20" t="s">
        <v>36</v>
      </c>
      <c r="B242" s="32" t="s">
        <v>838</v>
      </c>
      <c r="C242" s="32" t="b">
        <f t="shared" si="3"/>
        <v>1</v>
      </c>
      <c r="D242" s="13" t="s">
        <v>282</v>
      </c>
      <c r="E242" s="13"/>
      <c r="F242" s="14">
        <v>43099</v>
      </c>
      <c r="G242" s="38">
        <v>2017</v>
      </c>
      <c r="H242" s="34" t="s">
        <v>837</v>
      </c>
      <c r="I242" s="29" t="s">
        <v>2708</v>
      </c>
      <c r="J242" s="20"/>
      <c r="K242" s="15">
        <v>38123.21</v>
      </c>
      <c r="L242" s="15"/>
      <c r="M242" s="18"/>
      <c r="N242" s="15">
        <v>37771.57</v>
      </c>
      <c r="O242" s="13"/>
      <c r="P242" s="42" t="s">
        <v>61</v>
      </c>
      <c r="Q242" s="13" t="s">
        <v>580</v>
      </c>
      <c r="R242" s="13" t="s">
        <v>578</v>
      </c>
      <c r="S242" s="13" t="s">
        <v>579</v>
      </c>
      <c r="T242" s="21" t="s">
        <v>44</v>
      </c>
      <c r="U242" s="13" t="s">
        <v>77</v>
      </c>
      <c r="V242" s="13" t="s">
        <v>139</v>
      </c>
      <c r="W242" s="13" t="s">
        <v>140</v>
      </c>
      <c r="X242" s="16" t="s">
        <v>44</v>
      </c>
      <c r="Y242" s="13" t="s">
        <v>77</v>
      </c>
    </row>
    <row r="243" spans="1:25" ht="89.25" hidden="1" customHeight="1" x14ac:dyDescent="0.2">
      <c r="A243" s="20" t="s">
        <v>36</v>
      </c>
      <c r="B243" s="32" t="s">
        <v>1395</v>
      </c>
      <c r="C243" s="32" t="b">
        <f t="shared" si="3"/>
        <v>0</v>
      </c>
      <c r="D243" s="13" t="s">
        <v>282</v>
      </c>
      <c r="E243" s="13"/>
      <c r="F243" s="14">
        <v>42753</v>
      </c>
      <c r="G243" s="38">
        <v>2017</v>
      </c>
      <c r="H243" s="34" t="s">
        <v>574</v>
      </c>
      <c r="I243" s="29" t="s">
        <v>2708</v>
      </c>
      <c r="J243" s="20"/>
      <c r="K243" s="15">
        <v>83871.06</v>
      </c>
      <c r="L243" s="15"/>
      <c r="M243" s="18"/>
      <c r="N243" s="15">
        <v>83800.78</v>
      </c>
      <c r="O243" s="15">
        <v>70.28</v>
      </c>
      <c r="P243" s="42" t="s">
        <v>61</v>
      </c>
      <c r="Q243" s="13" t="s">
        <v>148</v>
      </c>
      <c r="R243" s="13" t="s">
        <v>148</v>
      </c>
      <c r="S243" s="13" t="s">
        <v>148</v>
      </c>
      <c r="T243" s="13" t="s">
        <v>148</v>
      </c>
      <c r="U243" s="13" t="s">
        <v>148</v>
      </c>
      <c r="V243" s="13" t="s">
        <v>139</v>
      </c>
      <c r="W243" s="13" t="s">
        <v>140</v>
      </c>
      <c r="X243" s="16" t="s">
        <v>44</v>
      </c>
      <c r="Y243" s="13" t="s">
        <v>77</v>
      </c>
    </row>
    <row r="244" spans="1:25" ht="89.25" customHeight="1" x14ac:dyDescent="0.2">
      <c r="A244" s="20" t="s">
        <v>36</v>
      </c>
      <c r="B244" s="32" t="s">
        <v>1395</v>
      </c>
      <c r="C244" s="32" t="b">
        <f t="shared" si="3"/>
        <v>1</v>
      </c>
      <c r="D244" s="13" t="s">
        <v>282</v>
      </c>
      <c r="E244" s="13"/>
      <c r="F244" s="14">
        <v>42753</v>
      </c>
      <c r="G244" s="38">
        <v>2017</v>
      </c>
      <c r="H244" s="34" t="s">
        <v>574</v>
      </c>
      <c r="I244" s="29" t="s">
        <v>2708</v>
      </c>
      <c r="J244" s="20"/>
      <c r="K244" s="15">
        <v>83871.06</v>
      </c>
      <c r="L244" s="15"/>
      <c r="M244" s="18"/>
      <c r="N244" s="15">
        <v>83800.78</v>
      </c>
      <c r="O244" s="13"/>
      <c r="P244" s="13"/>
      <c r="Q244" s="13" t="s">
        <v>577</v>
      </c>
      <c r="R244" s="13" t="s">
        <v>578</v>
      </c>
      <c r="S244" s="13" t="s">
        <v>579</v>
      </c>
      <c r="T244" s="22" t="s">
        <v>60</v>
      </c>
      <c r="U244" s="13" t="s">
        <v>77</v>
      </c>
      <c r="V244" s="13" t="s">
        <v>139</v>
      </c>
      <c r="W244" s="13" t="s">
        <v>140</v>
      </c>
      <c r="X244" s="16" t="s">
        <v>44</v>
      </c>
      <c r="Y244" s="13" t="s">
        <v>77</v>
      </c>
    </row>
    <row r="245" spans="1:25" ht="89.25" customHeight="1" x14ac:dyDescent="0.2">
      <c r="A245" s="20" t="s">
        <v>36</v>
      </c>
      <c r="B245" s="32" t="s">
        <v>1395</v>
      </c>
      <c r="C245" s="32" t="b">
        <f t="shared" si="3"/>
        <v>1</v>
      </c>
      <c r="D245" s="13" t="s">
        <v>282</v>
      </c>
      <c r="E245" s="13"/>
      <c r="F245" s="14">
        <v>42753</v>
      </c>
      <c r="G245" s="38">
        <v>2017</v>
      </c>
      <c r="H245" s="34" t="s">
        <v>574</v>
      </c>
      <c r="I245" s="29" t="s">
        <v>2708</v>
      </c>
      <c r="J245" s="20"/>
      <c r="K245" s="15">
        <v>83871.06</v>
      </c>
      <c r="L245" s="15"/>
      <c r="M245" s="18"/>
      <c r="N245" s="15">
        <v>83800.78</v>
      </c>
      <c r="O245" s="13"/>
      <c r="P245" s="13"/>
      <c r="Q245" s="13" t="s">
        <v>580</v>
      </c>
      <c r="R245" s="13" t="s">
        <v>578</v>
      </c>
      <c r="S245" s="13" t="s">
        <v>579</v>
      </c>
      <c r="T245" s="21" t="s">
        <v>44</v>
      </c>
      <c r="U245" s="13" t="s">
        <v>77</v>
      </c>
      <c r="V245" s="13" t="s">
        <v>139</v>
      </c>
      <c r="W245" s="13" t="s">
        <v>140</v>
      </c>
      <c r="X245" s="16" t="s">
        <v>44</v>
      </c>
      <c r="Y245" s="13" t="s">
        <v>77</v>
      </c>
    </row>
    <row r="246" spans="1:25" ht="89.25" hidden="1" customHeight="1" x14ac:dyDescent="0.2">
      <c r="A246" s="20" t="s">
        <v>36</v>
      </c>
      <c r="B246" s="32" t="s">
        <v>575</v>
      </c>
      <c r="C246" s="32" t="b">
        <f t="shared" si="3"/>
        <v>0</v>
      </c>
      <c r="D246" s="13" t="s">
        <v>282</v>
      </c>
      <c r="E246" s="13"/>
      <c r="F246" s="14">
        <v>43264</v>
      </c>
      <c r="G246" s="38">
        <v>2018</v>
      </c>
      <c r="H246" s="34" t="s">
        <v>574</v>
      </c>
      <c r="I246" s="29" t="s">
        <v>2708</v>
      </c>
      <c r="J246" s="20"/>
      <c r="K246" s="15">
        <v>38123.21</v>
      </c>
      <c r="L246" s="15"/>
      <c r="M246" s="18"/>
      <c r="N246" s="15">
        <v>38123.35</v>
      </c>
      <c r="O246" s="15">
        <v>-0.14000000000000001</v>
      </c>
      <c r="P246" s="42" t="s">
        <v>61</v>
      </c>
      <c r="Q246" s="13" t="s">
        <v>148</v>
      </c>
      <c r="R246" s="13" t="s">
        <v>148</v>
      </c>
      <c r="S246" s="13" t="s">
        <v>148</v>
      </c>
      <c r="T246" s="13" t="s">
        <v>148</v>
      </c>
      <c r="U246" s="13" t="s">
        <v>148</v>
      </c>
      <c r="V246" s="13" t="s">
        <v>139</v>
      </c>
      <c r="W246" s="13" t="s">
        <v>140</v>
      </c>
      <c r="X246" s="16" t="s">
        <v>44</v>
      </c>
      <c r="Y246" s="13" t="s">
        <v>77</v>
      </c>
    </row>
    <row r="247" spans="1:25" ht="89.25" customHeight="1" x14ac:dyDescent="0.2">
      <c r="A247" s="20" t="s">
        <v>36</v>
      </c>
      <c r="B247" s="32" t="s">
        <v>575</v>
      </c>
      <c r="C247" s="32" t="b">
        <f t="shared" si="3"/>
        <v>1</v>
      </c>
      <c r="D247" s="13" t="s">
        <v>282</v>
      </c>
      <c r="E247" s="13"/>
      <c r="F247" s="14">
        <v>43264</v>
      </c>
      <c r="G247" s="38">
        <v>2018</v>
      </c>
      <c r="H247" s="34" t="s">
        <v>574</v>
      </c>
      <c r="I247" s="29" t="s">
        <v>2708</v>
      </c>
      <c r="J247" s="20"/>
      <c r="K247" s="15">
        <v>38123.21</v>
      </c>
      <c r="L247" s="15"/>
      <c r="M247" s="18"/>
      <c r="N247" s="15">
        <v>38123.35</v>
      </c>
      <c r="O247" s="13"/>
      <c r="P247" s="42" t="s">
        <v>61</v>
      </c>
      <c r="Q247" s="13" t="s">
        <v>577</v>
      </c>
      <c r="R247" s="13" t="s">
        <v>578</v>
      </c>
      <c r="S247" s="13" t="s">
        <v>579</v>
      </c>
      <c r="T247" s="22" t="s">
        <v>60</v>
      </c>
      <c r="U247" s="13" t="s">
        <v>77</v>
      </c>
      <c r="V247" s="13" t="s">
        <v>139</v>
      </c>
      <c r="W247" s="13" t="s">
        <v>140</v>
      </c>
      <c r="X247" s="16" t="s">
        <v>44</v>
      </c>
      <c r="Y247" s="13" t="s">
        <v>77</v>
      </c>
    </row>
    <row r="248" spans="1:25" ht="89.25" customHeight="1" x14ac:dyDescent="0.2">
      <c r="A248" s="20" t="s">
        <v>36</v>
      </c>
      <c r="B248" s="32" t="s">
        <v>575</v>
      </c>
      <c r="C248" s="32" t="b">
        <f t="shared" si="3"/>
        <v>1</v>
      </c>
      <c r="D248" s="13" t="s">
        <v>282</v>
      </c>
      <c r="E248" s="13"/>
      <c r="F248" s="14">
        <v>43264</v>
      </c>
      <c r="G248" s="38">
        <v>2018</v>
      </c>
      <c r="H248" s="34" t="s">
        <v>574</v>
      </c>
      <c r="I248" s="29" t="s">
        <v>2708</v>
      </c>
      <c r="J248" s="20"/>
      <c r="K248" s="15">
        <v>38123.21</v>
      </c>
      <c r="L248" s="15"/>
      <c r="M248" s="18"/>
      <c r="N248" s="15">
        <v>38123.35</v>
      </c>
      <c r="O248" s="13"/>
      <c r="P248" s="42" t="s">
        <v>61</v>
      </c>
      <c r="Q248" s="13" t="s">
        <v>580</v>
      </c>
      <c r="R248" s="13" t="s">
        <v>578</v>
      </c>
      <c r="S248" s="13" t="s">
        <v>579</v>
      </c>
      <c r="T248" s="21" t="s">
        <v>44</v>
      </c>
      <c r="U248" s="13" t="s">
        <v>77</v>
      </c>
      <c r="V248" s="13" t="s">
        <v>139</v>
      </c>
      <c r="W248" s="13" t="s">
        <v>140</v>
      </c>
      <c r="X248" s="16" t="s">
        <v>44</v>
      </c>
      <c r="Y248" s="13" t="s">
        <v>77</v>
      </c>
    </row>
    <row r="249" spans="1:25" ht="89.25" hidden="1" customHeight="1" x14ac:dyDescent="0.2">
      <c r="A249" s="20" t="s">
        <v>36</v>
      </c>
      <c r="B249" s="13" t="s">
        <v>582</v>
      </c>
      <c r="C249" s="32" t="b">
        <f t="shared" si="3"/>
        <v>0</v>
      </c>
      <c r="D249" s="13" t="s">
        <v>47</v>
      </c>
      <c r="E249" s="13"/>
      <c r="F249" s="14">
        <v>43264</v>
      </c>
      <c r="G249" s="38">
        <v>2018</v>
      </c>
      <c r="H249" s="20" t="s">
        <v>581</v>
      </c>
      <c r="I249" s="29" t="s">
        <v>2709</v>
      </c>
      <c r="J249" s="20"/>
      <c r="K249" s="15">
        <v>42723.91</v>
      </c>
      <c r="L249" s="15"/>
      <c r="M249" s="18"/>
      <c r="N249" s="15">
        <v>18611.89</v>
      </c>
      <c r="O249" s="15">
        <v>24112.02</v>
      </c>
      <c r="P249" s="42">
        <v>56</v>
      </c>
      <c r="Q249" s="13" t="s">
        <v>343</v>
      </c>
      <c r="R249" s="13" t="s">
        <v>344</v>
      </c>
      <c r="S249" s="13" t="s">
        <v>345</v>
      </c>
      <c r="T249" s="22" t="s">
        <v>42</v>
      </c>
      <c r="U249" s="13" t="s">
        <v>231</v>
      </c>
      <c r="V249" s="13" t="s">
        <v>139</v>
      </c>
      <c r="W249" s="13" t="s">
        <v>140</v>
      </c>
      <c r="X249" s="16" t="s">
        <v>44</v>
      </c>
      <c r="Y249" s="13" t="s">
        <v>77</v>
      </c>
    </row>
    <row r="250" spans="1:25" ht="89.25" hidden="1" customHeight="1" x14ac:dyDescent="0.2">
      <c r="A250" s="20" t="s">
        <v>36</v>
      </c>
      <c r="B250" s="13">
        <v>1.49100003519E+17</v>
      </c>
      <c r="C250" s="32" t="b">
        <f t="shared" si="3"/>
        <v>0</v>
      </c>
      <c r="D250" s="13" t="s">
        <v>47</v>
      </c>
      <c r="E250" s="13" t="s">
        <v>2716</v>
      </c>
      <c r="F250" s="14">
        <v>43542</v>
      </c>
      <c r="G250" s="38">
        <v>2019</v>
      </c>
      <c r="H250" s="20" t="s">
        <v>138</v>
      </c>
      <c r="I250" s="29" t="s">
        <v>2709</v>
      </c>
      <c r="J250" s="20"/>
      <c r="K250" s="15">
        <v>14932.8</v>
      </c>
      <c r="L250" s="15"/>
      <c r="M250" s="18"/>
      <c r="N250" s="15">
        <v>14832.8</v>
      </c>
      <c r="O250" s="15">
        <v>100</v>
      </c>
      <c r="P250" s="42">
        <v>1</v>
      </c>
      <c r="Q250" s="13"/>
      <c r="R250" s="13"/>
      <c r="S250" s="45"/>
      <c r="T250" s="13"/>
      <c r="U250" s="13"/>
      <c r="V250" s="13" t="s">
        <v>139</v>
      </c>
      <c r="W250" s="13" t="s">
        <v>140</v>
      </c>
      <c r="X250" s="16" t="s">
        <v>44</v>
      </c>
      <c r="Y250" s="13" t="s">
        <v>77</v>
      </c>
    </row>
    <row r="251" spans="1:25" ht="89.25" hidden="1" customHeight="1" x14ac:dyDescent="0.2">
      <c r="A251" s="20" t="s">
        <v>36</v>
      </c>
      <c r="B251" s="32" t="s">
        <v>800</v>
      </c>
      <c r="C251" s="32" t="b">
        <f t="shared" si="3"/>
        <v>0</v>
      </c>
      <c r="D251" s="13" t="s">
        <v>282</v>
      </c>
      <c r="E251" s="13"/>
      <c r="F251" s="14">
        <v>43143</v>
      </c>
      <c r="G251" s="38">
        <v>2018</v>
      </c>
      <c r="H251" s="34" t="s">
        <v>797</v>
      </c>
      <c r="I251" s="29" t="s">
        <v>2708</v>
      </c>
      <c r="J251" s="20"/>
      <c r="K251" s="15">
        <v>29600</v>
      </c>
      <c r="L251" s="15"/>
      <c r="M251" s="18"/>
      <c r="N251" s="15">
        <v>22127</v>
      </c>
      <c r="O251" s="15">
        <v>7473</v>
      </c>
      <c r="P251" s="42">
        <v>25</v>
      </c>
      <c r="Q251" s="13" t="s">
        <v>802</v>
      </c>
      <c r="R251" s="13" t="s">
        <v>803</v>
      </c>
      <c r="S251" s="13" t="s">
        <v>804</v>
      </c>
      <c r="T251" s="21" t="s">
        <v>44</v>
      </c>
      <c r="U251" s="13" t="s">
        <v>77</v>
      </c>
      <c r="V251" s="13" t="s">
        <v>798</v>
      </c>
      <c r="W251" s="13" t="s">
        <v>799</v>
      </c>
      <c r="X251" s="16" t="s">
        <v>44</v>
      </c>
      <c r="Y251" s="13" t="s">
        <v>77</v>
      </c>
    </row>
    <row r="252" spans="1:25" ht="89.25" hidden="1" customHeight="1" x14ac:dyDescent="0.2">
      <c r="A252" s="36" t="s">
        <v>2391</v>
      </c>
      <c r="B252" s="13" t="s">
        <v>2533</v>
      </c>
      <c r="C252" s="32" t="b">
        <f t="shared" si="3"/>
        <v>0</v>
      </c>
      <c r="D252" s="13" t="s">
        <v>933</v>
      </c>
      <c r="E252" s="13"/>
      <c r="F252" s="14">
        <v>41416</v>
      </c>
      <c r="G252" s="38">
        <v>2013</v>
      </c>
      <c r="H252" s="20" t="s">
        <v>2532</v>
      </c>
      <c r="I252" s="29" t="s">
        <v>2709</v>
      </c>
      <c r="J252" s="20"/>
      <c r="K252" s="15">
        <v>208631</v>
      </c>
      <c r="L252" s="15"/>
      <c r="M252" s="18"/>
      <c r="N252" s="13" t="s">
        <v>51</v>
      </c>
      <c r="O252" s="13"/>
      <c r="P252" s="13"/>
      <c r="Q252" s="13" t="s">
        <v>148</v>
      </c>
      <c r="R252" s="13" t="s">
        <v>148</v>
      </c>
      <c r="S252" s="13" t="s">
        <v>148</v>
      </c>
      <c r="T252" s="13" t="s">
        <v>148</v>
      </c>
      <c r="U252" s="13" t="s">
        <v>148</v>
      </c>
      <c r="V252" s="13" t="s">
        <v>79</v>
      </c>
      <c r="W252" s="13" t="s">
        <v>80</v>
      </c>
      <c r="X252" s="16" t="s">
        <v>44</v>
      </c>
      <c r="Y252" s="13" t="s">
        <v>81</v>
      </c>
    </row>
    <row r="253" spans="1:25" ht="89.25" customHeight="1" x14ac:dyDescent="0.2">
      <c r="A253" s="36" t="s">
        <v>2391</v>
      </c>
      <c r="B253" s="13" t="s">
        <v>2533</v>
      </c>
      <c r="C253" s="32" t="b">
        <f t="shared" si="3"/>
        <v>1</v>
      </c>
      <c r="D253" s="13" t="s">
        <v>933</v>
      </c>
      <c r="E253" s="13"/>
      <c r="F253" s="14">
        <v>41416</v>
      </c>
      <c r="G253" s="38">
        <v>2013</v>
      </c>
      <c r="H253" s="20" t="s">
        <v>2532</v>
      </c>
      <c r="I253" s="29" t="s">
        <v>2709</v>
      </c>
      <c r="J253" s="20"/>
      <c r="K253" s="15">
        <v>208631</v>
      </c>
      <c r="L253" s="15"/>
      <c r="M253" s="18"/>
      <c r="N253" s="13" t="s">
        <v>51</v>
      </c>
      <c r="O253" s="13"/>
      <c r="P253" s="13"/>
      <c r="Q253" s="13" t="s">
        <v>2534</v>
      </c>
      <c r="R253" s="13" t="s">
        <v>2535</v>
      </c>
      <c r="S253" s="13" t="s">
        <v>2536</v>
      </c>
      <c r="T253" s="17" t="s">
        <v>60</v>
      </c>
      <c r="U253" s="13" t="s">
        <v>436</v>
      </c>
      <c r="V253" s="13" t="s">
        <v>79</v>
      </c>
      <c r="W253" s="13" t="s">
        <v>80</v>
      </c>
      <c r="X253" s="16" t="s">
        <v>44</v>
      </c>
      <c r="Y253" s="13" t="s">
        <v>81</v>
      </c>
    </row>
    <row r="254" spans="1:25" ht="89.25" customHeight="1" x14ac:dyDescent="0.2">
      <c r="A254" s="36" t="s">
        <v>2391</v>
      </c>
      <c r="B254" s="13" t="s">
        <v>2533</v>
      </c>
      <c r="C254" s="32" t="b">
        <f t="shared" si="3"/>
        <v>1</v>
      </c>
      <c r="D254" s="13" t="s">
        <v>933</v>
      </c>
      <c r="E254" s="13"/>
      <c r="F254" s="14">
        <v>41416</v>
      </c>
      <c r="G254" s="38">
        <v>2013</v>
      </c>
      <c r="H254" s="20" t="s">
        <v>2532</v>
      </c>
      <c r="I254" s="29" t="s">
        <v>2709</v>
      </c>
      <c r="J254" s="20"/>
      <c r="K254" s="15">
        <v>208631</v>
      </c>
      <c r="L254" s="15"/>
      <c r="M254" s="18"/>
      <c r="N254" s="13" t="s">
        <v>51</v>
      </c>
      <c r="O254" s="13"/>
      <c r="P254" s="13"/>
      <c r="Q254" s="13" t="s">
        <v>343</v>
      </c>
      <c r="R254" s="13" t="s">
        <v>344</v>
      </c>
      <c r="S254" s="13" t="s">
        <v>345</v>
      </c>
      <c r="T254" s="16" t="s">
        <v>42</v>
      </c>
      <c r="U254" s="13" t="s">
        <v>231</v>
      </c>
      <c r="V254" s="13" t="s">
        <v>79</v>
      </c>
      <c r="W254" s="13" t="s">
        <v>80</v>
      </c>
      <c r="X254" s="16" t="s">
        <v>44</v>
      </c>
      <c r="Y254" s="13" t="s">
        <v>81</v>
      </c>
    </row>
    <row r="255" spans="1:25" ht="89.25" hidden="1" customHeight="1" x14ac:dyDescent="0.2">
      <c r="A255" s="36" t="s">
        <v>2391</v>
      </c>
      <c r="B255" s="32" t="s">
        <v>2568</v>
      </c>
      <c r="C255" s="32" t="b">
        <f t="shared" si="3"/>
        <v>0</v>
      </c>
      <c r="D255" s="13" t="s">
        <v>933</v>
      </c>
      <c r="E255" s="13"/>
      <c r="F255" s="14">
        <v>41312</v>
      </c>
      <c r="G255" s="38">
        <v>2013</v>
      </c>
      <c r="H255" s="34" t="s">
        <v>2567</v>
      </c>
      <c r="I255" s="29" t="s">
        <v>2708</v>
      </c>
      <c r="J255" s="20"/>
      <c r="K255" s="15">
        <v>799623</v>
      </c>
      <c r="L255" s="15"/>
      <c r="M255" s="18"/>
      <c r="N255" s="13" t="s">
        <v>51</v>
      </c>
      <c r="O255" s="13"/>
      <c r="P255" s="13"/>
      <c r="Q255" s="13" t="s">
        <v>842</v>
      </c>
      <c r="R255" s="13" t="s">
        <v>843</v>
      </c>
      <c r="S255" s="13" t="s">
        <v>844</v>
      </c>
      <c r="T255" s="17" t="s">
        <v>44</v>
      </c>
      <c r="U255" s="13" t="s">
        <v>77</v>
      </c>
      <c r="V255" s="13" t="s">
        <v>79</v>
      </c>
      <c r="W255" s="13" t="s">
        <v>80</v>
      </c>
      <c r="X255" s="16" t="s">
        <v>44</v>
      </c>
      <c r="Y255" s="13" t="s">
        <v>81</v>
      </c>
    </row>
    <row r="256" spans="1:25" ht="89.25" hidden="1" customHeight="1" x14ac:dyDescent="0.2">
      <c r="A256" s="20" t="s">
        <v>2391</v>
      </c>
      <c r="B256" s="13" t="s">
        <v>2466</v>
      </c>
      <c r="C256" s="32" t="b">
        <f t="shared" si="3"/>
        <v>0</v>
      </c>
      <c r="D256" s="13" t="s">
        <v>933</v>
      </c>
      <c r="E256" s="13"/>
      <c r="F256" s="14">
        <v>41598</v>
      </c>
      <c r="G256" s="38">
        <v>2013</v>
      </c>
      <c r="H256" s="20" t="s">
        <v>2465</v>
      </c>
      <c r="I256" s="29" t="s">
        <v>2710</v>
      </c>
      <c r="J256" s="20"/>
      <c r="K256" s="15">
        <v>153105</v>
      </c>
      <c r="L256" s="15"/>
      <c r="M256" s="18"/>
      <c r="N256" s="15">
        <v>153105</v>
      </c>
      <c r="O256" s="15">
        <v>0</v>
      </c>
      <c r="P256" s="42" t="s">
        <v>61</v>
      </c>
      <c r="Q256" s="13" t="s">
        <v>962</v>
      </c>
      <c r="R256" s="13" t="s">
        <v>300</v>
      </c>
      <c r="S256" s="13" t="s">
        <v>963</v>
      </c>
      <c r="T256" s="22" t="s">
        <v>44</v>
      </c>
      <c r="U256" s="13" t="s">
        <v>77</v>
      </c>
      <c r="V256" s="13" t="s">
        <v>79</v>
      </c>
      <c r="W256" s="13" t="s">
        <v>80</v>
      </c>
      <c r="X256" s="16" t="s">
        <v>44</v>
      </c>
      <c r="Y256" s="13" t="s">
        <v>81</v>
      </c>
    </row>
    <row r="257" spans="1:25" ht="89.25" hidden="1" customHeight="1" x14ac:dyDescent="0.2">
      <c r="A257" s="20" t="s">
        <v>36</v>
      </c>
      <c r="B257" s="13" t="s">
        <v>2276</v>
      </c>
      <c r="C257" s="32" t="b">
        <f t="shared" si="3"/>
        <v>0</v>
      </c>
      <c r="D257" s="13" t="s">
        <v>47</v>
      </c>
      <c r="E257" s="13"/>
      <c r="F257" s="14">
        <v>41845</v>
      </c>
      <c r="G257" s="38">
        <v>2014</v>
      </c>
      <c r="H257" s="20" t="s">
        <v>2275</v>
      </c>
      <c r="I257" s="29" t="s">
        <v>2709</v>
      </c>
      <c r="J257" s="20"/>
      <c r="K257" s="15">
        <v>132689</v>
      </c>
      <c r="L257" s="15"/>
      <c r="M257" s="18"/>
      <c r="N257" s="15">
        <v>132689</v>
      </c>
      <c r="O257" s="15">
        <v>0</v>
      </c>
      <c r="P257" s="42" t="s">
        <v>61</v>
      </c>
      <c r="Q257" s="13" t="s">
        <v>343</v>
      </c>
      <c r="R257" s="13" t="s">
        <v>344</v>
      </c>
      <c r="S257" s="13" t="s">
        <v>345</v>
      </c>
      <c r="T257" s="21" t="s">
        <v>42</v>
      </c>
      <c r="U257" s="13" t="s">
        <v>231</v>
      </c>
      <c r="V257" s="13" t="s">
        <v>79</v>
      </c>
      <c r="W257" s="13" t="s">
        <v>80</v>
      </c>
      <c r="X257" s="16" t="s">
        <v>44</v>
      </c>
      <c r="Y257" s="13" t="s">
        <v>81</v>
      </c>
    </row>
    <row r="258" spans="1:25" ht="89.25" hidden="1" customHeight="1" x14ac:dyDescent="0.2">
      <c r="A258" s="36" t="s">
        <v>36</v>
      </c>
      <c r="B258" s="32" t="s">
        <v>2284</v>
      </c>
      <c r="C258" s="32" t="b">
        <f t="shared" si="3"/>
        <v>0</v>
      </c>
      <c r="D258" s="13" t="s">
        <v>47</v>
      </c>
      <c r="E258" s="13"/>
      <c r="F258" s="14">
        <v>41831</v>
      </c>
      <c r="G258" s="38">
        <v>2014</v>
      </c>
      <c r="H258" s="34" t="s">
        <v>2283</v>
      </c>
      <c r="I258" s="29" t="s">
        <v>2708</v>
      </c>
      <c r="J258" s="20"/>
      <c r="K258" s="15">
        <v>519000</v>
      </c>
      <c r="L258" s="15"/>
      <c r="M258" s="18"/>
      <c r="N258" s="13" t="s">
        <v>51</v>
      </c>
      <c r="O258" s="13"/>
      <c r="P258" s="13"/>
      <c r="Q258" s="13" t="s">
        <v>1221</v>
      </c>
      <c r="R258" s="13" t="s">
        <v>1222</v>
      </c>
      <c r="S258" s="13" t="s">
        <v>1223</v>
      </c>
      <c r="T258" s="17" t="s">
        <v>44</v>
      </c>
      <c r="U258" s="13" t="s">
        <v>55</v>
      </c>
      <c r="V258" s="13" t="s">
        <v>79</v>
      </c>
      <c r="W258" s="13" t="s">
        <v>80</v>
      </c>
      <c r="X258" s="16" t="s">
        <v>44</v>
      </c>
      <c r="Y258" s="13" t="s">
        <v>81</v>
      </c>
    </row>
    <row r="259" spans="1:25" ht="89.25" hidden="1" customHeight="1" x14ac:dyDescent="0.2">
      <c r="A259" s="36" t="s">
        <v>36</v>
      </c>
      <c r="B259" s="32" t="s">
        <v>2285</v>
      </c>
      <c r="C259" s="32" t="b">
        <f t="shared" ref="C259:C322" si="4">IF(B258=B259,TRUE,FALSE)</f>
        <v>0</v>
      </c>
      <c r="D259" s="13" t="s">
        <v>47</v>
      </c>
      <c r="E259" s="13"/>
      <c r="F259" s="14">
        <v>41831</v>
      </c>
      <c r="G259" s="38">
        <v>2014</v>
      </c>
      <c r="H259" s="34" t="s">
        <v>2283</v>
      </c>
      <c r="I259" s="29" t="s">
        <v>2708</v>
      </c>
      <c r="J259" s="20"/>
      <c r="K259" s="15">
        <v>519976</v>
      </c>
      <c r="L259" s="15"/>
      <c r="M259" s="18"/>
      <c r="N259" s="13" t="s">
        <v>51</v>
      </c>
      <c r="O259" s="13"/>
      <c r="P259" s="13"/>
      <c r="Q259" s="13" t="s">
        <v>1221</v>
      </c>
      <c r="R259" s="13" t="s">
        <v>1222</v>
      </c>
      <c r="S259" s="45" t="s">
        <v>1223</v>
      </c>
      <c r="T259" s="17" t="s">
        <v>44</v>
      </c>
      <c r="U259" s="13" t="s">
        <v>55</v>
      </c>
      <c r="V259" s="13" t="s">
        <v>79</v>
      </c>
      <c r="W259" s="13" t="s">
        <v>80</v>
      </c>
      <c r="X259" s="16" t="s">
        <v>44</v>
      </c>
      <c r="Y259" s="13" t="s">
        <v>81</v>
      </c>
    </row>
    <row r="260" spans="1:25" ht="89.25" hidden="1" customHeight="1" x14ac:dyDescent="0.2">
      <c r="A260" s="20" t="s">
        <v>36</v>
      </c>
      <c r="B260" s="13" t="s">
        <v>2219</v>
      </c>
      <c r="C260" s="32" t="b">
        <f t="shared" si="4"/>
        <v>0</v>
      </c>
      <c r="D260" s="13" t="s">
        <v>47</v>
      </c>
      <c r="E260" s="13"/>
      <c r="F260" s="14">
        <v>41953</v>
      </c>
      <c r="G260" s="38">
        <v>2014</v>
      </c>
      <c r="H260" s="20" t="s">
        <v>2218</v>
      </c>
      <c r="I260" s="29" t="s">
        <v>2710</v>
      </c>
      <c r="J260" s="20"/>
      <c r="K260" s="15">
        <v>224560</v>
      </c>
      <c r="L260" s="15"/>
      <c r="M260" s="18"/>
      <c r="N260" s="15">
        <v>70807.19</v>
      </c>
      <c r="O260" s="15">
        <v>153752.81</v>
      </c>
      <c r="P260" s="42">
        <v>68</v>
      </c>
      <c r="Q260" s="13" t="s">
        <v>182</v>
      </c>
      <c r="R260" s="13" t="s">
        <v>183</v>
      </c>
      <c r="S260" s="13" t="s">
        <v>184</v>
      </c>
      <c r="T260" s="22" t="s">
        <v>44</v>
      </c>
      <c r="U260" s="13" t="s">
        <v>77</v>
      </c>
      <c r="V260" s="13" t="s">
        <v>79</v>
      </c>
      <c r="W260" s="13" t="s">
        <v>80</v>
      </c>
      <c r="X260" s="16" t="s">
        <v>44</v>
      </c>
      <c r="Y260" s="13" t="s">
        <v>81</v>
      </c>
    </row>
    <row r="261" spans="1:25" ht="89.25" hidden="1" customHeight="1" x14ac:dyDescent="0.2">
      <c r="A261" s="20" t="s">
        <v>36</v>
      </c>
      <c r="B261" s="13" t="s">
        <v>2222</v>
      </c>
      <c r="C261" s="32" t="b">
        <f t="shared" si="4"/>
        <v>0</v>
      </c>
      <c r="D261" s="13" t="s">
        <v>47</v>
      </c>
      <c r="E261" s="13"/>
      <c r="F261" s="14">
        <v>41953</v>
      </c>
      <c r="G261" s="38">
        <v>2014</v>
      </c>
      <c r="H261" s="20" t="s">
        <v>2221</v>
      </c>
      <c r="I261" s="29" t="s">
        <v>2710</v>
      </c>
      <c r="J261" s="20"/>
      <c r="K261" s="15">
        <v>130284</v>
      </c>
      <c r="L261" s="15"/>
      <c r="M261" s="18"/>
      <c r="N261" s="15">
        <v>119861.28</v>
      </c>
      <c r="O261" s="15">
        <v>10422.719999999999</v>
      </c>
      <c r="P261" s="42">
        <v>8</v>
      </c>
      <c r="Q261" s="13" t="s">
        <v>182</v>
      </c>
      <c r="R261" s="13" t="s">
        <v>183</v>
      </c>
      <c r="S261" s="13" t="s">
        <v>184</v>
      </c>
      <c r="T261" s="22" t="s">
        <v>44</v>
      </c>
      <c r="U261" s="13" t="s">
        <v>77</v>
      </c>
      <c r="V261" s="13" t="s">
        <v>79</v>
      </c>
      <c r="W261" s="13" t="s">
        <v>80</v>
      </c>
      <c r="X261" s="16" t="s">
        <v>44</v>
      </c>
      <c r="Y261" s="13" t="s">
        <v>81</v>
      </c>
    </row>
    <row r="262" spans="1:25" ht="89.25" hidden="1" customHeight="1" x14ac:dyDescent="0.2">
      <c r="A262" s="20" t="s">
        <v>36</v>
      </c>
      <c r="B262" s="13" t="s">
        <v>2226</v>
      </c>
      <c r="C262" s="32" t="b">
        <f t="shared" si="4"/>
        <v>0</v>
      </c>
      <c r="D262" s="13" t="s">
        <v>47</v>
      </c>
      <c r="E262" s="13"/>
      <c r="F262" s="14">
        <v>41950</v>
      </c>
      <c r="G262" s="38">
        <v>2014</v>
      </c>
      <c r="H262" s="20" t="s">
        <v>2225</v>
      </c>
      <c r="I262" s="29" t="s">
        <v>2710</v>
      </c>
      <c r="J262" s="20"/>
      <c r="K262" s="15">
        <v>322752</v>
      </c>
      <c r="L262" s="15"/>
      <c r="M262" s="18"/>
      <c r="N262" s="15">
        <v>319524.47999999998</v>
      </c>
      <c r="O262" s="15">
        <v>3227.52</v>
      </c>
      <c r="P262" s="42">
        <v>1</v>
      </c>
      <c r="Q262" s="13" t="s">
        <v>182</v>
      </c>
      <c r="R262" s="13" t="s">
        <v>183</v>
      </c>
      <c r="S262" s="13" t="s">
        <v>184</v>
      </c>
      <c r="T262" s="21" t="s">
        <v>44</v>
      </c>
      <c r="U262" s="13" t="s">
        <v>77</v>
      </c>
      <c r="V262" s="13" t="s">
        <v>79</v>
      </c>
      <c r="W262" s="13" t="s">
        <v>80</v>
      </c>
      <c r="X262" s="16" t="s">
        <v>44</v>
      </c>
      <c r="Y262" s="13" t="s">
        <v>61</v>
      </c>
    </row>
    <row r="263" spans="1:25" ht="89.25" hidden="1" customHeight="1" x14ac:dyDescent="0.2">
      <c r="A263" s="20" t="s">
        <v>36</v>
      </c>
      <c r="B263" s="32" t="s">
        <v>2011</v>
      </c>
      <c r="C263" s="32" t="b">
        <f t="shared" si="4"/>
        <v>0</v>
      </c>
      <c r="D263" s="13" t="s">
        <v>47</v>
      </c>
      <c r="E263" s="13"/>
      <c r="F263" s="14">
        <v>42248</v>
      </c>
      <c r="G263" s="38">
        <v>2015</v>
      </c>
      <c r="H263" s="34" t="s">
        <v>2010</v>
      </c>
      <c r="I263" s="29" t="s">
        <v>2708</v>
      </c>
      <c r="J263" s="20"/>
      <c r="K263" s="15">
        <v>149856</v>
      </c>
      <c r="L263" s="15"/>
      <c r="M263" s="18"/>
      <c r="N263" s="15">
        <v>149106.72</v>
      </c>
      <c r="O263" s="15">
        <v>749.28</v>
      </c>
      <c r="P263" s="42">
        <v>1</v>
      </c>
      <c r="Q263" s="13" t="s">
        <v>182</v>
      </c>
      <c r="R263" s="13" t="s">
        <v>183</v>
      </c>
      <c r="S263" s="13" t="s">
        <v>184</v>
      </c>
      <c r="T263" s="22" t="s">
        <v>44</v>
      </c>
      <c r="U263" s="13" t="s">
        <v>77</v>
      </c>
      <c r="V263" s="13" t="s">
        <v>79</v>
      </c>
      <c r="W263" s="13" t="s">
        <v>80</v>
      </c>
      <c r="X263" s="16" t="s">
        <v>44</v>
      </c>
      <c r="Y263" s="13" t="s">
        <v>81</v>
      </c>
    </row>
    <row r="264" spans="1:25" ht="89.25" hidden="1" customHeight="1" x14ac:dyDescent="0.2">
      <c r="A264" s="20" t="s">
        <v>36</v>
      </c>
      <c r="B264" s="13" t="s">
        <v>2025</v>
      </c>
      <c r="C264" s="32" t="b">
        <f t="shared" si="4"/>
        <v>0</v>
      </c>
      <c r="D264" s="13" t="s">
        <v>47</v>
      </c>
      <c r="E264" s="13"/>
      <c r="F264" s="14">
        <v>42223</v>
      </c>
      <c r="G264" s="38">
        <v>2015</v>
      </c>
      <c r="H264" s="20" t="s">
        <v>2024</v>
      </c>
      <c r="I264" s="29" t="s">
        <v>2710</v>
      </c>
      <c r="J264" s="20"/>
      <c r="K264" s="15">
        <v>150000</v>
      </c>
      <c r="L264" s="15"/>
      <c r="M264" s="18"/>
      <c r="N264" s="15">
        <v>48000</v>
      </c>
      <c r="O264" s="15">
        <v>102000</v>
      </c>
      <c r="P264" s="42">
        <v>68</v>
      </c>
      <c r="Q264" s="13" t="s">
        <v>182</v>
      </c>
      <c r="R264" s="13" t="s">
        <v>183</v>
      </c>
      <c r="S264" s="13" t="s">
        <v>184</v>
      </c>
      <c r="T264" s="22" t="s">
        <v>44</v>
      </c>
      <c r="U264" s="13" t="s">
        <v>77</v>
      </c>
      <c r="V264" s="13" t="s">
        <v>79</v>
      </c>
      <c r="W264" s="13" t="s">
        <v>80</v>
      </c>
      <c r="X264" s="16" t="s">
        <v>44</v>
      </c>
      <c r="Y264" s="13" t="s">
        <v>81</v>
      </c>
    </row>
    <row r="265" spans="1:25" ht="89.25" hidden="1" customHeight="1" x14ac:dyDescent="0.2">
      <c r="A265" s="20" t="s">
        <v>36</v>
      </c>
      <c r="B265" s="13" t="s">
        <v>1875</v>
      </c>
      <c r="C265" s="32" t="b">
        <f t="shared" si="4"/>
        <v>0</v>
      </c>
      <c r="D265" s="13" t="s">
        <v>47</v>
      </c>
      <c r="E265" s="13"/>
      <c r="F265" s="14">
        <v>42356</v>
      </c>
      <c r="G265" s="38">
        <v>2015</v>
      </c>
      <c r="H265" s="20" t="s">
        <v>1874</v>
      </c>
      <c r="I265" s="29" t="s">
        <v>2710</v>
      </c>
      <c r="J265" s="20"/>
      <c r="K265" s="15">
        <v>200000</v>
      </c>
      <c r="L265" s="15"/>
      <c r="M265" s="18"/>
      <c r="N265" s="15">
        <v>55000</v>
      </c>
      <c r="O265" s="15">
        <v>145000</v>
      </c>
      <c r="P265" s="42">
        <v>73</v>
      </c>
      <c r="Q265" s="13" t="s">
        <v>1348</v>
      </c>
      <c r="R265" s="13" t="s">
        <v>1349</v>
      </c>
      <c r="S265" s="45" t="s">
        <v>1350</v>
      </c>
      <c r="T265" s="21" t="s">
        <v>42</v>
      </c>
      <c r="U265" s="13" t="s">
        <v>69</v>
      </c>
      <c r="V265" s="13" t="s">
        <v>79</v>
      </c>
      <c r="W265" s="13" t="s">
        <v>80</v>
      </c>
      <c r="X265" s="16" t="s">
        <v>44</v>
      </c>
      <c r="Y265" s="13" t="s">
        <v>81</v>
      </c>
    </row>
    <row r="266" spans="1:25" ht="89.25" hidden="1" customHeight="1" x14ac:dyDescent="0.2">
      <c r="A266" s="20" t="s">
        <v>36</v>
      </c>
      <c r="B266" s="13" t="s">
        <v>1879</v>
      </c>
      <c r="C266" s="32" t="b">
        <f t="shared" si="4"/>
        <v>0</v>
      </c>
      <c r="D266" s="13" t="s">
        <v>47</v>
      </c>
      <c r="E266" s="13"/>
      <c r="F266" s="14">
        <v>42355</v>
      </c>
      <c r="G266" s="38">
        <v>2015</v>
      </c>
      <c r="H266" s="20" t="s">
        <v>1878</v>
      </c>
      <c r="I266" s="29" t="s">
        <v>2710</v>
      </c>
      <c r="J266" s="20"/>
      <c r="K266" s="15">
        <v>204261.3</v>
      </c>
      <c r="L266" s="15"/>
      <c r="M266" s="18"/>
      <c r="N266" s="15">
        <v>204261.3</v>
      </c>
      <c r="O266" s="15">
        <v>0</v>
      </c>
      <c r="P266" s="42" t="s">
        <v>61</v>
      </c>
      <c r="Q266" s="13" t="s">
        <v>495</v>
      </c>
      <c r="R266" s="13" t="s">
        <v>496</v>
      </c>
      <c r="S266" s="13" t="s">
        <v>497</v>
      </c>
      <c r="T266" s="22" t="s">
        <v>44</v>
      </c>
      <c r="U266" s="13" t="s">
        <v>77</v>
      </c>
      <c r="V266" s="13" t="s">
        <v>79</v>
      </c>
      <c r="W266" s="13" t="s">
        <v>80</v>
      </c>
      <c r="X266" s="16" t="s">
        <v>44</v>
      </c>
      <c r="Y266" s="13" t="s">
        <v>81</v>
      </c>
    </row>
    <row r="267" spans="1:25" ht="89.25" hidden="1" customHeight="1" x14ac:dyDescent="0.2">
      <c r="A267" s="20" t="s">
        <v>36</v>
      </c>
      <c r="B267" s="13" t="s">
        <v>1910</v>
      </c>
      <c r="C267" s="32" t="b">
        <f t="shared" si="4"/>
        <v>0</v>
      </c>
      <c r="D267" s="13" t="s">
        <v>47</v>
      </c>
      <c r="E267" s="13"/>
      <c r="F267" s="14">
        <v>42341</v>
      </c>
      <c r="G267" s="38">
        <v>2015</v>
      </c>
      <c r="H267" s="20" t="s">
        <v>1909</v>
      </c>
      <c r="I267" s="29" t="s">
        <v>2710</v>
      </c>
      <c r="J267" s="20"/>
      <c r="K267" s="15">
        <v>996666</v>
      </c>
      <c r="L267" s="15"/>
      <c r="M267" s="18"/>
      <c r="N267" s="15">
        <v>242000</v>
      </c>
      <c r="O267" s="15">
        <v>754666</v>
      </c>
      <c r="P267" s="42">
        <v>76</v>
      </c>
      <c r="Q267" s="13" t="s">
        <v>52</v>
      </c>
      <c r="R267" s="13" t="s">
        <v>53</v>
      </c>
      <c r="S267" s="13" t="s">
        <v>54</v>
      </c>
      <c r="T267" s="22" t="s">
        <v>44</v>
      </c>
      <c r="U267" s="13" t="s">
        <v>55</v>
      </c>
      <c r="V267" s="13" t="s">
        <v>79</v>
      </c>
      <c r="W267" s="13" t="s">
        <v>80</v>
      </c>
      <c r="X267" s="16" t="s">
        <v>44</v>
      </c>
      <c r="Y267" s="13" t="s">
        <v>81</v>
      </c>
    </row>
    <row r="268" spans="1:25" ht="89.25" hidden="1" customHeight="1" x14ac:dyDescent="0.2">
      <c r="A268" s="20" t="s">
        <v>36</v>
      </c>
      <c r="B268" s="32" t="s">
        <v>1913</v>
      </c>
      <c r="C268" s="32" t="b">
        <f t="shared" si="4"/>
        <v>0</v>
      </c>
      <c r="D268" s="13" t="s">
        <v>47</v>
      </c>
      <c r="E268" s="13"/>
      <c r="F268" s="14">
        <v>42340</v>
      </c>
      <c r="G268" s="38">
        <v>2015</v>
      </c>
      <c r="H268" s="34" t="s">
        <v>1912</v>
      </c>
      <c r="I268" s="29" t="s">
        <v>2708</v>
      </c>
      <c r="J268" s="20"/>
      <c r="K268" s="15">
        <v>1120025.04</v>
      </c>
      <c r="L268" s="15"/>
      <c r="M268" s="18"/>
      <c r="N268" s="15">
        <v>1120025.04</v>
      </c>
      <c r="O268" s="15">
        <v>0</v>
      </c>
      <c r="P268" s="42" t="s">
        <v>61</v>
      </c>
      <c r="Q268" s="13" t="s">
        <v>182</v>
      </c>
      <c r="R268" s="13" t="s">
        <v>183</v>
      </c>
      <c r="S268" s="13" t="s">
        <v>184</v>
      </c>
      <c r="T268" s="22" t="s">
        <v>44</v>
      </c>
      <c r="U268" s="13" t="s">
        <v>77</v>
      </c>
      <c r="V268" s="13" t="s">
        <v>79</v>
      </c>
      <c r="W268" s="13" t="s">
        <v>80</v>
      </c>
      <c r="X268" s="16" t="s">
        <v>44</v>
      </c>
      <c r="Y268" s="13" t="s">
        <v>81</v>
      </c>
    </row>
    <row r="269" spans="1:25" ht="89.25" hidden="1" customHeight="1" x14ac:dyDescent="0.2">
      <c r="A269" s="20" t="s">
        <v>36</v>
      </c>
      <c r="B269" s="13" t="s">
        <v>1915</v>
      </c>
      <c r="C269" s="32" t="b">
        <f t="shared" si="4"/>
        <v>0</v>
      </c>
      <c r="D269" s="13" t="s">
        <v>47</v>
      </c>
      <c r="E269" s="13"/>
      <c r="F269" s="14">
        <v>42339</v>
      </c>
      <c r="G269" s="38">
        <v>2015</v>
      </c>
      <c r="H269" s="20" t="s">
        <v>1914</v>
      </c>
      <c r="I269" s="29" t="s">
        <v>2710</v>
      </c>
      <c r="J269" s="20"/>
      <c r="K269" s="15">
        <v>324998.19</v>
      </c>
      <c r="L269" s="15"/>
      <c r="M269" s="18"/>
      <c r="N269" s="15">
        <v>324998.19</v>
      </c>
      <c r="O269" s="15">
        <v>0</v>
      </c>
      <c r="P269" s="42" t="s">
        <v>61</v>
      </c>
      <c r="Q269" s="13" t="s">
        <v>182</v>
      </c>
      <c r="R269" s="13" t="s">
        <v>183</v>
      </c>
      <c r="S269" s="13" t="s">
        <v>184</v>
      </c>
      <c r="T269" s="22" t="s">
        <v>44</v>
      </c>
      <c r="U269" s="13" t="s">
        <v>77</v>
      </c>
      <c r="V269" s="13" t="s">
        <v>79</v>
      </c>
      <c r="W269" s="13" t="s">
        <v>80</v>
      </c>
      <c r="X269" s="16" t="s">
        <v>44</v>
      </c>
      <c r="Y269" s="13" t="s">
        <v>81</v>
      </c>
    </row>
    <row r="270" spans="1:25" ht="89.25" hidden="1" customHeight="1" x14ac:dyDescent="0.2">
      <c r="A270" s="20" t="s">
        <v>36</v>
      </c>
      <c r="B270" s="13" t="s">
        <v>1917</v>
      </c>
      <c r="C270" s="32" t="b">
        <f t="shared" si="4"/>
        <v>0</v>
      </c>
      <c r="D270" s="13" t="s">
        <v>47</v>
      </c>
      <c r="E270" s="13"/>
      <c r="F270" s="14">
        <v>42339</v>
      </c>
      <c r="G270" s="38">
        <v>2015</v>
      </c>
      <c r="H270" s="20" t="s">
        <v>1916</v>
      </c>
      <c r="I270" s="29" t="s">
        <v>2710</v>
      </c>
      <c r="J270" s="20"/>
      <c r="K270" s="15">
        <v>161820</v>
      </c>
      <c r="L270" s="15"/>
      <c r="M270" s="18"/>
      <c r="N270" s="15">
        <v>89100</v>
      </c>
      <c r="O270" s="15">
        <v>72720</v>
      </c>
      <c r="P270" s="42">
        <v>45</v>
      </c>
      <c r="Q270" s="13" t="s">
        <v>182</v>
      </c>
      <c r="R270" s="13" t="s">
        <v>183</v>
      </c>
      <c r="S270" s="13" t="s">
        <v>184</v>
      </c>
      <c r="T270" s="22" t="s">
        <v>44</v>
      </c>
      <c r="U270" s="13" t="s">
        <v>77</v>
      </c>
      <c r="V270" s="13" t="s">
        <v>79</v>
      </c>
      <c r="W270" s="13" t="s">
        <v>80</v>
      </c>
      <c r="X270" s="16" t="s">
        <v>44</v>
      </c>
      <c r="Y270" s="13" t="s">
        <v>81</v>
      </c>
    </row>
    <row r="271" spans="1:25" ht="89.25" hidden="1" customHeight="1" x14ac:dyDescent="0.2">
      <c r="A271" s="20" t="s">
        <v>36</v>
      </c>
      <c r="B271" s="13" t="s">
        <v>1953</v>
      </c>
      <c r="C271" s="32" t="b">
        <f t="shared" si="4"/>
        <v>0</v>
      </c>
      <c r="D271" s="13" t="s">
        <v>47</v>
      </c>
      <c r="E271" s="13"/>
      <c r="F271" s="14">
        <v>42321</v>
      </c>
      <c r="G271" s="38">
        <v>2015</v>
      </c>
      <c r="H271" s="20" t="s">
        <v>1952</v>
      </c>
      <c r="I271" s="29" t="s">
        <v>2710</v>
      </c>
      <c r="J271" s="20"/>
      <c r="K271" s="15">
        <v>463863.6</v>
      </c>
      <c r="L271" s="15"/>
      <c r="M271" s="18"/>
      <c r="N271" s="15">
        <v>463863.6</v>
      </c>
      <c r="O271" s="15">
        <v>0</v>
      </c>
      <c r="P271" s="42" t="s">
        <v>61</v>
      </c>
      <c r="Q271" s="13" t="s">
        <v>495</v>
      </c>
      <c r="R271" s="13" t="s">
        <v>496</v>
      </c>
      <c r="S271" s="13" t="s">
        <v>497</v>
      </c>
      <c r="T271" s="22" t="s">
        <v>44</v>
      </c>
      <c r="U271" s="13" t="s">
        <v>77</v>
      </c>
      <c r="V271" s="13" t="s">
        <v>79</v>
      </c>
      <c r="W271" s="13" t="s">
        <v>80</v>
      </c>
      <c r="X271" s="16" t="s">
        <v>44</v>
      </c>
      <c r="Y271" s="13" t="s">
        <v>81</v>
      </c>
    </row>
    <row r="272" spans="1:25" ht="89.25" hidden="1" customHeight="1" x14ac:dyDescent="0.2">
      <c r="A272" s="20" t="s">
        <v>36</v>
      </c>
      <c r="B272" s="13" t="s">
        <v>1955</v>
      </c>
      <c r="C272" s="32" t="b">
        <f t="shared" si="4"/>
        <v>0</v>
      </c>
      <c r="D272" s="13" t="s">
        <v>47</v>
      </c>
      <c r="E272" s="13"/>
      <c r="F272" s="14">
        <v>42320</v>
      </c>
      <c r="G272" s="38">
        <v>2015</v>
      </c>
      <c r="H272" s="20" t="s">
        <v>1954</v>
      </c>
      <c r="I272" s="29" t="s">
        <v>2710</v>
      </c>
      <c r="J272" s="20"/>
      <c r="K272" s="15">
        <v>3382734.8</v>
      </c>
      <c r="L272" s="15"/>
      <c r="M272" s="18"/>
      <c r="N272" s="15">
        <v>3382734.8</v>
      </c>
      <c r="O272" s="15">
        <v>0</v>
      </c>
      <c r="P272" s="42" t="s">
        <v>61</v>
      </c>
      <c r="Q272" s="13" t="s">
        <v>495</v>
      </c>
      <c r="R272" s="13" t="s">
        <v>496</v>
      </c>
      <c r="S272" s="13" t="s">
        <v>497</v>
      </c>
      <c r="T272" s="22" t="s">
        <v>44</v>
      </c>
      <c r="U272" s="13" t="s">
        <v>77</v>
      </c>
      <c r="V272" s="13" t="s">
        <v>79</v>
      </c>
      <c r="W272" s="13" t="s">
        <v>80</v>
      </c>
      <c r="X272" s="16" t="s">
        <v>44</v>
      </c>
      <c r="Y272" s="13" t="s">
        <v>81</v>
      </c>
    </row>
    <row r="273" spans="1:25" ht="89.25" hidden="1" customHeight="1" x14ac:dyDescent="0.2">
      <c r="A273" s="20" t="s">
        <v>36</v>
      </c>
      <c r="B273" s="13" t="s">
        <v>1727</v>
      </c>
      <c r="C273" s="32" t="b">
        <f t="shared" si="4"/>
        <v>0</v>
      </c>
      <c r="D273" s="13" t="s">
        <v>47</v>
      </c>
      <c r="E273" s="13"/>
      <c r="F273" s="14">
        <v>42481</v>
      </c>
      <c r="G273" s="38">
        <v>2016</v>
      </c>
      <c r="H273" s="20" t="s">
        <v>1726</v>
      </c>
      <c r="I273" s="29" t="s">
        <v>2710</v>
      </c>
      <c r="J273" s="20"/>
      <c r="K273" s="15">
        <v>235176.48</v>
      </c>
      <c r="L273" s="15"/>
      <c r="M273" s="18"/>
      <c r="N273" s="15">
        <v>235176.48</v>
      </c>
      <c r="O273" s="15">
        <v>0</v>
      </c>
      <c r="P273" s="42" t="s">
        <v>61</v>
      </c>
      <c r="Q273" s="13" t="s">
        <v>182</v>
      </c>
      <c r="R273" s="13" t="s">
        <v>183</v>
      </c>
      <c r="S273" s="13" t="s">
        <v>184</v>
      </c>
      <c r="T273" s="22" t="s">
        <v>44</v>
      </c>
      <c r="U273" s="13" t="s">
        <v>77</v>
      </c>
      <c r="V273" s="13" t="s">
        <v>79</v>
      </c>
      <c r="W273" s="13" t="s">
        <v>80</v>
      </c>
      <c r="X273" s="16" t="s">
        <v>44</v>
      </c>
      <c r="Y273" s="13" t="s">
        <v>81</v>
      </c>
    </row>
    <row r="274" spans="1:25" ht="89.25" hidden="1" customHeight="1" x14ac:dyDescent="0.2">
      <c r="A274" s="20" t="s">
        <v>36</v>
      </c>
      <c r="B274" s="13" t="s">
        <v>1729</v>
      </c>
      <c r="C274" s="32" t="b">
        <f t="shared" si="4"/>
        <v>0</v>
      </c>
      <c r="D274" s="13" t="s">
        <v>47</v>
      </c>
      <c r="E274" s="13"/>
      <c r="F274" s="14">
        <v>42480</v>
      </c>
      <c r="G274" s="38">
        <v>2016</v>
      </c>
      <c r="H274" s="20" t="s">
        <v>1728</v>
      </c>
      <c r="I274" s="29" t="s">
        <v>2710</v>
      </c>
      <c r="J274" s="20"/>
      <c r="K274" s="15">
        <v>122910</v>
      </c>
      <c r="L274" s="15"/>
      <c r="M274" s="18"/>
      <c r="N274" s="15">
        <v>90000</v>
      </c>
      <c r="O274" s="15">
        <v>32910</v>
      </c>
      <c r="P274" s="42">
        <v>27</v>
      </c>
      <c r="Q274" s="13" t="s">
        <v>182</v>
      </c>
      <c r="R274" s="13" t="s">
        <v>183</v>
      </c>
      <c r="S274" s="13" t="s">
        <v>184</v>
      </c>
      <c r="T274" s="22" t="s">
        <v>44</v>
      </c>
      <c r="U274" s="13" t="s">
        <v>77</v>
      </c>
      <c r="V274" s="13" t="s">
        <v>79</v>
      </c>
      <c r="W274" s="13" t="s">
        <v>80</v>
      </c>
      <c r="X274" s="16" t="s">
        <v>44</v>
      </c>
      <c r="Y274" s="13" t="s">
        <v>81</v>
      </c>
    </row>
    <row r="275" spans="1:25" ht="89.25" hidden="1" customHeight="1" x14ac:dyDescent="0.2">
      <c r="A275" s="20" t="s">
        <v>36</v>
      </c>
      <c r="B275" s="13" t="s">
        <v>1754</v>
      </c>
      <c r="C275" s="32" t="b">
        <f t="shared" si="4"/>
        <v>0</v>
      </c>
      <c r="D275" s="13" t="s">
        <v>47</v>
      </c>
      <c r="E275" s="13"/>
      <c r="F275" s="14">
        <v>42461</v>
      </c>
      <c r="G275" s="38">
        <v>2016</v>
      </c>
      <c r="H275" s="20" t="s">
        <v>1753</v>
      </c>
      <c r="I275" s="29" t="s">
        <v>2710</v>
      </c>
      <c r="J275" s="20"/>
      <c r="K275" s="15">
        <v>706904</v>
      </c>
      <c r="L275" s="15"/>
      <c r="M275" s="18"/>
      <c r="N275" s="15">
        <v>111360</v>
      </c>
      <c r="O275" s="15">
        <v>595544</v>
      </c>
      <c r="P275" s="42">
        <v>84</v>
      </c>
      <c r="Q275" s="13" t="s">
        <v>182</v>
      </c>
      <c r="R275" s="13" t="s">
        <v>183</v>
      </c>
      <c r="S275" s="13" t="s">
        <v>184</v>
      </c>
      <c r="T275" s="22" t="s">
        <v>44</v>
      </c>
      <c r="U275" s="13" t="s">
        <v>77</v>
      </c>
      <c r="V275" s="13" t="s">
        <v>79</v>
      </c>
      <c r="W275" s="13" t="s">
        <v>80</v>
      </c>
      <c r="X275" s="16" t="s">
        <v>44</v>
      </c>
      <c r="Y275" s="13" t="s">
        <v>81</v>
      </c>
    </row>
    <row r="276" spans="1:25" ht="89.25" hidden="1" customHeight="1" x14ac:dyDescent="0.2">
      <c r="A276" s="20" t="s">
        <v>36</v>
      </c>
      <c r="B276" s="13" t="s">
        <v>1756</v>
      </c>
      <c r="C276" s="32" t="b">
        <f t="shared" si="4"/>
        <v>0</v>
      </c>
      <c r="D276" s="13" t="s">
        <v>47</v>
      </c>
      <c r="E276" s="13"/>
      <c r="F276" s="14">
        <v>42461</v>
      </c>
      <c r="G276" s="38">
        <v>2016</v>
      </c>
      <c r="H276" s="20" t="s">
        <v>1755</v>
      </c>
      <c r="I276" s="29" t="s">
        <v>2710</v>
      </c>
      <c r="J276" s="20"/>
      <c r="K276" s="15">
        <v>277826.7</v>
      </c>
      <c r="L276" s="15"/>
      <c r="M276" s="18"/>
      <c r="N276" s="15">
        <v>277826.7</v>
      </c>
      <c r="O276" s="15">
        <v>0</v>
      </c>
      <c r="P276" s="42" t="s">
        <v>61</v>
      </c>
      <c r="Q276" s="13" t="s">
        <v>495</v>
      </c>
      <c r="R276" s="13" t="s">
        <v>496</v>
      </c>
      <c r="S276" s="13" t="s">
        <v>497</v>
      </c>
      <c r="T276" s="22" t="s">
        <v>44</v>
      </c>
      <c r="U276" s="13" t="s">
        <v>77</v>
      </c>
      <c r="V276" s="13" t="s">
        <v>79</v>
      </c>
      <c r="W276" s="13" t="s">
        <v>80</v>
      </c>
      <c r="X276" s="16" t="s">
        <v>44</v>
      </c>
      <c r="Y276" s="13" t="s">
        <v>81</v>
      </c>
    </row>
    <row r="277" spans="1:25" ht="89.25" hidden="1" customHeight="1" x14ac:dyDescent="0.2">
      <c r="A277" s="20" t="s">
        <v>36</v>
      </c>
      <c r="B277" s="13" t="s">
        <v>1554</v>
      </c>
      <c r="C277" s="32" t="b">
        <f t="shared" si="4"/>
        <v>0</v>
      </c>
      <c r="D277" s="13" t="s">
        <v>47</v>
      </c>
      <c r="E277" s="13"/>
      <c r="F277" s="14">
        <v>42647</v>
      </c>
      <c r="G277" s="38">
        <v>2016</v>
      </c>
      <c r="H277" s="20" t="s">
        <v>336</v>
      </c>
      <c r="I277" s="29" t="s">
        <v>2710</v>
      </c>
      <c r="J277" s="20"/>
      <c r="K277" s="15">
        <v>1174614</v>
      </c>
      <c r="L277" s="15"/>
      <c r="M277" s="18"/>
      <c r="N277" s="15">
        <v>1156932</v>
      </c>
      <c r="O277" s="15">
        <v>17682</v>
      </c>
      <c r="P277" s="42">
        <v>2</v>
      </c>
      <c r="Q277" s="13" t="s">
        <v>182</v>
      </c>
      <c r="R277" s="13" t="s">
        <v>183</v>
      </c>
      <c r="S277" s="13" t="s">
        <v>184</v>
      </c>
      <c r="T277" s="22" t="s">
        <v>44</v>
      </c>
      <c r="U277" s="13" t="s">
        <v>77</v>
      </c>
      <c r="V277" s="13" t="s">
        <v>79</v>
      </c>
      <c r="W277" s="13" t="s">
        <v>80</v>
      </c>
      <c r="X277" s="16" t="s">
        <v>44</v>
      </c>
      <c r="Y277" s="13" t="s">
        <v>81</v>
      </c>
    </row>
    <row r="278" spans="1:25" ht="89.25" hidden="1" customHeight="1" x14ac:dyDescent="0.2">
      <c r="A278" s="20" t="s">
        <v>36</v>
      </c>
      <c r="B278" s="13" t="s">
        <v>1555</v>
      </c>
      <c r="C278" s="32" t="b">
        <f t="shared" si="4"/>
        <v>0</v>
      </c>
      <c r="D278" s="13" t="s">
        <v>47</v>
      </c>
      <c r="E278" s="13"/>
      <c r="F278" s="14">
        <v>42643</v>
      </c>
      <c r="G278" s="38">
        <v>2016</v>
      </c>
      <c r="H278" s="20" t="s">
        <v>688</v>
      </c>
      <c r="I278" s="29" t="s">
        <v>2710</v>
      </c>
      <c r="J278" s="20"/>
      <c r="K278" s="15">
        <v>227782.83</v>
      </c>
      <c r="L278" s="15"/>
      <c r="M278" s="18"/>
      <c r="N278" s="15">
        <v>227782.83</v>
      </c>
      <c r="O278" s="15">
        <v>0</v>
      </c>
      <c r="P278" s="42" t="s">
        <v>61</v>
      </c>
      <c r="Q278" s="13" t="s">
        <v>690</v>
      </c>
      <c r="R278" s="13" t="s">
        <v>103</v>
      </c>
      <c r="S278" s="13" t="s">
        <v>691</v>
      </c>
      <c r="T278" s="22" t="s">
        <v>201</v>
      </c>
      <c r="U278" s="13" t="s">
        <v>202</v>
      </c>
      <c r="V278" s="13" t="s">
        <v>79</v>
      </c>
      <c r="W278" s="13" t="s">
        <v>80</v>
      </c>
      <c r="X278" s="16" t="s">
        <v>44</v>
      </c>
      <c r="Y278" s="13" t="s">
        <v>81</v>
      </c>
    </row>
    <row r="279" spans="1:25" ht="89.25" hidden="1" customHeight="1" x14ac:dyDescent="0.2">
      <c r="A279" s="20" t="s">
        <v>36</v>
      </c>
      <c r="B279" s="13" t="s">
        <v>1592</v>
      </c>
      <c r="C279" s="32" t="b">
        <f t="shared" si="4"/>
        <v>0</v>
      </c>
      <c r="D279" s="13" t="s">
        <v>47</v>
      </c>
      <c r="E279" s="13"/>
      <c r="F279" s="14">
        <v>42614</v>
      </c>
      <c r="G279" s="38">
        <v>2016</v>
      </c>
      <c r="H279" s="20" t="s">
        <v>1141</v>
      </c>
      <c r="I279" s="29" t="s">
        <v>2709</v>
      </c>
      <c r="J279" s="20"/>
      <c r="K279" s="15">
        <v>40730.5</v>
      </c>
      <c r="L279" s="15"/>
      <c r="M279" s="18"/>
      <c r="N279" s="15">
        <v>40730.5</v>
      </c>
      <c r="O279" s="15">
        <v>0</v>
      </c>
      <c r="P279" s="42" t="s">
        <v>61</v>
      </c>
      <c r="Q279" s="13" t="s">
        <v>343</v>
      </c>
      <c r="R279" s="13" t="s">
        <v>344</v>
      </c>
      <c r="S279" s="13" t="s">
        <v>345</v>
      </c>
      <c r="T279" s="21" t="s">
        <v>42</v>
      </c>
      <c r="U279" s="13" t="s">
        <v>231</v>
      </c>
      <c r="V279" s="13" t="s">
        <v>79</v>
      </c>
      <c r="W279" s="13" t="s">
        <v>80</v>
      </c>
      <c r="X279" s="16" t="s">
        <v>44</v>
      </c>
      <c r="Y279" s="13" t="s">
        <v>81</v>
      </c>
    </row>
    <row r="280" spans="1:25" ht="89.25" hidden="1" customHeight="1" x14ac:dyDescent="0.2">
      <c r="A280" s="36" t="s">
        <v>36</v>
      </c>
      <c r="B280" s="13" t="s">
        <v>1639</v>
      </c>
      <c r="C280" s="32" t="b">
        <f t="shared" si="4"/>
        <v>0</v>
      </c>
      <c r="D280" s="13" t="s">
        <v>47</v>
      </c>
      <c r="E280" s="13"/>
      <c r="F280" s="14">
        <v>42565</v>
      </c>
      <c r="G280" s="38">
        <v>2016</v>
      </c>
      <c r="H280" s="20" t="s">
        <v>1638</v>
      </c>
      <c r="I280" s="29" t="s">
        <v>2709</v>
      </c>
      <c r="J280" s="20"/>
      <c r="K280" s="15">
        <v>52999.58</v>
      </c>
      <c r="L280" s="15"/>
      <c r="M280" s="18"/>
      <c r="N280" s="13" t="s">
        <v>51</v>
      </c>
      <c r="O280" s="13"/>
      <c r="P280" s="13"/>
      <c r="Q280" s="13"/>
      <c r="R280" s="13"/>
      <c r="S280" s="13"/>
      <c r="T280" s="13"/>
      <c r="U280" s="13"/>
      <c r="V280" s="13" t="s">
        <v>79</v>
      </c>
      <c r="W280" s="13" t="s">
        <v>80</v>
      </c>
      <c r="X280" s="16" t="s">
        <v>44</v>
      </c>
      <c r="Y280" s="13" t="s">
        <v>81</v>
      </c>
    </row>
    <row r="281" spans="1:25" ht="89.25" hidden="1" customHeight="1" x14ac:dyDescent="0.2">
      <c r="A281" s="20" t="s">
        <v>36</v>
      </c>
      <c r="B281" s="13" t="s">
        <v>1507</v>
      </c>
      <c r="C281" s="32" t="b">
        <f t="shared" si="4"/>
        <v>0</v>
      </c>
      <c r="D281" s="13" t="s">
        <v>47</v>
      </c>
      <c r="E281" s="13"/>
      <c r="F281" s="14">
        <v>42705</v>
      </c>
      <c r="G281" s="38">
        <v>2016</v>
      </c>
      <c r="H281" s="20" t="s">
        <v>408</v>
      </c>
      <c r="I281" s="29" t="s">
        <v>2710</v>
      </c>
      <c r="J281" s="20"/>
      <c r="K281" s="15">
        <v>234238.02</v>
      </c>
      <c r="L281" s="15"/>
      <c r="M281" s="18"/>
      <c r="N281" s="15">
        <v>234238.02</v>
      </c>
      <c r="O281" s="15">
        <v>0</v>
      </c>
      <c r="P281" s="42" t="s">
        <v>61</v>
      </c>
      <c r="Q281" s="13" t="s">
        <v>495</v>
      </c>
      <c r="R281" s="13" t="s">
        <v>496</v>
      </c>
      <c r="S281" s="13" t="s">
        <v>497</v>
      </c>
      <c r="T281" s="22" t="s">
        <v>44</v>
      </c>
      <c r="U281" s="13" t="s">
        <v>77</v>
      </c>
      <c r="V281" s="13" t="s">
        <v>79</v>
      </c>
      <c r="W281" s="13" t="s">
        <v>80</v>
      </c>
      <c r="X281" s="16" t="s">
        <v>44</v>
      </c>
      <c r="Y281" s="13" t="s">
        <v>81</v>
      </c>
    </row>
    <row r="282" spans="1:25" ht="89.25" hidden="1" customHeight="1" x14ac:dyDescent="0.2">
      <c r="A282" s="36" t="s">
        <v>36</v>
      </c>
      <c r="B282" s="13" t="s">
        <v>1514</v>
      </c>
      <c r="C282" s="32" t="b">
        <f t="shared" si="4"/>
        <v>0</v>
      </c>
      <c r="D282" s="13" t="s">
        <v>47</v>
      </c>
      <c r="E282" s="13"/>
      <c r="F282" s="14">
        <v>42703</v>
      </c>
      <c r="G282" s="38">
        <v>2016</v>
      </c>
      <c r="H282" s="20" t="s">
        <v>967</v>
      </c>
      <c r="I282" s="29" t="s">
        <v>2710</v>
      </c>
      <c r="J282" s="20"/>
      <c r="K282" s="15">
        <v>4336196.9800000004</v>
      </c>
      <c r="L282" s="15"/>
      <c r="M282" s="18"/>
      <c r="N282" s="15">
        <v>4521239.8600000003</v>
      </c>
      <c r="O282" s="15">
        <v>-185042.88</v>
      </c>
      <c r="P282" s="15"/>
      <c r="Q282" s="13" t="s">
        <v>495</v>
      </c>
      <c r="R282" s="13" t="s">
        <v>496</v>
      </c>
      <c r="S282" s="13" t="s">
        <v>497</v>
      </c>
      <c r="T282" s="17" t="s">
        <v>44</v>
      </c>
      <c r="U282" s="13" t="s">
        <v>77</v>
      </c>
      <c r="V282" s="13" t="s">
        <v>79</v>
      </c>
      <c r="W282" s="13" t="s">
        <v>80</v>
      </c>
      <c r="X282" s="16" t="s">
        <v>44</v>
      </c>
      <c r="Y282" s="13" t="s">
        <v>81</v>
      </c>
    </row>
    <row r="283" spans="1:25" ht="89.25" hidden="1" customHeight="1" x14ac:dyDescent="0.2">
      <c r="A283" s="20" t="s">
        <v>36</v>
      </c>
      <c r="B283" s="13" t="s">
        <v>1521</v>
      </c>
      <c r="C283" s="32" t="b">
        <f t="shared" si="4"/>
        <v>0</v>
      </c>
      <c r="D283" s="13" t="s">
        <v>47</v>
      </c>
      <c r="E283" s="13"/>
      <c r="F283" s="14">
        <v>42696</v>
      </c>
      <c r="G283" s="38">
        <v>2016</v>
      </c>
      <c r="H283" s="20" t="s">
        <v>1520</v>
      </c>
      <c r="I283" s="29" t="s">
        <v>2710</v>
      </c>
      <c r="J283" s="20"/>
      <c r="K283" s="15">
        <v>203166.66</v>
      </c>
      <c r="L283" s="15"/>
      <c r="M283" s="18"/>
      <c r="N283" s="15">
        <v>201000</v>
      </c>
      <c r="O283" s="15">
        <v>2166.66</v>
      </c>
      <c r="P283" s="42">
        <v>1</v>
      </c>
      <c r="Q283" s="13" t="s">
        <v>182</v>
      </c>
      <c r="R283" s="13" t="s">
        <v>183</v>
      </c>
      <c r="S283" s="13" t="s">
        <v>184</v>
      </c>
      <c r="T283" s="22" t="s">
        <v>44</v>
      </c>
      <c r="U283" s="13" t="s">
        <v>77</v>
      </c>
      <c r="V283" s="13" t="s">
        <v>79</v>
      </c>
      <c r="W283" s="13" t="s">
        <v>80</v>
      </c>
      <c r="X283" s="16" t="s">
        <v>44</v>
      </c>
      <c r="Y283" s="13" t="s">
        <v>81</v>
      </c>
    </row>
    <row r="284" spans="1:25" ht="89.25" hidden="1" customHeight="1" x14ac:dyDescent="0.2">
      <c r="A284" s="20" t="s">
        <v>36</v>
      </c>
      <c r="B284" s="32" t="s">
        <v>1523</v>
      </c>
      <c r="C284" s="32" t="b">
        <f t="shared" si="4"/>
        <v>0</v>
      </c>
      <c r="D284" s="13" t="s">
        <v>47</v>
      </c>
      <c r="E284" s="13"/>
      <c r="F284" s="14">
        <v>42695</v>
      </c>
      <c r="G284" s="38">
        <v>2016</v>
      </c>
      <c r="H284" s="34" t="s">
        <v>1522</v>
      </c>
      <c r="I284" s="29" t="s">
        <v>2708</v>
      </c>
      <c r="J284" s="20"/>
      <c r="K284" s="15">
        <v>188360</v>
      </c>
      <c r="L284" s="15"/>
      <c r="M284" s="18"/>
      <c r="N284" s="15">
        <v>186400</v>
      </c>
      <c r="O284" s="15">
        <v>1960</v>
      </c>
      <c r="P284" s="42">
        <v>1</v>
      </c>
      <c r="Q284" s="13" t="s">
        <v>182</v>
      </c>
      <c r="R284" s="13" t="s">
        <v>183</v>
      </c>
      <c r="S284" s="13" t="s">
        <v>184</v>
      </c>
      <c r="T284" s="22" t="s">
        <v>44</v>
      </c>
      <c r="U284" s="13" t="s">
        <v>77</v>
      </c>
      <c r="V284" s="13" t="s">
        <v>79</v>
      </c>
      <c r="W284" s="13" t="s">
        <v>80</v>
      </c>
      <c r="X284" s="16" t="s">
        <v>44</v>
      </c>
      <c r="Y284" s="13" t="s">
        <v>81</v>
      </c>
    </row>
    <row r="285" spans="1:25" ht="89.25" hidden="1" customHeight="1" x14ac:dyDescent="0.2">
      <c r="A285" s="20" t="s">
        <v>36</v>
      </c>
      <c r="B285" s="13" t="s">
        <v>1525</v>
      </c>
      <c r="C285" s="32" t="b">
        <f t="shared" si="4"/>
        <v>0</v>
      </c>
      <c r="D285" s="13" t="s">
        <v>47</v>
      </c>
      <c r="E285" s="13"/>
      <c r="F285" s="14">
        <v>42692</v>
      </c>
      <c r="G285" s="38">
        <v>2016</v>
      </c>
      <c r="H285" s="20" t="s">
        <v>1524</v>
      </c>
      <c r="I285" s="29" t="s">
        <v>2710</v>
      </c>
      <c r="J285" s="20"/>
      <c r="K285" s="15">
        <v>461149.31</v>
      </c>
      <c r="L285" s="15"/>
      <c r="M285" s="18"/>
      <c r="N285" s="15">
        <v>461149.31</v>
      </c>
      <c r="O285" s="15">
        <v>0</v>
      </c>
      <c r="P285" s="42" t="s">
        <v>61</v>
      </c>
      <c r="Q285" s="13" t="s">
        <v>495</v>
      </c>
      <c r="R285" s="13" t="s">
        <v>496</v>
      </c>
      <c r="S285" s="13" t="s">
        <v>497</v>
      </c>
      <c r="T285" s="22" t="s">
        <v>44</v>
      </c>
      <c r="U285" s="13" t="s">
        <v>77</v>
      </c>
      <c r="V285" s="13" t="s">
        <v>79</v>
      </c>
      <c r="W285" s="13" t="s">
        <v>80</v>
      </c>
      <c r="X285" s="16" t="s">
        <v>44</v>
      </c>
      <c r="Y285" s="13" t="s">
        <v>81</v>
      </c>
    </row>
    <row r="286" spans="1:25" ht="89.25" hidden="1" customHeight="1" x14ac:dyDescent="0.2">
      <c r="A286" s="20" t="s">
        <v>36</v>
      </c>
      <c r="B286" s="13" t="s">
        <v>1527</v>
      </c>
      <c r="C286" s="32" t="b">
        <f t="shared" si="4"/>
        <v>0</v>
      </c>
      <c r="D286" s="13" t="s">
        <v>47</v>
      </c>
      <c r="E286" s="13"/>
      <c r="F286" s="14">
        <v>42690</v>
      </c>
      <c r="G286" s="38">
        <v>2016</v>
      </c>
      <c r="H286" s="20" t="s">
        <v>1526</v>
      </c>
      <c r="I286" s="29" t="s">
        <v>2710</v>
      </c>
      <c r="J286" s="20"/>
      <c r="K286" s="15">
        <v>1060356</v>
      </c>
      <c r="L286" s="15"/>
      <c r="M286" s="18"/>
      <c r="N286" s="15">
        <v>1033232.88</v>
      </c>
      <c r="O286" s="15">
        <v>27123.119999999999</v>
      </c>
      <c r="P286" s="42">
        <v>3</v>
      </c>
      <c r="Q286" s="13" t="s">
        <v>182</v>
      </c>
      <c r="R286" s="13" t="s">
        <v>183</v>
      </c>
      <c r="S286" s="13" t="s">
        <v>184</v>
      </c>
      <c r="T286" s="22" t="s">
        <v>44</v>
      </c>
      <c r="U286" s="13" t="s">
        <v>77</v>
      </c>
      <c r="V286" s="13" t="s">
        <v>79</v>
      </c>
      <c r="W286" s="13" t="s">
        <v>80</v>
      </c>
      <c r="X286" s="16" t="s">
        <v>44</v>
      </c>
      <c r="Y286" s="13" t="s">
        <v>81</v>
      </c>
    </row>
    <row r="287" spans="1:25" ht="89.25" hidden="1" customHeight="1" x14ac:dyDescent="0.2">
      <c r="A287" s="20" t="s">
        <v>36</v>
      </c>
      <c r="B287" s="13" t="s">
        <v>1530</v>
      </c>
      <c r="C287" s="32" t="b">
        <f t="shared" si="4"/>
        <v>0</v>
      </c>
      <c r="D287" s="13" t="s">
        <v>47</v>
      </c>
      <c r="E287" s="13"/>
      <c r="F287" s="14">
        <v>42689</v>
      </c>
      <c r="G287" s="38">
        <v>2016</v>
      </c>
      <c r="H287" s="20" t="s">
        <v>336</v>
      </c>
      <c r="I287" s="29" t="s">
        <v>2710</v>
      </c>
      <c r="J287" s="20"/>
      <c r="K287" s="15">
        <v>273634</v>
      </c>
      <c r="L287" s="15"/>
      <c r="M287" s="18"/>
      <c r="N287" s="15">
        <v>203770</v>
      </c>
      <c r="O287" s="15">
        <v>69864</v>
      </c>
      <c r="P287" s="42">
        <v>26</v>
      </c>
      <c r="Q287" s="13" t="s">
        <v>495</v>
      </c>
      <c r="R287" s="13" t="s">
        <v>496</v>
      </c>
      <c r="S287" s="13" t="s">
        <v>497</v>
      </c>
      <c r="T287" s="22" t="s">
        <v>44</v>
      </c>
      <c r="U287" s="13" t="s">
        <v>77</v>
      </c>
      <c r="V287" s="13" t="s">
        <v>79</v>
      </c>
      <c r="W287" s="13" t="s">
        <v>80</v>
      </c>
      <c r="X287" s="16" t="s">
        <v>44</v>
      </c>
      <c r="Y287" s="13" t="s">
        <v>81</v>
      </c>
    </row>
    <row r="288" spans="1:25" ht="89.25" hidden="1" customHeight="1" x14ac:dyDescent="0.2">
      <c r="A288" s="36" t="s">
        <v>36</v>
      </c>
      <c r="B288" s="13" t="s">
        <v>1531</v>
      </c>
      <c r="C288" s="32" t="b">
        <f t="shared" si="4"/>
        <v>0</v>
      </c>
      <c r="D288" s="13" t="s">
        <v>47</v>
      </c>
      <c r="E288" s="13"/>
      <c r="F288" s="14">
        <v>42688</v>
      </c>
      <c r="G288" s="38">
        <v>2016</v>
      </c>
      <c r="H288" s="20" t="s">
        <v>453</v>
      </c>
      <c r="I288" s="29" t="s">
        <v>2710</v>
      </c>
      <c r="J288" s="20"/>
      <c r="K288" s="15">
        <v>604500</v>
      </c>
      <c r="L288" s="15"/>
      <c r="M288" s="18"/>
      <c r="N288" s="15">
        <v>658102.44999999995</v>
      </c>
      <c r="O288" s="15">
        <v>-53602.45</v>
      </c>
      <c r="P288" s="15"/>
      <c r="Q288" s="13" t="s">
        <v>52</v>
      </c>
      <c r="R288" s="13" t="s">
        <v>53</v>
      </c>
      <c r="S288" s="13" t="s">
        <v>54</v>
      </c>
      <c r="T288" s="17" t="s">
        <v>44</v>
      </c>
      <c r="U288" s="13" t="s">
        <v>55</v>
      </c>
      <c r="V288" s="13" t="s">
        <v>79</v>
      </c>
      <c r="W288" s="13" t="s">
        <v>80</v>
      </c>
      <c r="X288" s="16" t="s">
        <v>44</v>
      </c>
      <c r="Y288" s="13" t="s">
        <v>81</v>
      </c>
    </row>
    <row r="289" spans="1:25" ht="89.25" hidden="1" customHeight="1" x14ac:dyDescent="0.2">
      <c r="A289" s="20" t="s">
        <v>36</v>
      </c>
      <c r="B289" s="13" t="s">
        <v>1532</v>
      </c>
      <c r="C289" s="32" t="b">
        <f t="shared" si="4"/>
        <v>0</v>
      </c>
      <c r="D289" s="13" t="s">
        <v>47</v>
      </c>
      <c r="E289" s="13"/>
      <c r="F289" s="14">
        <v>42688</v>
      </c>
      <c r="G289" s="38">
        <v>2016</v>
      </c>
      <c r="H289" s="20" t="s">
        <v>408</v>
      </c>
      <c r="I289" s="29" t="s">
        <v>2710</v>
      </c>
      <c r="J289" s="20"/>
      <c r="K289" s="15">
        <v>585433.80000000005</v>
      </c>
      <c r="L289" s="15"/>
      <c r="M289" s="18"/>
      <c r="N289" s="15">
        <v>585433.80000000005</v>
      </c>
      <c r="O289" s="15">
        <v>0</v>
      </c>
      <c r="P289" s="42" t="s">
        <v>61</v>
      </c>
      <c r="Q289" s="13" t="s">
        <v>495</v>
      </c>
      <c r="R289" s="13" t="s">
        <v>496</v>
      </c>
      <c r="S289" s="13" t="s">
        <v>497</v>
      </c>
      <c r="T289" s="22" t="s">
        <v>44</v>
      </c>
      <c r="U289" s="13" t="s">
        <v>77</v>
      </c>
      <c r="V289" s="13" t="s">
        <v>79</v>
      </c>
      <c r="W289" s="13" t="s">
        <v>80</v>
      </c>
      <c r="X289" s="16" t="s">
        <v>44</v>
      </c>
      <c r="Y289" s="13" t="s">
        <v>81</v>
      </c>
    </row>
    <row r="290" spans="1:25" ht="89.25" hidden="1" customHeight="1" x14ac:dyDescent="0.2">
      <c r="A290" s="20" t="s">
        <v>36</v>
      </c>
      <c r="B290" s="13" t="s">
        <v>1533</v>
      </c>
      <c r="C290" s="32" t="b">
        <f t="shared" si="4"/>
        <v>0</v>
      </c>
      <c r="D290" s="13" t="s">
        <v>47</v>
      </c>
      <c r="E290" s="13"/>
      <c r="F290" s="14">
        <v>42685</v>
      </c>
      <c r="G290" s="38">
        <v>2016</v>
      </c>
      <c r="H290" s="20" t="s">
        <v>682</v>
      </c>
      <c r="I290" s="29" t="s">
        <v>2710</v>
      </c>
      <c r="J290" s="20"/>
      <c r="K290" s="15">
        <v>328240.84999999998</v>
      </c>
      <c r="L290" s="15"/>
      <c r="M290" s="18"/>
      <c r="N290" s="15">
        <v>328240.84999999998</v>
      </c>
      <c r="O290" s="15">
        <v>0</v>
      </c>
      <c r="P290" s="42" t="s">
        <v>61</v>
      </c>
      <c r="Q290" s="13" t="s">
        <v>690</v>
      </c>
      <c r="R290" s="13" t="s">
        <v>103</v>
      </c>
      <c r="S290" s="13" t="s">
        <v>691</v>
      </c>
      <c r="T290" s="22" t="s">
        <v>201</v>
      </c>
      <c r="U290" s="13" t="s">
        <v>202</v>
      </c>
      <c r="V290" s="13" t="s">
        <v>79</v>
      </c>
      <c r="W290" s="13" t="s">
        <v>80</v>
      </c>
      <c r="X290" s="16" t="s">
        <v>44</v>
      </c>
      <c r="Y290" s="13" t="s">
        <v>81</v>
      </c>
    </row>
    <row r="291" spans="1:25" ht="89.25" hidden="1" customHeight="1" x14ac:dyDescent="0.2">
      <c r="A291" s="20" t="s">
        <v>36</v>
      </c>
      <c r="B291" s="13" t="s">
        <v>1536</v>
      </c>
      <c r="C291" s="32" t="b">
        <f t="shared" si="4"/>
        <v>0</v>
      </c>
      <c r="D291" s="13" t="s">
        <v>47</v>
      </c>
      <c r="E291" s="13"/>
      <c r="F291" s="14">
        <v>42684</v>
      </c>
      <c r="G291" s="38">
        <v>2016</v>
      </c>
      <c r="H291" s="20" t="s">
        <v>1535</v>
      </c>
      <c r="I291" s="29" t="s">
        <v>2710</v>
      </c>
      <c r="J291" s="20"/>
      <c r="K291" s="15">
        <v>1085792.49</v>
      </c>
      <c r="L291" s="15"/>
      <c r="M291" s="18"/>
      <c r="N291" s="15">
        <v>1085792.49</v>
      </c>
      <c r="O291" s="15">
        <v>0</v>
      </c>
      <c r="P291" s="42" t="s">
        <v>61</v>
      </c>
      <c r="Q291" s="13" t="s">
        <v>690</v>
      </c>
      <c r="R291" s="13" t="s">
        <v>103</v>
      </c>
      <c r="S291" s="13" t="s">
        <v>691</v>
      </c>
      <c r="T291" s="22" t="s">
        <v>201</v>
      </c>
      <c r="U291" s="13" t="s">
        <v>202</v>
      </c>
      <c r="V291" s="13" t="s">
        <v>79</v>
      </c>
      <c r="W291" s="13" t="s">
        <v>80</v>
      </c>
      <c r="X291" s="16" t="s">
        <v>44</v>
      </c>
      <c r="Y291" s="13" t="s">
        <v>81</v>
      </c>
    </row>
    <row r="292" spans="1:25" ht="89.25" hidden="1" customHeight="1" x14ac:dyDescent="0.2">
      <c r="A292" s="36" t="s">
        <v>36</v>
      </c>
      <c r="B292" s="25" t="s">
        <v>1544</v>
      </c>
      <c r="C292" s="32" t="b">
        <f t="shared" si="4"/>
        <v>0</v>
      </c>
      <c r="D292" s="13" t="s">
        <v>47</v>
      </c>
      <c r="E292" s="13"/>
      <c r="F292" s="14">
        <v>42668</v>
      </c>
      <c r="G292" s="38">
        <v>2016</v>
      </c>
      <c r="H292" s="20" t="s">
        <v>346</v>
      </c>
      <c r="I292" s="29" t="s">
        <v>2710</v>
      </c>
      <c r="J292" s="20"/>
      <c r="K292" s="15">
        <v>3081330</v>
      </c>
      <c r="L292" s="15"/>
      <c r="M292" s="18"/>
      <c r="N292" s="15">
        <v>3389463</v>
      </c>
      <c r="O292" s="15">
        <v>-308133</v>
      </c>
      <c r="P292" s="15"/>
      <c r="Q292" s="13" t="s">
        <v>182</v>
      </c>
      <c r="R292" s="13" t="s">
        <v>183</v>
      </c>
      <c r="S292" s="13" t="s">
        <v>184</v>
      </c>
      <c r="T292" s="17" t="s">
        <v>44</v>
      </c>
      <c r="U292" s="13" t="s">
        <v>77</v>
      </c>
      <c r="V292" s="13" t="s">
        <v>79</v>
      </c>
      <c r="W292" s="13" t="s">
        <v>80</v>
      </c>
      <c r="X292" s="16" t="s">
        <v>44</v>
      </c>
      <c r="Y292" s="13" t="s">
        <v>81</v>
      </c>
    </row>
    <row r="293" spans="1:25" ht="89.25" hidden="1" customHeight="1" x14ac:dyDescent="0.2">
      <c r="A293" s="36" t="s">
        <v>36</v>
      </c>
      <c r="B293" s="13" t="s">
        <v>1548</v>
      </c>
      <c r="C293" s="32" t="b">
        <f t="shared" si="4"/>
        <v>0</v>
      </c>
      <c r="D293" s="13" t="s">
        <v>47</v>
      </c>
      <c r="E293" s="13"/>
      <c r="F293" s="14">
        <v>42654</v>
      </c>
      <c r="G293" s="38">
        <v>2016</v>
      </c>
      <c r="H293" s="20" t="s">
        <v>688</v>
      </c>
      <c r="I293" s="29" t="s">
        <v>2710</v>
      </c>
      <c r="J293" s="20"/>
      <c r="K293" s="15">
        <v>56404.21</v>
      </c>
      <c r="L293" s="15"/>
      <c r="M293" s="18"/>
      <c r="N293" s="13" t="s">
        <v>51</v>
      </c>
      <c r="O293" s="13"/>
      <c r="P293" s="13"/>
      <c r="Q293" s="13"/>
      <c r="R293" s="13"/>
      <c r="S293" s="13"/>
      <c r="T293" s="13"/>
      <c r="U293" s="13"/>
      <c r="V293" s="13" t="s">
        <v>79</v>
      </c>
      <c r="W293" s="13" t="s">
        <v>80</v>
      </c>
      <c r="X293" s="16" t="s">
        <v>44</v>
      </c>
      <c r="Y293" s="13" t="s">
        <v>81</v>
      </c>
    </row>
    <row r="294" spans="1:25" ht="89.25" hidden="1" customHeight="1" x14ac:dyDescent="0.2">
      <c r="A294" s="20" t="s">
        <v>36</v>
      </c>
      <c r="B294" s="13" t="s">
        <v>1549</v>
      </c>
      <c r="C294" s="32" t="b">
        <f t="shared" si="4"/>
        <v>0</v>
      </c>
      <c r="D294" s="13" t="s">
        <v>47</v>
      </c>
      <c r="E294" s="13"/>
      <c r="F294" s="14">
        <v>42653</v>
      </c>
      <c r="G294" s="38">
        <v>2016</v>
      </c>
      <c r="H294" s="20" t="s">
        <v>336</v>
      </c>
      <c r="I294" s="29" t="s">
        <v>2710</v>
      </c>
      <c r="J294" s="20"/>
      <c r="K294" s="15">
        <v>53154</v>
      </c>
      <c r="L294" s="15"/>
      <c r="M294" s="18"/>
      <c r="N294" s="15">
        <v>44734.23</v>
      </c>
      <c r="O294" s="15">
        <v>8419.77</v>
      </c>
      <c r="P294" s="42">
        <v>16</v>
      </c>
      <c r="Q294" s="13" t="s">
        <v>495</v>
      </c>
      <c r="R294" s="13" t="s">
        <v>496</v>
      </c>
      <c r="S294" s="13" t="s">
        <v>497</v>
      </c>
      <c r="T294" s="22" t="s">
        <v>44</v>
      </c>
      <c r="U294" s="13" t="s">
        <v>77</v>
      </c>
      <c r="V294" s="13" t="s">
        <v>79</v>
      </c>
      <c r="W294" s="13" t="s">
        <v>80</v>
      </c>
      <c r="X294" s="16" t="s">
        <v>44</v>
      </c>
      <c r="Y294" s="13" t="s">
        <v>81</v>
      </c>
    </row>
    <row r="295" spans="1:25" ht="89.25" hidden="1" customHeight="1" x14ac:dyDescent="0.2">
      <c r="A295" s="20" t="s">
        <v>36</v>
      </c>
      <c r="B295" s="13" t="s">
        <v>1550</v>
      </c>
      <c r="C295" s="32" t="b">
        <f t="shared" si="4"/>
        <v>0</v>
      </c>
      <c r="D295" s="13" t="s">
        <v>47</v>
      </c>
      <c r="E295" s="13"/>
      <c r="F295" s="14">
        <v>42653</v>
      </c>
      <c r="G295" s="38">
        <v>2016</v>
      </c>
      <c r="H295" s="20" t="s">
        <v>112</v>
      </c>
      <c r="I295" s="29" t="s">
        <v>2710</v>
      </c>
      <c r="J295" s="20"/>
      <c r="K295" s="15">
        <v>2798244</v>
      </c>
      <c r="L295" s="15"/>
      <c r="M295" s="18"/>
      <c r="N295" s="15">
        <v>2798244</v>
      </c>
      <c r="O295" s="15">
        <v>0</v>
      </c>
      <c r="P295" s="42" t="s">
        <v>61</v>
      </c>
      <c r="Q295" s="13" t="s">
        <v>495</v>
      </c>
      <c r="R295" s="13" t="s">
        <v>496</v>
      </c>
      <c r="S295" s="13" t="s">
        <v>497</v>
      </c>
      <c r="T295" s="22" t="s">
        <v>44</v>
      </c>
      <c r="U295" s="13" t="s">
        <v>77</v>
      </c>
      <c r="V295" s="13" t="s">
        <v>79</v>
      </c>
      <c r="W295" s="13" t="s">
        <v>80</v>
      </c>
      <c r="X295" s="16" t="s">
        <v>44</v>
      </c>
      <c r="Y295" s="13" t="s">
        <v>81</v>
      </c>
    </row>
    <row r="296" spans="1:25" ht="89.25" hidden="1" customHeight="1" x14ac:dyDescent="0.2">
      <c r="A296" s="20" t="s">
        <v>36</v>
      </c>
      <c r="B296" s="13" t="s">
        <v>1551</v>
      </c>
      <c r="C296" s="32" t="b">
        <f t="shared" si="4"/>
        <v>0</v>
      </c>
      <c r="D296" s="13" t="s">
        <v>47</v>
      </c>
      <c r="E296" s="13"/>
      <c r="F296" s="14">
        <v>42653</v>
      </c>
      <c r="G296" s="38">
        <v>2016</v>
      </c>
      <c r="H296" s="20" t="s">
        <v>112</v>
      </c>
      <c r="I296" s="29" t="s">
        <v>2710</v>
      </c>
      <c r="J296" s="20"/>
      <c r="K296" s="15">
        <v>206358</v>
      </c>
      <c r="L296" s="15"/>
      <c r="M296" s="18"/>
      <c r="N296" s="15">
        <v>206358</v>
      </c>
      <c r="O296" s="15">
        <v>0</v>
      </c>
      <c r="P296" s="42" t="s">
        <v>61</v>
      </c>
      <c r="Q296" s="13" t="s">
        <v>495</v>
      </c>
      <c r="R296" s="13" t="s">
        <v>496</v>
      </c>
      <c r="S296" s="13" t="s">
        <v>497</v>
      </c>
      <c r="T296" s="22" t="s">
        <v>44</v>
      </c>
      <c r="U296" s="13" t="s">
        <v>77</v>
      </c>
      <c r="V296" s="13" t="s">
        <v>79</v>
      </c>
      <c r="W296" s="13" t="s">
        <v>80</v>
      </c>
      <c r="X296" s="16" t="s">
        <v>44</v>
      </c>
      <c r="Y296" s="13" t="s">
        <v>81</v>
      </c>
    </row>
    <row r="297" spans="1:25" ht="89.25" hidden="1" customHeight="1" x14ac:dyDescent="0.2">
      <c r="A297" s="20" t="s">
        <v>36</v>
      </c>
      <c r="B297" s="13" t="s">
        <v>1552</v>
      </c>
      <c r="C297" s="32" t="b">
        <f t="shared" si="4"/>
        <v>0</v>
      </c>
      <c r="D297" s="13" t="s">
        <v>47</v>
      </c>
      <c r="E297" s="13"/>
      <c r="F297" s="14">
        <v>42653</v>
      </c>
      <c r="G297" s="38">
        <v>2016</v>
      </c>
      <c r="H297" s="20" t="s">
        <v>112</v>
      </c>
      <c r="I297" s="29" t="s">
        <v>2710</v>
      </c>
      <c r="J297" s="20"/>
      <c r="K297" s="15">
        <v>1610690.85</v>
      </c>
      <c r="L297" s="15"/>
      <c r="M297" s="18"/>
      <c r="N297" s="15">
        <v>1610690.85</v>
      </c>
      <c r="O297" s="15">
        <v>0</v>
      </c>
      <c r="P297" s="42" t="s">
        <v>61</v>
      </c>
      <c r="Q297" s="13" t="s">
        <v>182</v>
      </c>
      <c r="R297" s="13" t="s">
        <v>183</v>
      </c>
      <c r="S297" s="13" t="s">
        <v>184</v>
      </c>
      <c r="T297" s="22" t="s">
        <v>44</v>
      </c>
      <c r="U297" s="13" t="s">
        <v>77</v>
      </c>
      <c r="V297" s="13" t="s">
        <v>79</v>
      </c>
      <c r="W297" s="13" t="s">
        <v>80</v>
      </c>
      <c r="X297" s="16" t="s">
        <v>44</v>
      </c>
      <c r="Y297" s="13" t="s">
        <v>81</v>
      </c>
    </row>
    <row r="298" spans="1:25" ht="89.25" hidden="1" customHeight="1" x14ac:dyDescent="0.2">
      <c r="A298" s="20" t="s">
        <v>36</v>
      </c>
      <c r="B298" s="13" t="s">
        <v>1553</v>
      </c>
      <c r="C298" s="32" t="b">
        <f t="shared" si="4"/>
        <v>0</v>
      </c>
      <c r="D298" s="13" t="s">
        <v>47</v>
      </c>
      <c r="E298" s="13"/>
      <c r="F298" s="14">
        <v>42653</v>
      </c>
      <c r="G298" s="38">
        <v>2016</v>
      </c>
      <c r="H298" s="20" t="s">
        <v>336</v>
      </c>
      <c r="I298" s="29" t="s">
        <v>2710</v>
      </c>
      <c r="J298" s="20"/>
      <c r="K298" s="15">
        <v>934360</v>
      </c>
      <c r="L298" s="15"/>
      <c r="M298" s="18"/>
      <c r="N298" s="15">
        <v>695163.84</v>
      </c>
      <c r="O298" s="15">
        <v>239196.16</v>
      </c>
      <c r="P298" s="42">
        <v>26</v>
      </c>
      <c r="Q298" s="13" t="s">
        <v>495</v>
      </c>
      <c r="R298" s="13" t="s">
        <v>496</v>
      </c>
      <c r="S298" s="13" t="s">
        <v>497</v>
      </c>
      <c r="T298" s="22" t="s">
        <v>44</v>
      </c>
      <c r="U298" s="13" t="s">
        <v>77</v>
      </c>
      <c r="V298" s="13" t="s">
        <v>79</v>
      </c>
      <c r="W298" s="13" t="s">
        <v>80</v>
      </c>
      <c r="X298" s="16" t="s">
        <v>44</v>
      </c>
      <c r="Y298" s="13" t="s">
        <v>81</v>
      </c>
    </row>
    <row r="299" spans="1:25" ht="89.25" hidden="1" customHeight="1" x14ac:dyDescent="0.2">
      <c r="A299" s="20" t="s">
        <v>36</v>
      </c>
      <c r="B299" s="32" t="s">
        <v>1426</v>
      </c>
      <c r="C299" s="32" t="b">
        <f t="shared" si="4"/>
        <v>0</v>
      </c>
      <c r="D299" s="13" t="s">
        <v>47</v>
      </c>
      <c r="E299" s="13"/>
      <c r="F299" s="14">
        <v>42726</v>
      </c>
      <c r="G299" s="38">
        <v>2016</v>
      </c>
      <c r="H299" s="34" t="s">
        <v>1425</v>
      </c>
      <c r="I299" s="29" t="s">
        <v>2708</v>
      </c>
      <c r="J299" s="20"/>
      <c r="K299" s="15">
        <v>1183514.8</v>
      </c>
      <c r="L299" s="15"/>
      <c r="M299" s="18"/>
      <c r="N299" s="15">
        <v>1183514.8</v>
      </c>
      <c r="O299" s="15">
        <v>0</v>
      </c>
      <c r="P299" s="42" t="s">
        <v>61</v>
      </c>
      <c r="Q299" s="13" t="s">
        <v>148</v>
      </c>
      <c r="R299" s="13" t="s">
        <v>148</v>
      </c>
      <c r="S299" s="13" t="s">
        <v>148</v>
      </c>
      <c r="T299" s="13" t="s">
        <v>148</v>
      </c>
      <c r="U299" s="13" t="s">
        <v>148</v>
      </c>
      <c r="V299" s="13" t="s">
        <v>79</v>
      </c>
      <c r="W299" s="13" t="s">
        <v>80</v>
      </c>
      <c r="X299" s="16" t="s">
        <v>44</v>
      </c>
      <c r="Y299" s="13" t="s">
        <v>81</v>
      </c>
    </row>
    <row r="300" spans="1:25" ht="89.25" customHeight="1" x14ac:dyDescent="0.2">
      <c r="A300" s="20" t="s">
        <v>36</v>
      </c>
      <c r="B300" s="32" t="s">
        <v>1426</v>
      </c>
      <c r="C300" s="32" t="b">
        <f t="shared" si="4"/>
        <v>1</v>
      </c>
      <c r="D300" s="13" t="s">
        <v>47</v>
      </c>
      <c r="E300" s="13"/>
      <c r="F300" s="14">
        <v>42726</v>
      </c>
      <c r="G300" s="38">
        <v>2016</v>
      </c>
      <c r="H300" s="34" t="s">
        <v>1425</v>
      </c>
      <c r="I300" s="29" t="s">
        <v>2708</v>
      </c>
      <c r="J300" s="20"/>
      <c r="K300" s="15">
        <v>1183514.8</v>
      </c>
      <c r="L300" s="15"/>
      <c r="M300" s="18"/>
      <c r="N300" s="15">
        <v>1183514.8</v>
      </c>
      <c r="O300" s="13"/>
      <c r="P300" s="13"/>
      <c r="Q300" s="13" t="s">
        <v>182</v>
      </c>
      <c r="R300" s="13" t="s">
        <v>183</v>
      </c>
      <c r="S300" s="13" t="s">
        <v>184</v>
      </c>
      <c r="T300" s="22" t="s">
        <v>44</v>
      </c>
      <c r="U300" s="13" t="s">
        <v>77</v>
      </c>
      <c r="V300" s="13" t="s">
        <v>79</v>
      </c>
      <c r="W300" s="13" t="s">
        <v>80</v>
      </c>
      <c r="X300" s="16" t="s">
        <v>44</v>
      </c>
      <c r="Y300" s="13" t="s">
        <v>81</v>
      </c>
    </row>
    <row r="301" spans="1:25" ht="89.25" customHeight="1" x14ac:dyDescent="0.2">
      <c r="A301" s="36" t="s">
        <v>36</v>
      </c>
      <c r="B301" s="32" t="s">
        <v>1426</v>
      </c>
      <c r="C301" s="32" t="b">
        <f t="shared" si="4"/>
        <v>1</v>
      </c>
      <c r="D301" s="13" t="s">
        <v>47</v>
      </c>
      <c r="E301" s="13"/>
      <c r="F301" s="14">
        <v>42726</v>
      </c>
      <c r="G301" s="38">
        <v>2016</v>
      </c>
      <c r="H301" s="34" t="s">
        <v>1425</v>
      </c>
      <c r="I301" s="29" t="s">
        <v>2708</v>
      </c>
      <c r="J301" s="20"/>
      <c r="K301" s="15">
        <v>1183514.8</v>
      </c>
      <c r="L301" s="15"/>
      <c r="M301" s="18"/>
      <c r="N301" s="13" t="s">
        <v>51</v>
      </c>
      <c r="O301" s="13"/>
      <c r="P301" s="13"/>
      <c r="Q301" s="13" t="s">
        <v>976</v>
      </c>
      <c r="R301" s="13" t="s">
        <v>51</v>
      </c>
      <c r="S301" s="44" t="s">
        <v>150</v>
      </c>
      <c r="T301" s="13"/>
      <c r="U301" s="13"/>
      <c r="V301" s="13" t="s">
        <v>79</v>
      </c>
      <c r="W301" s="13" t="s">
        <v>80</v>
      </c>
      <c r="X301" s="16" t="s">
        <v>44</v>
      </c>
      <c r="Y301" s="13" t="s">
        <v>81</v>
      </c>
    </row>
    <row r="302" spans="1:25" ht="89.25" hidden="1" customHeight="1" x14ac:dyDescent="0.2">
      <c r="A302" s="20" t="s">
        <v>36</v>
      </c>
      <c r="B302" s="13" t="s">
        <v>1450</v>
      </c>
      <c r="C302" s="32" t="b">
        <f t="shared" si="4"/>
        <v>0</v>
      </c>
      <c r="D302" s="13" t="s">
        <v>47</v>
      </c>
      <c r="E302" s="13"/>
      <c r="F302" s="14">
        <v>42719</v>
      </c>
      <c r="G302" s="38">
        <v>2016</v>
      </c>
      <c r="H302" s="20" t="s">
        <v>286</v>
      </c>
      <c r="I302" s="29" t="s">
        <v>2710</v>
      </c>
      <c r="J302" s="20"/>
      <c r="K302" s="15">
        <v>1190000</v>
      </c>
      <c r="L302" s="15"/>
      <c r="M302" s="18"/>
      <c r="N302" s="15">
        <v>1172150</v>
      </c>
      <c r="O302" s="15">
        <v>17850</v>
      </c>
      <c r="P302" s="42">
        <v>2</v>
      </c>
      <c r="Q302" s="13" t="s">
        <v>74</v>
      </c>
      <c r="R302" s="13" t="s">
        <v>75</v>
      </c>
      <c r="S302" s="13" t="s">
        <v>76</v>
      </c>
      <c r="T302" s="22" t="s">
        <v>44</v>
      </c>
      <c r="U302" s="13" t="s">
        <v>77</v>
      </c>
      <c r="V302" s="13" t="s">
        <v>79</v>
      </c>
      <c r="W302" s="13" t="s">
        <v>80</v>
      </c>
      <c r="X302" s="16" t="s">
        <v>44</v>
      </c>
      <c r="Y302" s="13" t="s">
        <v>81</v>
      </c>
    </row>
    <row r="303" spans="1:25" ht="89.25" hidden="1" customHeight="1" x14ac:dyDescent="0.2">
      <c r="A303" s="20" t="s">
        <v>36</v>
      </c>
      <c r="B303" s="13" t="s">
        <v>1451</v>
      </c>
      <c r="C303" s="32" t="b">
        <f t="shared" si="4"/>
        <v>0</v>
      </c>
      <c r="D303" s="13" t="s">
        <v>47</v>
      </c>
      <c r="E303" s="13"/>
      <c r="F303" s="14">
        <v>42717</v>
      </c>
      <c r="G303" s="38">
        <v>2016</v>
      </c>
      <c r="H303" s="20" t="s">
        <v>410</v>
      </c>
      <c r="I303" s="29" t="s">
        <v>2710</v>
      </c>
      <c r="J303" s="20"/>
      <c r="K303" s="15">
        <v>897765</v>
      </c>
      <c r="L303" s="15"/>
      <c r="M303" s="18"/>
      <c r="N303" s="15">
        <v>893276.17</v>
      </c>
      <c r="O303" s="15">
        <v>4488.83</v>
      </c>
      <c r="P303" s="42">
        <v>1</v>
      </c>
      <c r="Q303" s="13" t="s">
        <v>74</v>
      </c>
      <c r="R303" s="13" t="s">
        <v>75</v>
      </c>
      <c r="S303" s="13" t="s">
        <v>76</v>
      </c>
      <c r="T303" s="22" t="s">
        <v>44</v>
      </c>
      <c r="U303" s="13" t="s">
        <v>77</v>
      </c>
      <c r="V303" s="13" t="s">
        <v>79</v>
      </c>
      <c r="W303" s="13" t="s">
        <v>80</v>
      </c>
      <c r="X303" s="16" t="s">
        <v>44</v>
      </c>
      <c r="Y303" s="13" t="s">
        <v>81</v>
      </c>
    </row>
    <row r="304" spans="1:25" ht="89.25" hidden="1" customHeight="1" x14ac:dyDescent="0.2">
      <c r="A304" s="20" t="s">
        <v>36</v>
      </c>
      <c r="B304" s="13" t="s">
        <v>1457</v>
      </c>
      <c r="C304" s="32" t="b">
        <f t="shared" si="4"/>
        <v>0</v>
      </c>
      <c r="D304" s="13" t="s">
        <v>47</v>
      </c>
      <c r="E304" s="13"/>
      <c r="F304" s="14">
        <v>42716</v>
      </c>
      <c r="G304" s="38">
        <v>2016</v>
      </c>
      <c r="H304" s="20" t="s">
        <v>112</v>
      </c>
      <c r="I304" s="29" t="s">
        <v>2710</v>
      </c>
      <c r="J304" s="20"/>
      <c r="K304" s="15">
        <v>407011.5</v>
      </c>
      <c r="L304" s="15"/>
      <c r="M304" s="18"/>
      <c r="N304" s="15">
        <v>407011.5</v>
      </c>
      <c r="O304" s="15">
        <v>0</v>
      </c>
      <c r="P304" s="42" t="s">
        <v>61</v>
      </c>
      <c r="Q304" s="13" t="s">
        <v>495</v>
      </c>
      <c r="R304" s="13" t="s">
        <v>496</v>
      </c>
      <c r="S304" s="13" t="s">
        <v>497</v>
      </c>
      <c r="T304" s="22" t="s">
        <v>44</v>
      </c>
      <c r="U304" s="13" t="s">
        <v>77</v>
      </c>
      <c r="V304" s="13" t="s">
        <v>79</v>
      </c>
      <c r="W304" s="13" t="s">
        <v>80</v>
      </c>
      <c r="X304" s="16" t="s">
        <v>44</v>
      </c>
      <c r="Y304" s="13" t="s">
        <v>81</v>
      </c>
    </row>
    <row r="305" spans="1:25" ht="89.25" hidden="1" customHeight="1" x14ac:dyDescent="0.2">
      <c r="A305" s="20" t="s">
        <v>36</v>
      </c>
      <c r="B305" s="13" t="s">
        <v>1458</v>
      </c>
      <c r="C305" s="32" t="b">
        <f t="shared" si="4"/>
        <v>0</v>
      </c>
      <c r="D305" s="13" t="s">
        <v>47</v>
      </c>
      <c r="E305" s="13"/>
      <c r="F305" s="14">
        <v>42716</v>
      </c>
      <c r="G305" s="38">
        <v>2016</v>
      </c>
      <c r="H305" s="20" t="s">
        <v>336</v>
      </c>
      <c r="I305" s="29" t="s">
        <v>2710</v>
      </c>
      <c r="J305" s="20"/>
      <c r="K305" s="15">
        <v>163230</v>
      </c>
      <c r="L305" s="15"/>
      <c r="M305" s="18"/>
      <c r="N305" s="15">
        <v>121590</v>
      </c>
      <c r="O305" s="15">
        <v>41640</v>
      </c>
      <c r="P305" s="42">
        <v>26</v>
      </c>
      <c r="Q305" s="13" t="s">
        <v>495</v>
      </c>
      <c r="R305" s="13" t="s">
        <v>496</v>
      </c>
      <c r="S305" s="13" t="s">
        <v>497</v>
      </c>
      <c r="T305" s="22" t="s">
        <v>44</v>
      </c>
      <c r="U305" s="13" t="s">
        <v>77</v>
      </c>
      <c r="V305" s="13" t="s">
        <v>79</v>
      </c>
      <c r="W305" s="13" t="s">
        <v>80</v>
      </c>
      <c r="X305" s="16" t="s">
        <v>44</v>
      </c>
      <c r="Y305" s="13" t="s">
        <v>81</v>
      </c>
    </row>
    <row r="306" spans="1:25" ht="89.25" hidden="1" customHeight="1" x14ac:dyDescent="0.2">
      <c r="A306" s="20" t="s">
        <v>36</v>
      </c>
      <c r="B306" s="13" t="s">
        <v>1471</v>
      </c>
      <c r="C306" s="32" t="b">
        <f t="shared" si="4"/>
        <v>0</v>
      </c>
      <c r="D306" s="13" t="s">
        <v>47</v>
      </c>
      <c r="E306" s="13"/>
      <c r="F306" s="14">
        <v>42713</v>
      </c>
      <c r="G306" s="38">
        <v>2016</v>
      </c>
      <c r="H306" s="20" t="s">
        <v>949</v>
      </c>
      <c r="I306" s="29" t="s">
        <v>2710</v>
      </c>
      <c r="J306" s="20"/>
      <c r="K306" s="15">
        <v>356807.28</v>
      </c>
      <c r="L306" s="15"/>
      <c r="M306" s="18"/>
      <c r="N306" s="15">
        <v>356807.28</v>
      </c>
      <c r="O306" s="15">
        <v>0</v>
      </c>
      <c r="P306" s="42" t="s">
        <v>61</v>
      </c>
      <c r="Q306" s="13" t="s">
        <v>182</v>
      </c>
      <c r="R306" s="13" t="s">
        <v>183</v>
      </c>
      <c r="S306" s="13" t="s">
        <v>184</v>
      </c>
      <c r="T306" s="22" t="s">
        <v>44</v>
      </c>
      <c r="U306" s="13" t="s">
        <v>77</v>
      </c>
      <c r="V306" s="13" t="s">
        <v>79</v>
      </c>
      <c r="W306" s="13" t="s">
        <v>80</v>
      </c>
      <c r="X306" s="16" t="s">
        <v>44</v>
      </c>
      <c r="Y306" s="13" t="s">
        <v>81</v>
      </c>
    </row>
    <row r="307" spans="1:25" ht="89.25" hidden="1" customHeight="1" x14ac:dyDescent="0.2">
      <c r="A307" s="20" t="s">
        <v>36</v>
      </c>
      <c r="B307" s="13" t="s">
        <v>1472</v>
      </c>
      <c r="C307" s="32" t="b">
        <f t="shared" si="4"/>
        <v>0</v>
      </c>
      <c r="D307" s="13" t="s">
        <v>47</v>
      </c>
      <c r="E307" s="13"/>
      <c r="F307" s="14">
        <v>42713</v>
      </c>
      <c r="G307" s="38">
        <v>2016</v>
      </c>
      <c r="H307" s="20" t="s">
        <v>401</v>
      </c>
      <c r="I307" s="29" t="s">
        <v>2710</v>
      </c>
      <c r="J307" s="20"/>
      <c r="K307" s="15">
        <v>396840</v>
      </c>
      <c r="L307" s="15"/>
      <c r="M307" s="18"/>
      <c r="N307" s="15">
        <v>396840</v>
      </c>
      <c r="O307" s="15">
        <v>0</v>
      </c>
      <c r="P307" s="42" t="s">
        <v>61</v>
      </c>
      <c r="Q307" s="13" t="s">
        <v>182</v>
      </c>
      <c r="R307" s="13" t="s">
        <v>183</v>
      </c>
      <c r="S307" s="13" t="s">
        <v>184</v>
      </c>
      <c r="T307" s="22" t="s">
        <v>44</v>
      </c>
      <c r="U307" s="13" t="s">
        <v>77</v>
      </c>
      <c r="V307" s="13" t="s">
        <v>79</v>
      </c>
      <c r="W307" s="13" t="s">
        <v>80</v>
      </c>
      <c r="X307" s="16" t="s">
        <v>44</v>
      </c>
      <c r="Y307" s="13" t="s">
        <v>81</v>
      </c>
    </row>
    <row r="308" spans="1:25" ht="89.25" hidden="1" customHeight="1" x14ac:dyDescent="0.2">
      <c r="A308" s="20" t="s">
        <v>36</v>
      </c>
      <c r="B308" s="32" t="s">
        <v>1474</v>
      </c>
      <c r="C308" s="32" t="b">
        <f t="shared" si="4"/>
        <v>0</v>
      </c>
      <c r="D308" s="13" t="s">
        <v>47</v>
      </c>
      <c r="E308" s="13"/>
      <c r="F308" s="14">
        <v>42712</v>
      </c>
      <c r="G308" s="38">
        <v>2016</v>
      </c>
      <c r="H308" s="34" t="s">
        <v>1473</v>
      </c>
      <c r="I308" s="29" t="s">
        <v>2708</v>
      </c>
      <c r="J308" s="20"/>
      <c r="K308" s="15">
        <v>590352.06999999995</v>
      </c>
      <c r="L308" s="15"/>
      <c r="M308" s="18"/>
      <c r="N308" s="15">
        <v>360000</v>
      </c>
      <c r="O308" s="15">
        <v>230352.07</v>
      </c>
      <c r="P308" s="42">
        <v>39</v>
      </c>
      <c r="Q308" s="13" t="s">
        <v>1475</v>
      </c>
      <c r="R308" s="13" t="s">
        <v>1476</v>
      </c>
      <c r="S308" s="13" t="s">
        <v>1477</v>
      </c>
      <c r="T308" s="22" t="s">
        <v>135</v>
      </c>
      <c r="U308" s="13" t="s">
        <v>1478</v>
      </c>
      <c r="V308" s="13" t="s">
        <v>79</v>
      </c>
      <c r="W308" s="13" t="s">
        <v>80</v>
      </c>
      <c r="X308" s="16" t="s">
        <v>44</v>
      </c>
      <c r="Y308" s="13" t="s">
        <v>81</v>
      </c>
    </row>
    <row r="309" spans="1:25" ht="89.25" hidden="1" customHeight="1" x14ac:dyDescent="0.2">
      <c r="A309" s="20" t="s">
        <v>36</v>
      </c>
      <c r="B309" s="13" t="s">
        <v>1482</v>
      </c>
      <c r="C309" s="32" t="b">
        <f t="shared" si="4"/>
        <v>0</v>
      </c>
      <c r="D309" s="13" t="s">
        <v>47</v>
      </c>
      <c r="E309" s="13"/>
      <c r="F309" s="14">
        <v>42709</v>
      </c>
      <c r="G309" s="38">
        <v>2016</v>
      </c>
      <c r="H309" s="20" t="s">
        <v>408</v>
      </c>
      <c r="I309" s="29" t="s">
        <v>2710</v>
      </c>
      <c r="J309" s="20"/>
      <c r="K309" s="15">
        <v>225085.75</v>
      </c>
      <c r="L309" s="15"/>
      <c r="M309" s="18"/>
      <c r="N309" s="15">
        <v>225085.75</v>
      </c>
      <c r="O309" s="15">
        <v>0</v>
      </c>
      <c r="P309" s="42" t="s">
        <v>61</v>
      </c>
      <c r="Q309" s="13" t="s">
        <v>495</v>
      </c>
      <c r="R309" s="13" t="s">
        <v>496</v>
      </c>
      <c r="S309" s="13" t="s">
        <v>497</v>
      </c>
      <c r="T309" s="22" t="s">
        <v>44</v>
      </c>
      <c r="U309" s="13" t="s">
        <v>77</v>
      </c>
      <c r="V309" s="13" t="s">
        <v>79</v>
      </c>
      <c r="W309" s="13" t="s">
        <v>80</v>
      </c>
      <c r="X309" s="16" t="s">
        <v>44</v>
      </c>
      <c r="Y309" s="13" t="s">
        <v>81</v>
      </c>
    </row>
    <row r="310" spans="1:25" ht="89.25" hidden="1" customHeight="1" x14ac:dyDescent="0.2">
      <c r="A310" s="20" t="s">
        <v>36</v>
      </c>
      <c r="B310" s="13" t="s">
        <v>1501</v>
      </c>
      <c r="C310" s="32" t="b">
        <f t="shared" si="4"/>
        <v>0</v>
      </c>
      <c r="D310" s="13" t="s">
        <v>47</v>
      </c>
      <c r="E310" s="13"/>
      <c r="F310" s="14">
        <v>42705</v>
      </c>
      <c r="G310" s="38">
        <v>2016</v>
      </c>
      <c r="H310" s="20" t="s">
        <v>1500</v>
      </c>
      <c r="I310" s="29" t="s">
        <v>2710</v>
      </c>
      <c r="J310" s="20"/>
      <c r="K310" s="15">
        <v>383175.54</v>
      </c>
      <c r="L310" s="15"/>
      <c r="M310" s="18"/>
      <c r="N310" s="15">
        <v>383175.54</v>
      </c>
      <c r="O310" s="15">
        <v>0</v>
      </c>
      <c r="P310" s="42" t="s">
        <v>61</v>
      </c>
      <c r="Q310" s="13" t="s">
        <v>182</v>
      </c>
      <c r="R310" s="13" t="s">
        <v>183</v>
      </c>
      <c r="S310" s="13" t="s">
        <v>184</v>
      </c>
      <c r="T310" s="22" t="s">
        <v>44</v>
      </c>
      <c r="U310" s="13" t="s">
        <v>77</v>
      </c>
      <c r="V310" s="13" t="s">
        <v>79</v>
      </c>
      <c r="W310" s="13" t="s">
        <v>80</v>
      </c>
      <c r="X310" s="16" t="s">
        <v>44</v>
      </c>
      <c r="Y310" s="13" t="s">
        <v>81</v>
      </c>
    </row>
    <row r="311" spans="1:25" ht="89.25" hidden="1" customHeight="1" x14ac:dyDescent="0.2">
      <c r="A311" s="36" t="s">
        <v>36</v>
      </c>
      <c r="B311" s="25" t="s">
        <v>1503</v>
      </c>
      <c r="C311" s="32" t="b">
        <f t="shared" si="4"/>
        <v>0</v>
      </c>
      <c r="D311" s="13" t="s">
        <v>47</v>
      </c>
      <c r="E311" s="13"/>
      <c r="F311" s="14">
        <v>42705</v>
      </c>
      <c r="G311" s="38">
        <v>2016</v>
      </c>
      <c r="H311" s="20" t="s">
        <v>1502</v>
      </c>
      <c r="I311" s="29" t="s">
        <v>2710</v>
      </c>
      <c r="J311" s="20"/>
      <c r="K311" s="15">
        <v>460977.8</v>
      </c>
      <c r="L311" s="15"/>
      <c r="M311" s="18"/>
      <c r="N311" s="15">
        <v>506808.7</v>
      </c>
      <c r="O311" s="15">
        <v>-45830.9</v>
      </c>
      <c r="P311" s="15"/>
      <c r="Q311" s="13" t="s">
        <v>495</v>
      </c>
      <c r="R311" s="13" t="s">
        <v>496</v>
      </c>
      <c r="S311" s="13" t="s">
        <v>497</v>
      </c>
      <c r="T311" s="17" t="s">
        <v>44</v>
      </c>
      <c r="U311" s="13" t="s">
        <v>77</v>
      </c>
      <c r="V311" s="13" t="s">
        <v>79</v>
      </c>
      <c r="W311" s="13" t="s">
        <v>80</v>
      </c>
      <c r="X311" s="16" t="s">
        <v>44</v>
      </c>
      <c r="Y311" s="13" t="s">
        <v>81</v>
      </c>
    </row>
    <row r="312" spans="1:25" ht="89.25" hidden="1" customHeight="1" x14ac:dyDescent="0.2">
      <c r="A312" s="20" t="s">
        <v>36</v>
      </c>
      <c r="B312" s="13" t="s">
        <v>1504</v>
      </c>
      <c r="C312" s="32" t="b">
        <f t="shared" si="4"/>
        <v>0</v>
      </c>
      <c r="D312" s="13" t="s">
        <v>47</v>
      </c>
      <c r="E312" s="13"/>
      <c r="F312" s="14">
        <v>42705</v>
      </c>
      <c r="G312" s="38">
        <v>2016</v>
      </c>
      <c r="H312" s="20" t="s">
        <v>965</v>
      </c>
      <c r="I312" s="29" t="s">
        <v>2710</v>
      </c>
      <c r="J312" s="20"/>
      <c r="K312" s="15">
        <v>532782.72</v>
      </c>
      <c r="L312" s="15"/>
      <c r="M312" s="18"/>
      <c r="N312" s="15">
        <v>160536.07999999999</v>
      </c>
      <c r="O312" s="15">
        <v>372246.64</v>
      </c>
      <c r="P312" s="42">
        <v>70</v>
      </c>
      <c r="Q312" s="13" t="s">
        <v>495</v>
      </c>
      <c r="R312" s="13" t="s">
        <v>496</v>
      </c>
      <c r="S312" s="13" t="s">
        <v>497</v>
      </c>
      <c r="T312" s="22" t="s">
        <v>44</v>
      </c>
      <c r="U312" s="13" t="s">
        <v>77</v>
      </c>
      <c r="V312" s="13" t="s">
        <v>79</v>
      </c>
      <c r="W312" s="13" t="s">
        <v>80</v>
      </c>
      <c r="X312" s="16" t="s">
        <v>44</v>
      </c>
      <c r="Y312" s="13" t="s">
        <v>81</v>
      </c>
    </row>
    <row r="313" spans="1:25" ht="89.25" hidden="1" customHeight="1" x14ac:dyDescent="0.2">
      <c r="A313" s="20" t="s">
        <v>36</v>
      </c>
      <c r="B313" s="13" t="s">
        <v>1505</v>
      </c>
      <c r="C313" s="32" t="b">
        <f t="shared" si="4"/>
        <v>0</v>
      </c>
      <c r="D313" s="13" t="s">
        <v>47</v>
      </c>
      <c r="E313" s="13"/>
      <c r="F313" s="14">
        <v>42705</v>
      </c>
      <c r="G313" s="38">
        <v>2016</v>
      </c>
      <c r="H313" s="20" t="s">
        <v>112</v>
      </c>
      <c r="I313" s="29" t="s">
        <v>2710</v>
      </c>
      <c r="J313" s="20"/>
      <c r="K313" s="15">
        <v>260545.54</v>
      </c>
      <c r="L313" s="15"/>
      <c r="M313" s="18"/>
      <c r="N313" s="15">
        <v>241679.34</v>
      </c>
      <c r="O313" s="15">
        <v>18866.2</v>
      </c>
      <c r="P313" s="42">
        <v>7</v>
      </c>
      <c r="Q313" s="13" t="s">
        <v>495</v>
      </c>
      <c r="R313" s="13" t="s">
        <v>496</v>
      </c>
      <c r="S313" s="13" t="s">
        <v>497</v>
      </c>
      <c r="T313" s="22" t="s">
        <v>44</v>
      </c>
      <c r="U313" s="13" t="s">
        <v>77</v>
      </c>
      <c r="V313" s="13" t="s">
        <v>79</v>
      </c>
      <c r="W313" s="13" t="s">
        <v>80</v>
      </c>
      <c r="X313" s="16" t="s">
        <v>44</v>
      </c>
      <c r="Y313" s="13" t="s">
        <v>81</v>
      </c>
    </row>
    <row r="314" spans="1:25" ht="89.25" hidden="1" customHeight="1" x14ac:dyDescent="0.2">
      <c r="A314" s="20" t="s">
        <v>36</v>
      </c>
      <c r="B314" s="13" t="s">
        <v>1506</v>
      </c>
      <c r="C314" s="32" t="b">
        <f t="shared" si="4"/>
        <v>0</v>
      </c>
      <c r="D314" s="13" t="s">
        <v>47</v>
      </c>
      <c r="E314" s="13"/>
      <c r="F314" s="14">
        <v>42705</v>
      </c>
      <c r="G314" s="38">
        <v>2016</v>
      </c>
      <c r="H314" s="20" t="s">
        <v>410</v>
      </c>
      <c r="I314" s="29" t="s">
        <v>2710</v>
      </c>
      <c r="J314" s="20"/>
      <c r="K314" s="15">
        <v>437160</v>
      </c>
      <c r="L314" s="15"/>
      <c r="M314" s="18"/>
      <c r="N314" s="15">
        <v>325684.2</v>
      </c>
      <c r="O314" s="15">
        <v>111475.8</v>
      </c>
      <c r="P314" s="42">
        <v>26</v>
      </c>
      <c r="Q314" s="13" t="s">
        <v>495</v>
      </c>
      <c r="R314" s="13" t="s">
        <v>496</v>
      </c>
      <c r="S314" s="13" t="s">
        <v>497</v>
      </c>
      <c r="T314" s="22" t="s">
        <v>44</v>
      </c>
      <c r="U314" s="13" t="s">
        <v>77</v>
      </c>
      <c r="V314" s="13" t="s">
        <v>79</v>
      </c>
      <c r="W314" s="13" t="s">
        <v>80</v>
      </c>
      <c r="X314" s="16" t="s">
        <v>44</v>
      </c>
      <c r="Y314" s="13" t="s">
        <v>81</v>
      </c>
    </row>
    <row r="315" spans="1:25" ht="89.25" hidden="1" customHeight="1" x14ac:dyDescent="0.2">
      <c r="A315" s="20" t="s">
        <v>36</v>
      </c>
      <c r="B315" s="13" t="s">
        <v>1207</v>
      </c>
      <c r="C315" s="32" t="b">
        <f t="shared" si="4"/>
        <v>0</v>
      </c>
      <c r="D315" s="13" t="s">
        <v>47</v>
      </c>
      <c r="E315" s="13"/>
      <c r="F315" s="14">
        <v>42822</v>
      </c>
      <c r="G315" s="38">
        <v>2017</v>
      </c>
      <c r="H315" s="20" t="s">
        <v>362</v>
      </c>
      <c r="I315" s="29" t="s">
        <v>2710</v>
      </c>
      <c r="J315" s="20"/>
      <c r="K315" s="15">
        <v>435000</v>
      </c>
      <c r="L315" s="15"/>
      <c r="M315" s="18"/>
      <c r="N315" s="15">
        <v>155675</v>
      </c>
      <c r="O315" s="15">
        <v>279325</v>
      </c>
      <c r="P315" s="42">
        <v>64</v>
      </c>
      <c r="Q315" s="13" t="s">
        <v>495</v>
      </c>
      <c r="R315" s="13" t="s">
        <v>496</v>
      </c>
      <c r="S315" s="13" t="s">
        <v>497</v>
      </c>
      <c r="T315" s="22" t="s">
        <v>44</v>
      </c>
      <c r="U315" s="13" t="s">
        <v>77</v>
      </c>
      <c r="V315" s="13" t="s">
        <v>79</v>
      </c>
      <c r="W315" s="13" t="s">
        <v>80</v>
      </c>
      <c r="X315" s="16" t="s">
        <v>44</v>
      </c>
      <c r="Y315" s="13" t="s">
        <v>81</v>
      </c>
    </row>
    <row r="316" spans="1:25" ht="89.25" hidden="1" customHeight="1" x14ac:dyDescent="0.2">
      <c r="A316" s="20" t="s">
        <v>36</v>
      </c>
      <c r="B316" s="13" t="s">
        <v>1261</v>
      </c>
      <c r="C316" s="32" t="b">
        <f t="shared" si="4"/>
        <v>0</v>
      </c>
      <c r="D316" s="13" t="s">
        <v>47</v>
      </c>
      <c r="E316" s="13"/>
      <c r="F316" s="14">
        <v>42794</v>
      </c>
      <c r="G316" s="38">
        <v>2017</v>
      </c>
      <c r="H316" s="20" t="s">
        <v>1260</v>
      </c>
      <c r="I316" s="29" t="s">
        <v>2710</v>
      </c>
      <c r="J316" s="20"/>
      <c r="K316" s="15">
        <v>470400</v>
      </c>
      <c r="L316" s="15"/>
      <c r="M316" s="18"/>
      <c r="N316" s="15">
        <v>465696</v>
      </c>
      <c r="O316" s="15">
        <v>4704</v>
      </c>
      <c r="P316" s="42">
        <v>1</v>
      </c>
      <c r="Q316" s="13" t="s">
        <v>495</v>
      </c>
      <c r="R316" s="13" t="s">
        <v>496</v>
      </c>
      <c r="S316" s="13" t="s">
        <v>497</v>
      </c>
      <c r="T316" s="21" t="s">
        <v>44</v>
      </c>
      <c r="U316" s="13" t="s">
        <v>77</v>
      </c>
      <c r="V316" s="13" t="s">
        <v>79</v>
      </c>
      <c r="W316" s="13" t="s">
        <v>80</v>
      </c>
      <c r="X316" s="16" t="s">
        <v>44</v>
      </c>
      <c r="Y316" s="13" t="s">
        <v>61</v>
      </c>
    </row>
    <row r="317" spans="1:25" ht="89.25" hidden="1" customHeight="1" x14ac:dyDescent="0.2">
      <c r="A317" s="20" t="s">
        <v>36</v>
      </c>
      <c r="B317" s="13" t="s">
        <v>1329</v>
      </c>
      <c r="C317" s="32" t="b">
        <f t="shared" si="4"/>
        <v>0</v>
      </c>
      <c r="D317" s="13" t="s">
        <v>47</v>
      </c>
      <c r="E317" s="13"/>
      <c r="F317" s="14">
        <v>42786</v>
      </c>
      <c r="G317" s="38">
        <v>2017</v>
      </c>
      <c r="H317" s="20" t="s">
        <v>1328</v>
      </c>
      <c r="I317" s="29" t="s">
        <v>2710</v>
      </c>
      <c r="J317" s="20"/>
      <c r="K317" s="15">
        <v>489690</v>
      </c>
      <c r="L317" s="15"/>
      <c r="M317" s="18"/>
      <c r="N317" s="15">
        <v>151808.5</v>
      </c>
      <c r="O317" s="15">
        <v>337881.5</v>
      </c>
      <c r="P317" s="42">
        <v>69</v>
      </c>
      <c r="Q317" s="13" t="s">
        <v>74</v>
      </c>
      <c r="R317" s="13" t="s">
        <v>75</v>
      </c>
      <c r="S317" s="13" t="s">
        <v>76</v>
      </c>
      <c r="T317" s="22" t="s">
        <v>44</v>
      </c>
      <c r="U317" s="13" t="s">
        <v>77</v>
      </c>
      <c r="V317" s="13" t="s">
        <v>79</v>
      </c>
      <c r="W317" s="13" t="s">
        <v>80</v>
      </c>
      <c r="X317" s="16" t="s">
        <v>44</v>
      </c>
      <c r="Y317" s="13" t="s">
        <v>81</v>
      </c>
    </row>
    <row r="318" spans="1:25" ht="89.25" hidden="1" customHeight="1" x14ac:dyDescent="0.2">
      <c r="A318" s="20" t="s">
        <v>36</v>
      </c>
      <c r="B318" s="13" t="s">
        <v>1142</v>
      </c>
      <c r="C318" s="32" t="b">
        <f t="shared" si="4"/>
        <v>0</v>
      </c>
      <c r="D318" s="13" t="s">
        <v>47</v>
      </c>
      <c r="E318" s="13"/>
      <c r="F318" s="14">
        <v>42884</v>
      </c>
      <c r="G318" s="38">
        <v>2017</v>
      </c>
      <c r="H318" s="20" t="s">
        <v>1141</v>
      </c>
      <c r="I318" s="29" t="s">
        <v>2709</v>
      </c>
      <c r="J318" s="20"/>
      <c r="K318" s="15">
        <v>63996.5</v>
      </c>
      <c r="L318" s="15"/>
      <c r="M318" s="18"/>
      <c r="N318" s="15">
        <v>48700</v>
      </c>
      <c r="O318" s="15">
        <v>15296.5</v>
      </c>
      <c r="P318" s="42">
        <v>24</v>
      </c>
      <c r="Q318" s="13" t="s">
        <v>343</v>
      </c>
      <c r="R318" s="13" t="s">
        <v>344</v>
      </c>
      <c r="S318" s="13" t="s">
        <v>345</v>
      </c>
      <c r="T318" s="21" t="s">
        <v>42</v>
      </c>
      <c r="U318" s="13" t="s">
        <v>231</v>
      </c>
      <c r="V318" s="13" t="s">
        <v>79</v>
      </c>
      <c r="W318" s="13" t="s">
        <v>80</v>
      </c>
      <c r="X318" s="16" t="s">
        <v>44</v>
      </c>
      <c r="Y318" s="13" t="s">
        <v>81</v>
      </c>
    </row>
    <row r="319" spans="1:25" ht="89.25" hidden="1" customHeight="1" x14ac:dyDescent="0.2">
      <c r="A319" s="20" t="s">
        <v>36</v>
      </c>
      <c r="B319" s="13" t="s">
        <v>1155</v>
      </c>
      <c r="C319" s="32" t="b">
        <f t="shared" si="4"/>
        <v>0</v>
      </c>
      <c r="D319" s="13" t="s">
        <v>47</v>
      </c>
      <c r="E319" s="13"/>
      <c r="F319" s="14">
        <v>42867</v>
      </c>
      <c r="G319" s="38">
        <v>2017</v>
      </c>
      <c r="H319" s="20" t="s">
        <v>1154</v>
      </c>
      <c r="I319" s="29" t="s">
        <v>2709</v>
      </c>
      <c r="J319" s="20"/>
      <c r="K319" s="15">
        <v>103610</v>
      </c>
      <c r="L319" s="15"/>
      <c r="M319" s="18"/>
      <c r="N319" s="15">
        <v>54000</v>
      </c>
      <c r="O319" s="15">
        <v>49610</v>
      </c>
      <c r="P319" s="42">
        <v>48</v>
      </c>
      <c r="Q319" s="13" t="s">
        <v>343</v>
      </c>
      <c r="R319" s="13" t="s">
        <v>344</v>
      </c>
      <c r="S319" s="13" t="s">
        <v>345</v>
      </c>
      <c r="T319" s="21" t="s">
        <v>42</v>
      </c>
      <c r="U319" s="13" t="s">
        <v>231</v>
      </c>
      <c r="V319" s="13" t="s">
        <v>79</v>
      </c>
      <c r="W319" s="13" t="s">
        <v>80</v>
      </c>
      <c r="X319" s="16" t="s">
        <v>44</v>
      </c>
      <c r="Y319" s="13" t="s">
        <v>81</v>
      </c>
    </row>
    <row r="320" spans="1:25" ht="89.25" hidden="1" customHeight="1" x14ac:dyDescent="0.2">
      <c r="A320" s="20" t="s">
        <v>36</v>
      </c>
      <c r="B320" s="13" t="s">
        <v>1069</v>
      </c>
      <c r="C320" s="32" t="b">
        <f t="shared" si="4"/>
        <v>0</v>
      </c>
      <c r="D320" s="13" t="s">
        <v>47</v>
      </c>
      <c r="E320" s="13"/>
      <c r="F320" s="14">
        <v>42954</v>
      </c>
      <c r="G320" s="38">
        <v>2017</v>
      </c>
      <c r="H320" s="20" t="s">
        <v>453</v>
      </c>
      <c r="I320" s="29" t="s">
        <v>2710</v>
      </c>
      <c r="J320" s="20"/>
      <c r="K320" s="15">
        <v>526500</v>
      </c>
      <c r="L320" s="15"/>
      <c r="M320" s="18"/>
      <c r="N320" s="15">
        <v>526500</v>
      </c>
      <c r="O320" s="15">
        <v>0</v>
      </c>
      <c r="P320" s="42" t="s">
        <v>61</v>
      </c>
      <c r="Q320" s="13" t="s">
        <v>52</v>
      </c>
      <c r="R320" s="13" t="s">
        <v>53</v>
      </c>
      <c r="S320" s="13" t="s">
        <v>54</v>
      </c>
      <c r="T320" s="22" t="s">
        <v>44</v>
      </c>
      <c r="U320" s="13" t="s">
        <v>55</v>
      </c>
      <c r="V320" s="13" t="s">
        <v>79</v>
      </c>
      <c r="W320" s="13" t="s">
        <v>80</v>
      </c>
      <c r="X320" s="16" t="s">
        <v>44</v>
      </c>
      <c r="Y320" s="13" t="s">
        <v>81</v>
      </c>
    </row>
    <row r="321" spans="1:25" ht="89.25" hidden="1" customHeight="1" x14ac:dyDescent="0.2">
      <c r="A321" s="20" t="s">
        <v>36</v>
      </c>
      <c r="B321" s="32" t="s">
        <v>1107</v>
      </c>
      <c r="C321" s="32" t="b">
        <f t="shared" si="4"/>
        <v>0</v>
      </c>
      <c r="D321" s="13" t="s">
        <v>47</v>
      </c>
      <c r="E321" s="13"/>
      <c r="F321" s="14">
        <v>42918</v>
      </c>
      <c r="G321" s="38">
        <v>2017</v>
      </c>
      <c r="H321" s="34" t="s">
        <v>1106</v>
      </c>
      <c r="I321" s="29" t="s">
        <v>2708</v>
      </c>
      <c r="J321" s="20"/>
      <c r="K321" s="15">
        <v>145666</v>
      </c>
      <c r="L321" s="15"/>
      <c r="M321" s="18"/>
      <c r="N321" s="15">
        <v>76840.53</v>
      </c>
      <c r="O321" s="15">
        <v>68825.47</v>
      </c>
      <c r="P321" s="42">
        <v>47</v>
      </c>
      <c r="Q321" s="13" t="s">
        <v>1108</v>
      </c>
      <c r="R321" s="13" t="s">
        <v>1109</v>
      </c>
      <c r="S321" s="13" t="s">
        <v>1110</v>
      </c>
      <c r="T321" s="22" t="s">
        <v>60</v>
      </c>
      <c r="U321" s="13" t="s">
        <v>436</v>
      </c>
      <c r="V321" s="13" t="s">
        <v>79</v>
      </c>
      <c r="W321" s="13" t="s">
        <v>80</v>
      </c>
      <c r="X321" s="16" t="s">
        <v>44</v>
      </c>
      <c r="Y321" s="13" t="s">
        <v>81</v>
      </c>
    </row>
    <row r="322" spans="1:25" ht="89.25" hidden="1" customHeight="1" x14ac:dyDescent="0.2">
      <c r="A322" s="36" t="s">
        <v>36</v>
      </c>
      <c r="B322" s="13" t="s">
        <v>977</v>
      </c>
      <c r="C322" s="32" t="b">
        <f t="shared" si="4"/>
        <v>0</v>
      </c>
      <c r="D322" s="13" t="s">
        <v>47</v>
      </c>
      <c r="E322" s="13"/>
      <c r="F322" s="14">
        <v>43042</v>
      </c>
      <c r="G322" s="38">
        <v>2017</v>
      </c>
      <c r="H322" s="20" t="s">
        <v>346</v>
      </c>
      <c r="I322" s="29" t="s">
        <v>2710</v>
      </c>
      <c r="J322" s="20"/>
      <c r="K322" s="15">
        <v>1040348.52</v>
      </c>
      <c r="L322" s="15"/>
      <c r="M322" s="18"/>
      <c r="N322" s="15">
        <v>1057207.32</v>
      </c>
      <c r="O322" s="15">
        <v>-16858.8</v>
      </c>
      <c r="P322" s="15"/>
      <c r="Q322" s="13" t="s">
        <v>148</v>
      </c>
      <c r="R322" s="13" t="s">
        <v>148</v>
      </c>
      <c r="S322" s="13" t="s">
        <v>148</v>
      </c>
      <c r="T322" s="13" t="s">
        <v>148</v>
      </c>
      <c r="U322" s="13" t="s">
        <v>148</v>
      </c>
      <c r="V322" s="13" t="s">
        <v>79</v>
      </c>
      <c r="W322" s="13" t="s">
        <v>80</v>
      </c>
      <c r="X322" s="16" t="s">
        <v>44</v>
      </c>
      <c r="Y322" s="13" t="s">
        <v>81</v>
      </c>
    </row>
    <row r="323" spans="1:25" ht="89.25" customHeight="1" x14ac:dyDescent="0.2">
      <c r="A323" s="36" t="s">
        <v>36</v>
      </c>
      <c r="B323" s="13" t="s">
        <v>977</v>
      </c>
      <c r="C323" s="32" t="b">
        <f t="shared" ref="C323:C386" si="5">IF(B322=B323,TRUE,FALSE)</f>
        <v>1</v>
      </c>
      <c r="D323" s="13" t="s">
        <v>47</v>
      </c>
      <c r="E323" s="13"/>
      <c r="F323" s="14">
        <v>43042</v>
      </c>
      <c r="G323" s="38">
        <v>2017</v>
      </c>
      <c r="H323" s="20" t="s">
        <v>346</v>
      </c>
      <c r="I323" s="29" t="s">
        <v>2710</v>
      </c>
      <c r="J323" s="20"/>
      <c r="K323" s="15">
        <v>1040348.52</v>
      </c>
      <c r="L323" s="15"/>
      <c r="M323" s="18"/>
      <c r="N323" s="15">
        <v>1057207.32</v>
      </c>
      <c r="O323" s="13"/>
      <c r="P323" s="13"/>
      <c r="Q323" s="13" t="s">
        <v>495</v>
      </c>
      <c r="R323" s="13" t="s">
        <v>496</v>
      </c>
      <c r="S323" s="13" t="s">
        <v>497</v>
      </c>
      <c r="T323" s="17" t="s">
        <v>44</v>
      </c>
      <c r="U323" s="13" t="s">
        <v>77</v>
      </c>
      <c r="V323" s="13" t="s">
        <v>79</v>
      </c>
      <c r="W323" s="13" t="s">
        <v>80</v>
      </c>
      <c r="X323" s="16" t="s">
        <v>44</v>
      </c>
      <c r="Y323" s="13" t="s">
        <v>81</v>
      </c>
    </row>
    <row r="324" spans="1:25" ht="89.25" customHeight="1" x14ac:dyDescent="0.2">
      <c r="A324" s="36" t="s">
        <v>36</v>
      </c>
      <c r="B324" s="13" t="s">
        <v>977</v>
      </c>
      <c r="C324" s="32" t="b">
        <f t="shared" si="5"/>
        <v>1</v>
      </c>
      <c r="D324" s="13" t="s">
        <v>47</v>
      </c>
      <c r="E324" s="13"/>
      <c r="F324" s="14">
        <v>43042</v>
      </c>
      <c r="G324" s="38">
        <v>2017</v>
      </c>
      <c r="H324" s="20" t="s">
        <v>346</v>
      </c>
      <c r="I324" s="29" t="s">
        <v>2710</v>
      </c>
      <c r="J324" s="20"/>
      <c r="K324" s="15">
        <v>1040348.52</v>
      </c>
      <c r="L324" s="15"/>
      <c r="M324" s="18"/>
      <c r="N324" s="13" t="s">
        <v>51</v>
      </c>
      <c r="O324" s="13"/>
      <c r="P324" s="13"/>
      <c r="Q324" s="13" t="s">
        <v>890</v>
      </c>
      <c r="R324" s="13" t="s">
        <v>51</v>
      </c>
      <c r="S324" s="44" t="s">
        <v>150</v>
      </c>
      <c r="T324" s="13"/>
      <c r="U324" s="13"/>
      <c r="V324" s="13" t="s">
        <v>79</v>
      </c>
      <c r="W324" s="13" t="s">
        <v>80</v>
      </c>
      <c r="X324" s="16" t="s">
        <v>44</v>
      </c>
      <c r="Y324" s="13" t="s">
        <v>81</v>
      </c>
    </row>
    <row r="325" spans="1:25" ht="89.25" hidden="1" customHeight="1" x14ac:dyDescent="0.2">
      <c r="A325" s="20" t="s">
        <v>36</v>
      </c>
      <c r="B325" s="13" t="s">
        <v>978</v>
      </c>
      <c r="C325" s="32" t="b">
        <f t="shared" si="5"/>
        <v>0</v>
      </c>
      <c r="D325" s="13" t="s">
        <v>47</v>
      </c>
      <c r="E325" s="13"/>
      <c r="F325" s="14">
        <v>43042</v>
      </c>
      <c r="G325" s="38">
        <v>2017</v>
      </c>
      <c r="H325" s="20" t="s">
        <v>112</v>
      </c>
      <c r="I325" s="29" t="s">
        <v>2710</v>
      </c>
      <c r="J325" s="20"/>
      <c r="K325" s="15">
        <v>234624.96</v>
      </c>
      <c r="L325" s="15"/>
      <c r="M325" s="18"/>
      <c r="N325" s="15">
        <v>234624.96</v>
      </c>
      <c r="O325" s="15">
        <v>0</v>
      </c>
      <c r="P325" s="42" t="s">
        <v>61</v>
      </c>
      <c r="Q325" s="13" t="s">
        <v>182</v>
      </c>
      <c r="R325" s="13" t="s">
        <v>183</v>
      </c>
      <c r="S325" s="13" t="s">
        <v>184</v>
      </c>
      <c r="T325" s="22" t="s">
        <v>44</v>
      </c>
      <c r="U325" s="13" t="s">
        <v>77</v>
      </c>
      <c r="V325" s="13" t="s">
        <v>79</v>
      </c>
      <c r="W325" s="13" t="s">
        <v>80</v>
      </c>
      <c r="X325" s="16" t="s">
        <v>44</v>
      </c>
      <c r="Y325" s="13" t="s">
        <v>81</v>
      </c>
    </row>
    <row r="326" spans="1:25" ht="89.25" hidden="1" customHeight="1" x14ac:dyDescent="0.2">
      <c r="A326" s="20" t="s">
        <v>36</v>
      </c>
      <c r="B326" s="13" t="s">
        <v>989</v>
      </c>
      <c r="C326" s="32" t="b">
        <f t="shared" si="5"/>
        <v>0</v>
      </c>
      <c r="D326" s="13" t="s">
        <v>47</v>
      </c>
      <c r="E326" s="13"/>
      <c r="F326" s="14">
        <v>43040</v>
      </c>
      <c r="G326" s="38">
        <v>2017</v>
      </c>
      <c r="H326" s="20" t="s">
        <v>333</v>
      </c>
      <c r="I326" s="29" t="s">
        <v>2710</v>
      </c>
      <c r="J326" s="20"/>
      <c r="K326" s="15">
        <v>1014194.47</v>
      </c>
      <c r="L326" s="15"/>
      <c r="M326" s="18"/>
      <c r="N326" s="15">
        <v>1014194.47</v>
      </c>
      <c r="O326" s="15">
        <v>0</v>
      </c>
      <c r="P326" s="42" t="s">
        <v>61</v>
      </c>
      <c r="Q326" s="13" t="s">
        <v>182</v>
      </c>
      <c r="R326" s="13" t="s">
        <v>183</v>
      </c>
      <c r="S326" s="13" t="s">
        <v>184</v>
      </c>
      <c r="T326" s="22" t="s">
        <v>44</v>
      </c>
      <c r="U326" s="13" t="s">
        <v>77</v>
      </c>
      <c r="V326" s="13" t="s">
        <v>79</v>
      </c>
      <c r="W326" s="13" t="s">
        <v>80</v>
      </c>
      <c r="X326" s="16" t="s">
        <v>44</v>
      </c>
      <c r="Y326" s="13" t="s">
        <v>81</v>
      </c>
    </row>
    <row r="327" spans="1:25" ht="89.25" hidden="1" customHeight="1" x14ac:dyDescent="0.2">
      <c r="A327" s="20" t="s">
        <v>36</v>
      </c>
      <c r="B327" s="13" t="s">
        <v>990</v>
      </c>
      <c r="C327" s="32" t="b">
        <f t="shared" si="5"/>
        <v>0</v>
      </c>
      <c r="D327" s="13" t="s">
        <v>47</v>
      </c>
      <c r="E327" s="13"/>
      <c r="F327" s="14">
        <v>43040</v>
      </c>
      <c r="G327" s="38">
        <v>2017</v>
      </c>
      <c r="H327" s="20" t="s">
        <v>368</v>
      </c>
      <c r="I327" s="29" t="s">
        <v>2710</v>
      </c>
      <c r="J327" s="20"/>
      <c r="K327" s="15">
        <v>449913.35</v>
      </c>
      <c r="L327" s="15"/>
      <c r="M327" s="18"/>
      <c r="N327" s="15">
        <v>449913.35</v>
      </c>
      <c r="O327" s="15">
        <v>0</v>
      </c>
      <c r="P327" s="42" t="s">
        <v>61</v>
      </c>
      <c r="Q327" s="13" t="s">
        <v>148</v>
      </c>
      <c r="R327" s="13" t="s">
        <v>148</v>
      </c>
      <c r="S327" s="13" t="s">
        <v>148</v>
      </c>
      <c r="T327" s="13" t="s">
        <v>148</v>
      </c>
      <c r="U327" s="13" t="s">
        <v>148</v>
      </c>
      <c r="V327" s="13" t="s">
        <v>79</v>
      </c>
      <c r="W327" s="13" t="s">
        <v>80</v>
      </c>
      <c r="X327" s="16" t="s">
        <v>44</v>
      </c>
      <c r="Y327" s="13" t="s">
        <v>81</v>
      </c>
    </row>
    <row r="328" spans="1:25" ht="89.25" customHeight="1" x14ac:dyDescent="0.2">
      <c r="A328" s="20" t="s">
        <v>36</v>
      </c>
      <c r="B328" s="13" t="s">
        <v>990</v>
      </c>
      <c r="C328" s="32" t="b">
        <f t="shared" si="5"/>
        <v>1</v>
      </c>
      <c r="D328" s="13" t="s">
        <v>47</v>
      </c>
      <c r="E328" s="13"/>
      <c r="F328" s="14">
        <v>43040</v>
      </c>
      <c r="G328" s="38">
        <v>2017</v>
      </c>
      <c r="H328" s="20" t="s">
        <v>368</v>
      </c>
      <c r="I328" s="29" t="s">
        <v>2710</v>
      </c>
      <c r="J328" s="20"/>
      <c r="K328" s="15">
        <v>449913.35</v>
      </c>
      <c r="L328" s="15"/>
      <c r="M328" s="18"/>
      <c r="N328" s="15">
        <v>449913.35</v>
      </c>
      <c r="O328" s="13"/>
      <c r="P328" s="13"/>
      <c r="Q328" s="13" t="s">
        <v>495</v>
      </c>
      <c r="R328" s="13" t="s">
        <v>496</v>
      </c>
      <c r="S328" s="13" t="s">
        <v>497</v>
      </c>
      <c r="T328" s="22" t="s">
        <v>44</v>
      </c>
      <c r="U328" s="13" t="s">
        <v>77</v>
      </c>
      <c r="V328" s="13" t="s">
        <v>79</v>
      </c>
      <c r="W328" s="13" t="s">
        <v>80</v>
      </c>
      <c r="X328" s="16" t="s">
        <v>44</v>
      </c>
      <c r="Y328" s="13" t="s">
        <v>81</v>
      </c>
    </row>
    <row r="329" spans="1:25" ht="89.25" customHeight="1" x14ac:dyDescent="0.2">
      <c r="A329" s="36" t="s">
        <v>36</v>
      </c>
      <c r="B329" s="13" t="s">
        <v>990</v>
      </c>
      <c r="C329" s="32" t="b">
        <f t="shared" si="5"/>
        <v>1</v>
      </c>
      <c r="D329" s="13" t="s">
        <v>47</v>
      </c>
      <c r="E329" s="13"/>
      <c r="F329" s="14">
        <v>43040</v>
      </c>
      <c r="G329" s="38">
        <v>2017</v>
      </c>
      <c r="H329" s="20" t="s">
        <v>368</v>
      </c>
      <c r="I329" s="29" t="s">
        <v>2710</v>
      </c>
      <c r="J329" s="20"/>
      <c r="K329" s="15">
        <v>449913.35</v>
      </c>
      <c r="L329" s="15"/>
      <c r="M329" s="18"/>
      <c r="N329" s="13" t="s">
        <v>51</v>
      </c>
      <c r="O329" s="13"/>
      <c r="P329" s="13"/>
      <c r="Q329" s="13" t="s">
        <v>890</v>
      </c>
      <c r="R329" s="13" t="s">
        <v>51</v>
      </c>
      <c r="S329" s="44" t="s">
        <v>150</v>
      </c>
      <c r="T329" s="13"/>
      <c r="U329" s="13"/>
      <c r="V329" s="13" t="s">
        <v>79</v>
      </c>
      <c r="W329" s="13" t="s">
        <v>80</v>
      </c>
      <c r="X329" s="16" t="s">
        <v>44</v>
      </c>
      <c r="Y329" s="13" t="s">
        <v>81</v>
      </c>
    </row>
    <row r="330" spans="1:25" ht="89.25" hidden="1" customHeight="1" x14ac:dyDescent="0.2">
      <c r="A330" s="20" t="s">
        <v>36</v>
      </c>
      <c r="B330" s="13" t="s">
        <v>1000</v>
      </c>
      <c r="C330" s="32" t="b">
        <f t="shared" si="5"/>
        <v>0</v>
      </c>
      <c r="D330" s="13" t="s">
        <v>47</v>
      </c>
      <c r="E330" s="13"/>
      <c r="F330" s="14">
        <v>43038</v>
      </c>
      <c r="G330" s="38">
        <v>2017</v>
      </c>
      <c r="H330" s="20" t="s">
        <v>999</v>
      </c>
      <c r="I330" s="29" t="s">
        <v>2707</v>
      </c>
      <c r="J330" s="20"/>
      <c r="K330" s="15">
        <v>510000</v>
      </c>
      <c r="L330" s="15"/>
      <c r="M330" s="18"/>
      <c r="N330" s="15">
        <v>510000</v>
      </c>
      <c r="O330" s="15">
        <v>0</v>
      </c>
      <c r="P330" s="42" t="s">
        <v>61</v>
      </c>
      <c r="Q330" s="13" t="s">
        <v>182</v>
      </c>
      <c r="R330" s="13" t="s">
        <v>183</v>
      </c>
      <c r="S330" s="13" t="s">
        <v>184</v>
      </c>
      <c r="T330" s="22" t="s">
        <v>44</v>
      </c>
      <c r="U330" s="13" t="s">
        <v>77</v>
      </c>
      <c r="V330" s="13" t="s">
        <v>79</v>
      </c>
      <c r="W330" s="13" t="s">
        <v>80</v>
      </c>
      <c r="X330" s="16" t="s">
        <v>44</v>
      </c>
      <c r="Y330" s="13" t="s">
        <v>81</v>
      </c>
    </row>
    <row r="331" spans="1:25" ht="89.25" hidden="1" customHeight="1" x14ac:dyDescent="0.2">
      <c r="A331" s="20" t="s">
        <v>36</v>
      </c>
      <c r="B331" s="13" t="s">
        <v>1002</v>
      </c>
      <c r="C331" s="32" t="b">
        <f t="shared" si="5"/>
        <v>0</v>
      </c>
      <c r="D331" s="13" t="s">
        <v>47</v>
      </c>
      <c r="E331" s="13"/>
      <c r="F331" s="14">
        <v>43031</v>
      </c>
      <c r="G331" s="38">
        <v>2017</v>
      </c>
      <c r="H331" s="20" t="s">
        <v>112</v>
      </c>
      <c r="I331" s="29" t="s">
        <v>2710</v>
      </c>
      <c r="J331" s="20"/>
      <c r="K331" s="15">
        <v>1775813.25</v>
      </c>
      <c r="L331" s="15"/>
      <c r="M331" s="18"/>
      <c r="N331" s="15">
        <v>1775813.25</v>
      </c>
      <c r="O331" s="15">
        <v>0</v>
      </c>
      <c r="P331" s="42" t="s">
        <v>61</v>
      </c>
      <c r="Q331" s="13" t="s">
        <v>182</v>
      </c>
      <c r="R331" s="13" t="s">
        <v>183</v>
      </c>
      <c r="S331" s="13" t="s">
        <v>184</v>
      </c>
      <c r="T331" s="22" t="s">
        <v>44</v>
      </c>
      <c r="U331" s="13" t="s">
        <v>77</v>
      </c>
      <c r="V331" s="13" t="s">
        <v>79</v>
      </c>
      <c r="W331" s="13" t="s">
        <v>80</v>
      </c>
      <c r="X331" s="16" t="s">
        <v>44</v>
      </c>
      <c r="Y331" s="13" t="s">
        <v>81</v>
      </c>
    </row>
    <row r="332" spans="1:25" ht="89.25" hidden="1" customHeight="1" x14ac:dyDescent="0.2">
      <c r="A332" s="20" t="s">
        <v>36</v>
      </c>
      <c r="B332" s="13" t="s">
        <v>1003</v>
      </c>
      <c r="C332" s="32" t="b">
        <f t="shared" si="5"/>
        <v>0</v>
      </c>
      <c r="D332" s="13" t="s">
        <v>47</v>
      </c>
      <c r="E332" s="13"/>
      <c r="F332" s="14">
        <v>43031</v>
      </c>
      <c r="G332" s="38">
        <v>2017</v>
      </c>
      <c r="H332" s="20" t="s">
        <v>336</v>
      </c>
      <c r="I332" s="29" t="s">
        <v>2710</v>
      </c>
      <c r="J332" s="20"/>
      <c r="K332" s="15">
        <v>1272600</v>
      </c>
      <c r="L332" s="15"/>
      <c r="M332" s="18"/>
      <c r="N332" s="15">
        <v>1183518</v>
      </c>
      <c r="O332" s="15">
        <v>89082</v>
      </c>
      <c r="P332" s="42">
        <v>7</v>
      </c>
      <c r="Q332" s="13" t="s">
        <v>182</v>
      </c>
      <c r="R332" s="13" t="s">
        <v>183</v>
      </c>
      <c r="S332" s="13" t="s">
        <v>184</v>
      </c>
      <c r="T332" s="22" t="s">
        <v>44</v>
      </c>
      <c r="U332" s="13" t="s">
        <v>77</v>
      </c>
      <c r="V332" s="13" t="s">
        <v>79</v>
      </c>
      <c r="W332" s="13" t="s">
        <v>80</v>
      </c>
      <c r="X332" s="16" t="s">
        <v>44</v>
      </c>
      <c r="Y332" s="13" t="s">
        <v>81</v>
      </c>
    </row>
    <row r="333" spans="1:25" ht="89.25" hidden="1" customHeight="1" x14ac:dyDescent="0.2">
      <c r="A333" s="20" t="s">
        <v>36</v>
      </c>
      <c r="B333" s="13" t="s">
        <v>1007</v>
      </c>
      <c r="C333" s="32" t="b">
        <f t="shared" si="5"/>
        <v>0</v>
      </c>
      <c r="D333" s="13" t="s">
        <v>47</v>
      </c>
      <c r="E333" s="13"/>
      <c r="F333" s="14">
        <v>43026</v>
      </c>
      <c r="G333" s="38">
        <v>2017</v>
      </c>
      <c r="H333" s="20" t="s">
        <v>1006</v>
      </c>
      <c r="I333" s="29" t="s">
        <v>2707</v>
      </c>
      <c r="J333" s="20"/>
      <c r="K333" s="15">
        <v>203166.66</v>
      </c>
      <c r="L333" s="15"/>
      <c r="M333" s="18"/>
      <c r="N333" s="15">
        <v>201134.98</v>
      </c>
      <c r="O333" s="15">
        <v>2031.68</v>
      </c>
      <c r="P333" s="42">
        <v>1</v>
      </c>
      <c r="Q333" s="13" t="s">
        <v>182</v>
      </c>
      <c r="R333" s="13" t="s">
        <v>183</v>
      </c>
      <c r="S333" s="13" t="s">
        <v>184</v>
      </c>
      <c r="T333" s="22" t="s">
        <v>44</v>
      </c>
      <c r="U333" s="13" t="s">
        <v>77</v>
      </c>
      <c r="V333" s="13" t="s">
        <v>79</v>
      </c>
      <c r="W333" s="13" t="s">
        <v>80</v>
      </c>
      <c r="X333" s="16" t="s">
        <v>44</v>
      </c>
      <c r="Y333" s="13" t="s">
        <v>81</v>
      </c>
    </row>
    <row r="334" spans="1:25" ht="89.25" hidden="1" customHeight="1" x14ac:dyDescent="0.2">
      <c r="A334" s="20" t="s">
        <v>36</v>
      </c>
      <c r="B334" s="13" t="s">
        <v>1009</v>
      </c>
      <c r="C334" s="32" t="b">
        <f t="shared" si="5"/>
        <v>0</v>
      </c>
      <c r="D334" s="13" t="s">
        <v>47</v>
      </c>
      <c r="E334" s="13"/>
      <c r="F334" s="14">
        <v>43026</v>
      </c>
      <c r="G334" s="38">
        <v>2017</v>
      </c>
      <c r="H334" s="20" t="s">
        <v>1008</v>
      </c>
      <c r="I334" s="29" t="s">
        <v>2707</v>
      </c>
      <c r="J334" s="20"/>
      <c r="K334" s="15">
        <v>188360</v>
      </c>
      <c r="L334" s="15"/>
      <c r="M334" s="18"/>
      <c r="N334" s="15">
        <v>184592.8</v>
      </c>
      <c r="O334" s="15">
        <v>3767.2</v>
      </c>
      <c r="P334" s="42">
        <v>2</v>
      </c>
      <c r="Q334" s="13" t="s">
        <v>182</v>
      </c>
      <c r="R334" s="13" t="s">
        <v>183</v>
      </c>
      <c r="S334" s="13" t="s">
        <v>184</v>
      </c>
      <c r="T334" s="22" t="s">
        <v>44</v>
      </c>
      <c r="U334" s="13" t="s">
        <v>77</v>
      </c>
      <c r="V334" s="13" t="s">
        <v>79</v>
      </c>
      <c r="W334" s="13" t="s">
        <v>80</v>
      </c>
      <c r="X334" s="16" t="s">
        <v>44</v>
      </c>
      <c r="Y334" s="13" t="s">
        <v>81</v>
      </c>
    </row>
    <row r="335" spans="1:25" ht="89.25" hidden="1" customHeight="1" x14ac:dyDescent="0.2">
      <c r="A335" s="20" t="s">
        <v>36</v>
      </c>
      <c r="B335" s="13" t="s">
        <v>1015</v>
      </c>
      <c r="C335" s="32" t="b">
        <f t="shared" si="5"/>
        <v>0</v>
      </c>
      <c r="D335" s="13" t="s">
        <v>47</v>
      </c>
      <c r="E335" s="13"/>
      <c r="F335" s="14">
        <v>43019</v>
      </c>
      <c r="G335" s="38">
        <v>2017</v>
      </c>
      <c r="H335" s="20" t="s">
        <v>350</v>
      </c>
      <c r="I335" s="29" t="s">
        <v>2710</v>
      </c>
      <c r="J335" s="20"/>
      <c r="K335" s="15">
        <v>599040</v>
      </c>
      <c r="L335" s="15"/>
      <c r="M335" s="18"/>
      <c r="N335" s="15">
        <v>542115.83999999997</v>
      </c>
      <c r="O335" s="15">
        <v>56924.160000000003</v>
      </c>
      <c r="P335" s="42">
        <v>10</v>
      </c>
      <c r="Q335" s="13" t="s">
        <v>182</v>
      </c>
      <c r="R335" s="13" t="s">
        <v>183</v>
      </c>
      <c r="S335" s="13" t="s">
        <v>184</v>
      </c>
      <c r="T335" s="22" t="s">
        <v>44</v>
      </c>
      <c r="U335" s="13" t="s">
        <v>77</v>
      </c>
      <c r="V335" s="13" t="s">
        <v>79</v>
      </c>
      <c r="W335" s="13" t="s">
        <v>80</v>
      </c>
      <c r="X335" s="16" t="s">
        <v>44</v>
      </c>
      <c r="Y335" s="13" t="s">
        <v>81</v>
      </c>
    </row>
    <row r="336" spans="1:25" ht="89.25" hidden="1" customHeight="1" x14ac:dyDescent="0.2">
      <c r="A336" s="20" t="s">
        <v>36</v>
      </c>
      <c r="B336" s="13" t="s">
        <v>1016</v>
      </c>
      <c r="C336" s="32" t="b">
        <f t="shared" si="5"/>
        <v>0</v>
      </c>
      <c r="D336" s="13" t="s">
        <v>47</v>
      </c>
      <c r="E336" s="13"/>
      <c r="F336" s="14">
        <v>43009</v>
      </c>
      <c r="G336" s="38">
        <v>2017</v>
      </c>
      <c r="H336" s="20" t="s">
        <v>336</v>
      </c>
      <c r="I336" s="29" t="s">
        <v>2710</v>
      </c>
      <c r="J336" s="20"/>
      <c r="K336" s="15">
        <v>2125500</v>
      </c>
      <c r="L336" s="15"/>
      <c r="M336" s="18"/>
      <c r="N336" s="15">
        <v>768117.5</v>
      </c>
      <c r="O336" s="15">
        <v>1357382.5</v>
      </c>
      <c r="P336" s="42">
        <v>64</v>
      </c>
      <c r="Q336" s="13"/>
      <c r="R336" s="13"/>
      <c r="S336" s="13"/>
      <c r="T336" s="13"/>
      <c r="U336" s="13"/>
      <c r="V336" s="13" t="s">
        <v>79</v>
      </c>
      <c r="W336" s="13" t="s">
        <v>80</v>
      </c>
      <c r="X336" s="16" t="s">
        <v>44</v>
      </c>
      <c r="Y336" s="13" t="s">
        <v>81</v>
      </c>
    </row>
    <row r="337" spans="1:25" ht="89.25" hidden="1" customHeight="1" x14ac:dyDescent="0.2">
      <c r="A337" s="20" t="s">
        <v>36</v>
      </c>
      <c r="B337" s="13" t="s">
        <v>1017</v>
      </c>
      <c r="C337" s="32" t="b">
        <f t="shared" si="5"/>
        <v>0</v>
      </c>
      <c r="D337" s="13" t="s">
        <v>47</v>
      </c>
      <c r="E337" s="13"/>
      <c r="F337" s="14">
        <v>43009</v>
      </c>
      <c r="G337" s="38">
        <v>2017</v>
      </c>
      <c r="H337" s="20" t="s">
        <v>112</v>
      </c>
      <c r="I337" s="29" t="s">
        <v>2710</v>
      </c>
      <c r="J337" s="20"/>
      <c r="K337" s="15">
        <v>2385972</v>
      </c>
      <c r="L337" s="15"/>
      <c r="M337" s="18"/>
      <c r="N337" s="15">
        <v>2385972</v>
      </c>
      <c r="O337" s="15">
        <v>0</v>
      </c>
      <c r="P337" s="42" t="s">
        <v>61</v>
      </c>
      <c r="Q337" s="13" t="s">
        <v>148</v>
      </c>
      <c r="R337" s="13" t="s">
        <v>148</v>
      </c>
      <c r="S337" s="13" t="s">
        <v>148</v>
      </c>
      <c r="T337" s="13" t="s">
        <v>148</v>
      </c>
      <c r="U337" s="13" t="s">
        <v>148</v>
      </c>
      <c r="V337" s="13" t="s">
        <v>79</v>
      </c>
      <c r="W337" s="13" t="s">
        <v>80</v>
      </c>
      <c r="X337" s="16" t="s">
        <v>44</v>
      </c>
      <c r="Y337" s="13" t="s">
        <v>81</v>
      </c>
    </row>
    <row r="338" spans="1:25" ht="89.25" customHeight="1" x14ac:dyDescent="0.2">
      <c r="A338" s="36" t="s">
        <v>36</v>
      </c>
      <c r="B338" s="13" t="s">
        <v>1017</v>
      </c>
      <c r="C338" s="32" t="b">
        <f t="shared" si="5"/>
        <v>1</v>
      </c>
      <c r="D338" s="13" t="s">
        <v>47</v>
      </c>
      <c r="E338" s="13"/>
      <c r="F338" s="14">
        <v>43009</v>
      </c>
      <c r="G338" s="38">
        <v>2017</v>
      </c>
      <c r="H338" s="20" t="s">
        <v>112</v>
      </c>
      <c r="I338" s="29" t="s">
        <v>2710</v>
      </c>
      <c r="J338" s="20"/>
      <c r="K338" s="15">
        <v>2385972</v>
      </c>
      <c r="L338" s="15"/>
      <c r="M338" s="18"/>
      <c r="N338" s="13" t="s">
        <v>51</v>
      </c>
      <c r="O338" s="13"/>
      <c r="P338" s="13"/>
      <c r="Q338" s="13" t="s">
        <v>890</v>
      </c>
      <c r="R338" s="13" t="s">
        <v>51</v>
      </c>
      <c r="S338" s="44" t="s">
        <v>150</v>
      </c>
      <c r="T338" s="13"/>
      <c r="U338" s="13"/>
      <c r="V338" s="13" t="s">
        <v>79</v>
      </c>
      <c r="W338" s="13" t="s">
        <v>80</v>
      </c>
      <c r="X338" s="16" t="s">
        <v>44</v>
      </c>
      <c r="Y338" s="13" t="s">
        <v>81</v>
      </c>
    </row>
    <row r="339" spans="1:25" ht="89.25" customHeight="1" x14ac:dyDescent="0.2">
      <c r="A339" s="20" t="s">
        <v>36</v>
      </c>
      <c r="B339" s="13" t="s">
        <v>1017</v>
      </c>
      <c r="C339" s="32" t="b">
        <f t="shared" si="5"/>
        <v>1</v>
      </c>
      <c r="D339" s="13" t="s">
        <v>47</v>
      </c>
      <c r="E339" s="13"/>
      <c r="F339" s="14">
        <v>43009</v>
      </c>
      <c r="G339" s="38">
        <v>2017</v>
      </c>
      <c r="H339" s="20" t="s">
        <v>112</v>
      </c>
      <c r="I339" s="29" t="s">
        <v>2710</v>
      </c>
      <c r="J339" s="20"/>
      <c r="K339" s="15">
        <v>2385972</v>
      </c>
      <c r="L339" s="15"/>
      <c r="M339" s="18"/>
      <c r="N339" s="15">
        <v>2385972</v>
      </c>
      <c r="O339" s="13"/>
      <c r="P339" s="13"/>
      <c r="Q339" s="13" t="s">
        <v>495</v>
      </c>
      <c r="R339" s="13" t="s">
        <v>496</v>
      </c>
      <c r="S339" s="13" t="s">
        <v>497</v>
      </c>
      <c r="T339" s="22" t="s">
        <v>44</v>
      </c>
      <c r="U339" s="13" t="s">
        <v>77</v>
      </c>
      <c r="V339" s="13" t="s">
        <v>79</v>
      </c>
      <c r="W339" s="13" t="s">
        <v>80</v>
      </c>
      <c r="X339" s="16" t="s">
        <v>44</v>
      </c>
      <c r="Y339" s="13" t="s">
        <v>81</v>
      </c>
    </row>
    <row r="340" spans="1:25" ht="89.25" hidden="1" customHeight="1" x14ac:dyDescent="0.2">
      <c r="A340" s="20" t="s">
        <v>36</v>
      </c>
      <c r="B340" s="13" t="s">
        <v>864</v>
      </c>
      <c r="C340" s="32" t="b">
        <f t="shared" si="5"/>
        <v>0</v>
      </c>
      <c r="D340" s="13" t="s">
        <v>47</v>
      </c>
      <c r="E340" s="13"/>
      <c r="F340" s="14">
        <v>43077</v>
      </c>
      <c r="G340" s="38">
        <v>2017</v>
      </c>
      <c r="H340" s="20" t="s">
        <v>378</v>
      </c>
      <c r="I340" s="29" t="s">
        <v>2707</v>
      </c>
      <c r="J340" s="20"/>
      <c r="K340" s="15">
        <v>1100000</v>
      </c>
      <c r="L340" s="15"/>
      <c r="M340" s="18"/>
      <c r="N340" s="15">
        <v>1100000</v>
      </c>
      <c r="O340" s="15">
        <v>0</v>
      </c>
      <c r="P340" s="42" t="s">
        <v>61</v>
      </c>
      <c r="Q340" s="13" t="s">
        <v>182</v>
      </c>
      <c r="R340" s="13" t="s">
        <v>183</v>
      </c>
      <c r="S340" s="13" t="s">
        <v>184</v>
      </c>
      <c r="T340" s="22" t="s">
        <v>44</v>
      </c>
      <c r="U340" s="13" t="s">
        <v>77</v>
      </c>
      <c r="V340" s="13" t="s">
        <v>79</v>
      </c>
      <c r="W340" s="13" t="s">
        <v>80</v>
      </c>
      <c r="X340" s="16" t="s">
        <v>44</v>
      </c>
      <c r="Y340" s="13" t="s">
        <v>81</v>
      </c>
    </row>
    <row r="341" spans="1:25" ht="89.25" hidden="1" customHeight="1" x14ac:dyDescent="0.2">
      <c r="A341" s="20" t="s">
        <v>36</v>
      </c>
      <c r="B341" s="13" t="s">
        <v>882</v>
      </c>
      <c r="C341" s="32" t="b">
        <f t="shared" si="5"/>
        <v>0</v>
      </c>
      <c r="D341" s="13" t="s">
        <v>47</v>
      </c>
      <c r="E341" s="13"/>
      <c r="F341" s="14">
        <v>43073</v>
      </c>
      <c r="G341" s="38">
        <v>2017</v>
      </c>
      <c r="H341" s="20" t="s">
        <v>881</v>
      </c>
      <c r="I341" s="29" t="s">
        <v>2710</v>
      </c>
      <c r="J341" s="20"/>
      <c r="K341" s="15">
        <v>588600</v>
      </c>
      <c r="L341" s="15"/>
      <c r="M341" s="18"/>
      <c r="N341" s="15">
        <v>212400</v>
      </c>
      <c r="O341" s="15">
        <v>376200</v>
      </c>
      <c r="P341" s="42">
        <v>64</v>
      </c>
      <c r="Q341" s="13" t="s">
        <v>495</v>
      </c>
      <c r="R341" s="13" t="s">
        <v>496</v>
      </c>
      <c r="S341" s="13" t="s">
        <v>497</v>
      </c>
      <c r="T341" s="22" t="s">
        <v>44</v>
      </c>
      <c r="U341" s="13" t="s">
        <v>77</v>
      </c>
      <c r="V341" s="13" t="s">
        <v>79</v>
      </c>
      <c r="W341" s="13" t="s">
        <v>80</v>
      </c>
      <c r="X341" s="16" t="s">
        <v>44</v>
      </c>
      <c r="Y341" s="13" t="s">
        <v>81</v>
      </c>
    </row>
    <row r="342" spans="1:25" ht="89.25" hidden="1" customHeight="1" x14ac:dyDescent="0.2">
      <c r="A342" s="20" t="s">
        <v>36</v>
      </c>
      <c r="B342" s="13" t="s">
        <v>883</v>
      </c>
      <c r="C342" s="32" t="b">
        <f t="shared" si="5"/>
        <v>0</v>
      </c>
      <c r="D342" s="13" t="s">
        <v>47</v>
      </c>
      <c r="E342" s="13"/>
      <c r="F342" s="14">
        <v>43073</v>
      </c>
      <c r="G342" s="38">
        <v>2017</v>
      </c>
      <c r="H342" s="20" t="s">
        <v>112</v>
      </c>
      <c r="I342" s="29" t="s">
        <v>2710</v>
      </c>
      <c r="J342" s="20"/>
      <c r="K342" s="15">
        <v>403661.62</v>
      </c>
      <c r="L342" s="15"/>
      <c r="M342" s="18"/>
      <c r="N342" s="15">
        <v>403661.62</v>
      </c>
      <c r="O342" s="15">
        <v>0</v>
      </c>
      <c r="P342" s="42" t="s">
        <v>61</v>
      </c>
      <c r="Q342" s="13" t="s">
        <v>182</v>
      </c>
      <c r="R342" s="13" t="s">
        <v>183</v>
      </c>
      <c r="S342" s="13" t="s">
        <v>184</v>
      </c>
      <c r="T342" s="22" t="s">
        <v>44</v>
      </c>
      <c r="U342" s="13" t="s">
        <v>77</v>
      </c>
      <c r="V342" s="13" t="s">
        <v>79</v>
      </c>
      <c r="W342" s="13" t="s">
        <v>80</v>
      </c>
      <c r="X342" s="16" t="s">
        <v>44</v>
      </c>
      <c r="Y342" s="13" t="s">
        <v>81</v>
      </c>
    </row>
    <row r="343" spans="1:25" ht="89.25" hidden="1" customHeight="1" x14ac:dyDescent="0.2">
      <c r="A343" s="36" t="s">
        <v>36</v>
      </c>
      <c r="B343" s="13" t="s">
        <v>885</v>
      </c>
      <c r="C343" s="32" t="b">
        <f t="shared" si="5"/>
        <v>0</v>
      </c>
      <c r="D343" s="13" t="s">
        <v>47</v>
      </c>
      <c r="E343" s="13"/>
      <c r="F343" s="14">
        <v>43073</v>
      </c>
      <c r="G343" s="38">
        <v>2017</v>
      </c>
      <c r="H343" s="20" t="s">
        <v>884</v>
      </c>
      <c r="I343" s="29" t="s">
        <v>2710</v>
      </c>
      <c r="J343" s="20"/>
      <c r="K343" s="15">
        <v>507783.33</v>
      </c>
      <c r="L343" s="15"/>
      <c r="M343" s="18"/>
      <c r="N343" s="15">
        <v>555768.85</v>
      </c>
      <c r="O343" s="15">
        <v>-47985.52</v>
      </c>
      <c r="P343" s="42" t="s">
        <v>61</v>
      </c>
      <c r="Q343" s="13" t="s">
        <v>182</v>
      </c>
      <c r="R343" s="13" t="s">
        <v>183</v>
      </c>
      <c r="S343" s="13" t="s">
        <v>184</v>
      </c>
      <c r="T343" s="17" t="s">
        <v>44</v>
      </c>
      <c r="U343" s="13" t="s">
        <v>77</v>
      </c>
      <c r="V343" s="13" t="s">
        <v>79</v>
      </c>
      <c r="W343" s="13" t="s">
        <v>80</v>
      </c>
      <c r="X343" s="16" t="s">
        <v>44</v>
      </c>
      <c r="Y343" s="13" t="s">
        <v>81</v>
      </c>
    </row>
    <row r="344" spans="1:25" ht="89.25" hidden="1" customHeight="1" x14ac:dyDescent="0.2">
      <c r="A344" s="20" t="s">
        <v>36</v>
      </c>
      <c r="B344" s="13" t="s">
        <v>886</v>
      </c>
      <c r="C344" s="32" t="b">
        <f t="shared" si="5"/>
        <v>0</v>
      </c>
      <c r="D344" s="13" t="s">
        <v>47</v>
      </c>
      <c r="E344" s="13"/>
      <c r="F344" s="14">
        <v>43070</v>
      </c>
      <c r="G344" s="38">
        <v>2017</v>
      </c>
      <c r="H344" s="20" t="s">
        <v>366</v>
      </c>
      <c r="I344" s="29" t="s">
        <v>2710</v>
      </c>
      <c r="J344" s="20"/>
      <c r="K344" s="15">
        <v>424754.88</v>
      </c>
      <c r="L344" s="15"/>
      <c r="M344" s="18"/>
      <c r="N344" s="15">
        <v>422598</v>
      </c>
      <c r="O344" s="15">
        <v>2156.88</v>
      </c>
      <c r="P344" s="42">
        <v>1</v>
      </c>
      <c r="Q344" s="13" t="s">
        <v>182</v>
      </c>
      <c r="R344" s="13" t="s">
        <v>183</v>
      </c>
      <c r="S344" s="13" t="s">
        <v>184</v>
      </c>
      <c r="T344" s="22" t="s">
        <v>44</v>
      </c>
      <c r="U344" s="13" t="s">
        <v>77</v>
      </c>
      <c r="V344" s="13" t="s">
        <v>79</v>
      </c>
      <c r="W344" s="13" t="s">
        <v>80</v>
      </c>
      <c r="X344" s="16" t="s">
        <v>44</v>
      </c>
      <c r="Y344" s="13" t="s">
        <v>81</v>
      </c>
    </row>
    <row r="345" spans="1:25" ht="89.25" hidden="1" customHeight="1" x14ac:dyDescent="0.2">
      <c r="A345" s="20" t="s">
        <v>36</v>
      </c>
      <c r="B345" s="13" t="s">
        <v>888</v>
      </c>
      <c r="C345" s="32" t="b">
        <f t="shared" si="5"/>
        <v>0</v>
      </c>
      <c r="D345" s="13" t="s">
        <v>47</v>
      </c>
      <c r="E345" s="13"/>
      <c r="F345" s="14">
        <v>43070</v>
      </c>
      <c r="G345" s="38">
        <v>2017</v>
      </c>
      <c r="H345" s="20" t="s">
        <v>887</v>
      </c>
      <c r="I345" s="29" t="s">
        <v>2710</v>
      </c>
      <c r="J345" s="20"/>
      <c r="K345" s="15">
        <v>576811.80000000005</v>
      </c>
      <c r="L345" s="15"/>
      <c r="M345" s="18"/>
      <c r="N345" s="15">
        <v>554480.81999999995</v>
      </c>
      <c r="O345" s="15">
        <v>22330.98</v>
      </c>
      <c r="P345" s="42">
        <v>4</v>
      </c>
      <c r="Q345" s="13" t="s">
        <v>495</v>
      </c>
      <c r="R345" s="13" t="s">
        <v>496</v>
      </c>
      <c r="S345" s="13" t="s">
        <v>497</v>
      </c>
      <c r="T345" s="22" t="s">
        <v>44</v>
      </c>
      <c r="U345" s="13" t="s">
        <v>77</v>
      </c>
      <c r="V345" s="13" t="s">
        <v>79</v>
      </c>
      <c r="W345" s="13" t="s">
        <v>80</v>
      </c>
      <c r="X345" s="16" t="s">
        <v>44</v>
      </c>
      <c r="Y345" s="13" t="s">
        <v>81</v>
      </c>
    </row>
    <row r="346" spans="1:25" ht="89.25" hidden="1" customHeight="1" x14ac:dyDescent="0.2">
      <c r="A346" s="20" t="s">
        <v>36</v>
      </c>
      <c r="B346" s="13" t="s">
        <v>889</v>
      </c>
      <c r="C346" s="32" t="b">
        <f t="shared" si="5"/>
        <v>0</v>
      </c>
      <c r="D346" s="13" t="s">
        <v>47</v>
      </c>
      <c r="E346" s="13"/>
      <c r="F346" s="14">
        <v>43070</v>
      </c>
      <c r="G346" s="38">
        <v>2017</v>
      </c>
      <c r="H346" s="20" t="s">
        <v>112</v>
      </c>
      <c r="I346" s="29" t="s">
        <v>2710</v>
      </c>
      <c r="J346" s="20"/>
      <c r="K346" s="15">
        <v>230564.16</v>
      </c>
      <c r="L346" s="15"/>
      <c r="M346" s="18"/>
      <c r="N346" s="15">
        <v>230564.16</v>
      </c>
      <c r="O346" s="15">
        <v>0</v>
      </c>
      <c r="P346" s="42" t="s">
        <v>61</v>
      </c>
      <c r="Q346" s="13" t="s">
        <v>148</v>
      </c>
      <c r="R346" s="13" t="s">
        <v>148</v>
      </c>
      <c r="S346" s="13" t="s">
        <v>148</v>
      </c>
      <c r="T346" s="13" t="s">
        <v>148</v>
      </c>
      <c r="U346" s="13" t="s">
        <v>148</v>
      </c>
      <c r="V346" s="13" t="s">
        <v>79</v>
      </c>
      <c r="W346" s="13" t="s">
        <v>80</v>
      </c>
      <c r="X346" s="16" t="s">
        <v>44</v>
      </c>
      <c r="Y346" s="13" t="s">
        <v>81</v>
      </c>
    </row>
    <row r="347" spans="1:25" ht="89.25" customHeight="1" x14ac:dyDescent="0.2">
      <c r="A347" s="20" t="s">
        <v>36</v>
      </c>
      <c r="B347" s="13" t="s">
        <v>889</v>
      </c>
      <c r="C347" s="32" t="b">
        <f t="shared" si="5"/>
        <v>1</v>
      </c>
      <c r="D347" s="13" t="s">
        <v>47</v>
      </c>
      <c r="E347" s="13"/>
      <c r="F347" s="14">
        <v>43070</v>
      </c>
      <c r="G347" s="38">
        <v>2017</v>
      </c>
      <c r="H347" s="20" t="s">
        <v>112</v>
      </c>
      <c r="I347" s="29" t="s">
        <v>2710</v>
      </c>
      <c r="J347" s="20"/>
      <c r="K347" s="15">
        <v>230564.16</v>
      </c>
      <c r="L347" s="15"/>
      <c r="M347" s="18"/>
      <c r="N347" s="15">
        <v>230564.16</v>
      </c>
      <c r="O347" s="13"/>
      <c r="P347" s="42" t="s">
        <v>61</v>
      </c>
      <c r="Q347" s="13" t="s">
        <v>495</v>
      </c>
      <c r="R347" s="13" t="s">
        <v>496</v>
      </c>
      <c r="S347" s="13" t="s">
        <v>497</v>
      </c>
      <c r="T347" s="22" t="s">
        <v>44</v>
      </c>
      <c r="U347" s="13" t="s">
        <v>77</v>
      </c>
      <c r="V347" s="13" t="s">
        <v>79</v>
      </c>
      <c r="W347" s="13" t="s">
        <v>80</v>
      </c>
      <c r="X347" s="16" t="s">
        <v>44</v>
      </c>
      <c r="Y347" s="13" t="s">
        <v>81</v>
      </c>
    </row>
    <row r="348" spans="1:25" ht="89.25" customHeight="1" x14ac:dyDescent="0.2">
      <c r="A348" s="36" t="s">
        <v>36</v>
      </c>
      <c r="B348" s="13" t="s">
        <v>889</v>
      </c>
      <c r="C348" s="32" t="b">
        <f t="shared" si="5"/>
        <v>1</v>
      </c>
      <c r="D348" s="13" t="s">
        <v>47</v>
      </c>
      <c r="E348" s="13"/>
      <c r="F348" s="14">
        <v>43070</v>
      </c>
      <c r="G348" s="38">
        <v>2017</v>
      </c>
      <c r="H348" s="20" t="s">
        <v>112</v>
      </c>
      <c r="I348" s="29" t="s">
        <v>2710</v>
      </c>
      <c r="J348" s="20"/>
      <c r="K348" s="15">
        <v>230564.16</v>
      </c>
      <c r="L348" s="15"/>
      <c r="M348" s="18"/>
      <c r="N348" s="13" t="s">
        <v>51</v>
      </c>
      <c r="O348" s="13"/>
      <c r="P348" s="42" t="s">
        <v>61</v>
      </c>
      <c r="Q348" s="13" t="s">
        <v>890</v>
      </c>
      <c r="R348" s="13" t="s">
        <v>51</v>
      </c>
      <c r="S348" s="44" t="s">
        <v>150</v>
      </c>
      <c r="T348" s="13"/>
      <c r="U348" s="13"/>
      <c r="V348" s="13" t="s">
        <v>79</v>
      </c>
      <c r="W348" s="13" t="s">
        <v>80</v>
      </c>
      <c r="X348" s="16" t="s">
        <v>44</v>
      </c>
      <c r="Y348" s="13" t="s">
        <v>81</v>
      </c>
    </row>
    <row r="349" spans="1:25" ht="89.25" hidden="1" customHeight="1" x14ac:dyDescent="0.2">
      <c r="A349" s="20" t="s">
        <v>36</v>
      </c>
      <c r="B349" s="13" t="s">
        <v>891</v>
      </c>
      <c r="C349" s="32" t="b">
        <f t="shared" si="5"/>
        <v>0</v>
      </c>
      <c r="D349" s="13" t="s">
        <v>47</v>
      </c>
      <c r="E349" s="13"/>
      <c r="F349" s="14">
        <v>43070</v>
      </c>
      <c r="G349" s="38">
        <v>2017</v>
      </c>
      <c r="H349" s="20" t="s">
        <v>336</v>
      </c>
      <c r="I349" s="29" t="s">
        <v>2710</v>
      </c>
      <c r="J349" s="20"/>
      <c r="K349" s="15">
        <v>327000</v>
      </c>
      <c r="L349" s="15"/>
      <c r="M349" s="18"/>
      <c r="N349" s="15">
        <v>233640</v>
      </c>
      <c r="O349" s="15">
        <v>93360</v>
      </c>
      <c r="P349" s="42">
        <v>29</v>
      </c>
      <c r="Q349" s="13" t="s">
        <v>495</v>
      </c>
      <c r="R349" s="13" t="s">
        <v>496</v>
      </c>
      <c r="S349" s="13" t="s">
        <v>497</v>
      </c>
      <c r="T349" s="22" t="s">
        <v>44</v>
      </c>
      <c r="U349" s="13" t="s">
        <v>77</v>
      </c>
      <c r="V349" s="13" t="s">
        <v>79</v>
      </c>
      <c r="W349" s="13" t="s">
        <v>80</v>
      </c>
      <c r="X349" s="16" t="s">
        <v>44</v>
      </c>
      <c r="Y349" s="13" t="s">
        <v>81</v>
      </c>
    </row>
    <row r="350" spans="1:25" ht="89.25" hidden="1" customHeight="1" x14ac:dyDescent="0.2">
      <c r="A350" s="20" t="s">
        <v>36</v>
      </c>
      <c r="B350" s="13" t="s">
        <v>899</v>
      </c>
      <c r="C350" s="32" t="b">
        <f t="shared" si="5"/>
        <v>0</v>
      </c>
      <c r="D350" s="13" t="s">
        <v>47</v>
      </c>
      <c r="E350" s="13"/>
      <c r="F350" s="14">
        <v>43068</v>
      </c>
      <c r="G350" s="38">
        <v>2017</v>
      </c>
      <c r="H350" s="20" t="s">
        <v>336</v>
      </c>
      <c r="I350" s="29" t="s">
        <v>2710</v>
      </c>
      <c r="J350" s="20"/>
      <c r="K350" s="15">
        <v>1602300</v>
      </c>
      <c r="L350" s="15"/>
      <c r="M350" s="18"/>
      <c r="N350" s="15">
        <v>636020</v>
      </c>
      <c r="O350" s="15">
        <v>966280</v>
      </c>
      <c r="P350" s="42">
        <v>60</v>
      </c>
      <c r="Q350" s="13" t="s">
        <v>495</v>
      </c>
      <c r="R350" s="13" t="s">
        <v>496</v>
      </c>
      <c r="S350" s="13" t="s">
        <v>497</v>
      </c>
      <c r="T350" s="22" t="s">
        <v>44</v>
      </c>
      <c r="U350" s="13" t="s">
        <v>77</v>
      </c>
      <c r="V350" s="13" t="s">
        <v>79</v>
      </c>
      <c r="W350" s="13" t="s">
        <v>80</v>
      </c>
      <c r="X350" s="16" t="s">
        <v>44</v>
      </c>
      <c r="Y350" s="13" t="s">
        <v>81</v>
      </c>
    </row>
    <row r="351" spans="1:25" ht="89.25" hidden="1" customHeight="1" x14ac:dyDescent="0.2">
      <c r="A351" s="20" t="s">
        <v>36</v>
      </c>
      <c r="B351" s="13" t="s">
        <v>900</v>
      </c>
      <c r="C351" s="32" t="b">
        <f t="shared" si="5"/>
        <v>0</v>
      </c>
      <c r="D351" s="13" t="s">
        <v>47</v>
      </c>
      <c r="E351" s="13"/>
      <c r="F351" s="14">
        <v>43068</v>
      </c>
      <c r="G351" s="38">
        <v>2017</v>
      </c>
      <c r="H351" s="20" t="s">
        <v>112</v>
      </c>
      <c r="I351" s="29" t="s">
        <v>2710</v>
      </c>
      <c r="J351" s="20"/>
      <c r="K351" s="15">
        <v>561960</v>
      </c>
      <c r="L351" s="15"/>
      <c r="M351" s="18"/>
      <c r="N351" s="15">
        <v>540204</v>
      </c>
      <c r="O351" s="15">
        <v>21756</v>
      </c>
      <c r="P351" s="42">
        <v>4</v>
      </c>
      <c r="Q351" s="13" t="s">
        <v>148</v>
      </c>
      <c r="R351" s="13" t="s">
        <v>148</v>
      </c>
      <c r="S351" s="13" t="s">
        <v>148</v>
      </c>
      <c r="T351" s="13" t="s">
        <v>148</v>
      </c>
      <c r="U351" s="13" t="s">
        <v>148</v>
      </c>
      <c r="V351" s="13" t="s">
        <v>79</v>
      </c>
      <c r="W351" s="13" t="s">
        <v>80</v>
      </c>
      <c r="X351" s="16" t="s">
        <v>44</v>
      </c>
      <c r="Y351" s="13" t="s">
        <v>81</v>
      </c>
    </row>
    <row r="352" spans="1:25" ht="89.25" customHeight="1" x14ac:dyDescent="0.2">
      <c r="A352" s="20" t="s">
        <v>36</v>
      </c>
      <c r="B352" s="13" t="s">
        <v>900</v>
      </c>
      <c r="C352" s="32" t="b">
        <f t="shared" si="5"/>
        <v>1</v>
      </c>
      <c r="D352" s="13" t="s">
        <v>47</v>
      </c>
      <c r="E352" s="13"/>
      <c r="F352" s="14">
        <v>43068</v>
      </c>
      <c r="G352" s="38">
        <v>2017</v>
      </c>
      <c r="H352" s="20" t="s">
        <v>112</v>
      </c>
      <c r="I352" s="29" t="s">
        <v>2710</v>
      </c>
      <c r="J352" s="20"/>
      <c r="K352" s="15">
        <v>561960</v>
      </c>
      <c r="L352" s="15"/>
      <c r="M352" s="18"/>
      <c r="N352" s="15">
        <v>540204</v>
      </c>
      <c r="O352" s="13"/>
      <c r="P352" s="42" t="s">
        <v>61</v>
      </c>
      <c r="Q352" s="13" t="s">
        <v>495</v>
      </c>
      <c r="R352" s="13" t="s">
        <v>496</v>
      </c>
      <c r="S352" s="13" t="s">
        <v>497</v>
      </c>
      <c r="T352" s="22" t="s">
        <v>44</v>
      </c>
      <c r="U352" s="13" t="s">
        <v>77</v>
      </c>
      <c r="V352" s="13" t="s">
        <v>79</v>
      </c>
      <c r="W352" s="13" t="s">
        <v>80</v>
      </c>
      <c r="X352" s="16" t="s">
        <v>44</v>
      </c>
      <c r="Y352" s="13" t="s">
        <v>81</v>
      </c>
    </row>
    <row r="353" spans="1:25" ht="89.25" customHeight="1" x14ac:dyDescent="0.2">
      <c r="A353" s="36" t="s">
        <v>36</v>
      </c>
      <c r="B353" s="13" t="s">
        <v>900</v>
      </c>
      <c r="C353" s="32" t="b">
        <f t="shared" si="5"/>
        <v>1</v>
      </c>
      <c r="D353" s="13" t="s">
        <v>47</v>
      </c>
      <c r="E353" s="13"/>
      <c r="F353" s="14">
        <v>43068</v>
      </c>
      <c r="G353" s="38">
        <v>2017</v>
      </c>
      <c r="H353" s="20" t="s">
        <v>112</v>
      </c>
      <c r="I353" s="29" t="s">
        <v>2710</v>
      </c>
      <c r="J353" s="20"/>
      <c r="K353" s="15">
        <v>561960</v>
      </c>
      <c r="L353" s="15"/>
      <c r="M353" s="18"/>
      <c r="N353" s="13" t="s">
        <v>51</v>
      </c>
      <c r="O353" s="13"/>
      <c r="P353" s="42" t="s">
        <v>61</v>
      </c>
      <c r="Q353" s="13" t="s">
        <v>890</v>
      </c>
      <c r="R353" s="13" t="s">
        <v>51</v>
      </c>
      <c r="S353" s="44" t="s">
        <v>150</v>
      </c>
      <c r="T353" s="13"/>
      <c r="U353" s="13"/>
      <c r="V353" s="13" t="s">
        <v>79</v>
      </c>
      <c r="W353" s="13" t="s">
        <v>80</v>
      </c>
      <c r="X353" s="16" t="s">
        <v>44</v>
      </c>
      <c r="Y353" s="13" t="s">
        <v>81</v>
      </c>
    </row>
    <row r="354" spans="1:25" ht="89.25" hidden="1" customHeight="1" x14ac:dyDescent="0.2">
      <c r="A354" s="20" t="s">
        <v>36</v>
      </c>
      <c r="B354" s="13" t="s">
        <v>914</v>
      </c>
      <c r="C354" s="32" t="b">
        <f t="shared" si="5"/>
        <v>0</v>
      </c>
      <c r="D354" s="13" t="s">
        <v>47</v>
      </c>
      <c r="E354" s="13"/>
      <c r="F354" s="14">
        <v>43066</v>
      </c>
      <c r="G354" s="38">
        <v>2017</v>
      </c>
      <c r="H354" s="20" t="s">
        <v>346</v>
      </c>
      <c r="I354" s="29" t="s">
        <v>2710</v>
      </c>
      <c r="J354" s="20"/>
      <c r="K354" s="15">
        <v>3955503.45</v>
      </c>
      <c r="L354" s="15"/>
      <c r="M354" s="18"/>
      <c r="N354" s="15">
        <v>3955503.45</v>
      </c>
      <c r="O354" s="15">
        <v>0</v>
      </c>
      <c r="P354" s="42" t="s">
        <v>61</v>
      </c>
      <c r="Q354" s="13" t="s">
        <v>182</v>
      </c>
      <c r="R354" s="13" t="s">
        <v>183</v>
      </c>
      <c r="S354" s="13" t="s">
        <v>184</v>
      </c>
      <c r="T354" s="22" t="s">
        <v>44</v>
      </c>
      <c r="U354" s="13" t="s">
        <v>77</v>
      </c>
      <c r="V354" s="13" t="s">
        <v>79</v>
      </c>
      <c r="W354" s="13" t="s">
        <v>80</v>
      </c>
      <c r="X354" s="16" t="s">
        <v>44</v>
      </c>
      <c r="Y354" s="13" t="s">
        <v>81</v>
      </c>
    </row>
    <row r="355" spans="1:25" ht="89.25" hidden="1" customHeight="1" x14ac:dyDescent="0.2">
      <c r="A355" s="20" t="s">
        <v>36</v>
      </c>
      <c r="B355" s="13" t="s">
        <v>947</v>
      </c>
      <c r="C355" s="32" t="b">
        <f t="shared" si="5"/>
        <v>0</v>
      </c>
      <c r="D355" s="13" t="s">
        <v>47</v>
      </c>
      <c r="E355" s="13"/>
      <c r="F355" s="14">
        <v>43059</v>
      </c>
      <c r="G355" s="38">
        <v>2017</v>
      </c>
      <c r="H355" s="20" t="s">
        <v>112</v>
      </c>
      <c r="I355" s="29" t="s">
        <v>2710</v>
      </c>
      <c r="J355" s="20"/>
      <c r="K355" s="15">
        <v>427050</v>
      </c>
      <c r="L355" s="15"/>
      <c r="M355" s="18"/>
      <c r="N355" s="15">
        <v>427050</v>
      </c>
      <c r="O355" s="15">
        <v>0</v>
      </c>
      <c r="P355" s="42" t="s">
        <v>61</v>
      </c>
      <c r="Q355" s="13" t="s">
        <v>495</v>
      </c>
      <c r="R355" s="13" t="s">
        <v>496</v>
      </c>
      <c r="S355" s="13" t="s">
        <v>497</v>
      </c>
      <c r="T355" s="22" t="s">
        <v>44</v>
      </c>
      <c r="U355" s="13" t="s">
        <v>77</v>
      </c>
      <c r="V355" s="13" t="s">
        <v>79</v>
      </c>
      <c r="W355" s="13" t="s">
        <v>80</v>
      </c>
      <c r="X355" s="16" t="s">
        <v>44</v>
      </c>
      <c r="Y355" s="13" t="s">
        <v>81</v>
      </c>
    </row>
    <row r="356" spans="1:25" ht="89.25" hidden="1" customHeight="1" x14ac:dyDescent="0.2">
      <c r="A356" s="20" t="s">
        <v>36</v>
      </c>
      <c r="B356" s="13" t="s">
        <v>948</v>
      </c>
      <c r="C356" s="32" t="b">
        <f t="shared" si="5"/>
        <v>0</v>
      </c>
      <c r="D356" s="13" t="s">
        <v>47</v>
      </c>
      <c r="E356" s="13"/>
      <c r="F356" s="14">
        <v>43056</v>
      </c>
      <c r="G356" s="38">
        <v>2017</v>
      </c>
      <c r="H356" s="20" t="s">
        <v>336</v>
      </c>
      <c r="I356" s="29" t="s">
        <v>2710</v>
      </c>
      <c r="J356" s="20"/>
      <c r="K356" s="15">
        <v>159300</v>
      </c>
      <c r="L356" s="15"/>
      <c r="M356" s="18"/>
      <c r="N356" s="15">
        <v>118000</v>
      </c>
      <c r="O356" s="15">
        <v>41300</v>
      </c>
      <c r="P356" s="42">
        <v>26</v>
      </c>
      <c r="Q356" s="13" t="s">
        <v>495</v>
      </c>
      <c r="R356" s="13" t="s">
        <v>496</v>
      </c>
      <c r="S356" s="13" t="s">
        <v>497</v>
      </c>
      <c r="T356" s="22" t="s">
        <v>44</v>
      </c>
      <c r="U356" s="13" t="s">
        <v>77</v>
      </c>
      <c r="V356" s="13" t="s">
        <v>79</v>
      </c>
      <c r="W356" s="13" t="s">
        <v>80</v>
      </c>
      <c r="X356" s="16" t="s">
        <v>44</v>
      </c>
      <c r="Y356" s="13" t="s">
        <v>81</v>
      </c>
    </row>
    <row r="357" spans="1:25" ht="89.25" hidden="1" customHeight="1" x14ac:dyDescent="0.2">
      <c r="A357" s="20" t="s">
        <v>36</v>
      </c>
      <c r="B357" s="13" t="s">
        <v>950</v>
      </c>
      <c r="C357" s="32" t="b">
        <f t="shared" si="5"/>
        <v>0</v>
      </c>
      <c r="D357" s="13" t="s">
        <v>47</v>
      </c>
      <c r="E357" s="13"/>
      <c r="F357" s="14">
        <v>43056</v>
      </c>
      <c r="G357" s="38">
        <v>2017</v>
      </c>
      <c r="H357" s="20" t="s">
        <v>949</v>
      </c>
      <c r="I357" s="29" t="s">
        <v>2710</v>
      </c>
      <c r="J357" s="20"/>
      <c r="K357" s="15">
        <v>359515.68</v>
      </c>
      <c r="L357" s="15"/>
      <c r="M357" s="18"/>
      <c r="N357" s="15">
        <v>359515.68</v>
      </c>
      <c r="O357" s="15">
        <v>0</v>
      </c>
      <c r="P357" s="42" t="s">
        <v>61</v>
      </c>
      <c r="Q357" s="13" t="s">
        <v>182</v>
      </c>
      <c r="R357" s="13" t="s">
        <v>183</v>
      </c>
      <c r="S357" s="13" t="s">
        <v>184</v>
      </c>
      <c r="T357" s="22" t="s">
        <v>44</v>
      </c>
      <c r="U357" s="13" t="s">
        <v>77</v>
      </c>
      <c r="V357" s="13" t="s">
        <v>79</v>
      </c>
      <c r="W357" s="13" t="s">
        <v>80</v>
      </c>
      <c r="X357" s="16" t="s">
        <v>44</v>
      </c>
      <c r="Y357" s="13" t="s">
        <v>81</v>
      </c>
    </row>
    <row r="358" spans="1:25" ht="89.25" hidden="1" customHeight="1" x14ac:dyDescent="0.2">
      <c r="A358" s="20" t="s">
        <v>36</v>
      </c>
      <c r="B358" s="13" t="s">
        <v>964</v>
      </c>
      <c r="C358" s="32" t="b">
        <f t="shared" si="5"/>
        <v>0</v>
      </c>
      <c r="D358" s="13" t="s">
        <v>47</v>
      </c>
      <c r="E358" s="13"/>
      <c r="F358" s="14">
        <v>43053</v>
      </c>
      <c r="G358" s="38">
        <v>2017</v>
      </c>
      <c r="H358" s="20" t="s">
        <v>401</v>
      </c>
      <c r="I358" s="29" t="s">
        <v>2710</v>
      </c>
      <c r="J358" s="20"/>
      <c r="K358" s="15">
        <v>388460</v>
      </c>
      <c r="L358" s="15"/>
      <c r="M358" s="18"/>
      <c r="N358" s="15">
        <v>388460</v>
      </c>
      <c r="O358" s="15">
        <v>0</v>
      </c>
      <c r="P358" s="42" t="s">
        <v>61</v>
      </c>
      <c r="Q358" s="13" t="s">
        <v>182</v>
      </c>
      <c r="R358" s="13" t="s">
        <v>183</v>
      </c>
      <c r="S358" s="13" t="s">
        <v>184</v>
      </c>
      <c r="T358" s="22" t="s">
        <v>44</v>
      </c>
      <c r="U358" s="13" t="s">
        <v>77</v>
      </c>
      <c r="V358" s="13" t="s">
        <v>79</v>
      </c>
      <c r="W358" s="13" t="s">
        <v>80</v>
      </c>
      <c r="X358" s="16" t="s">
        <v>44</v>
      </c>
      <c r="Y358" s="13" t="s">
        <v>81</v>
      </c>
    </row>
    <row r="359" spans="1:25" ht="89.25" hidden="1" customHeight="1" x14ac:dyDescent="0.2">
      <c r="A359" s="20" t="s">
        <v>36</v>
      </c>
      <c r="B359" s="13" t="s">
        <v>966</v>
      </c>
      <c r="C359" s="32" t="b">
        <f t="shared" si="5"/>
        <v>0</v>
      </c>
      <c r="D359" s="13" t="s">
        <v>47</v>
      </c>
      <c r="E359" s="13"/>
      <c r="F359" s="14">
        <v>43053</v>
      </c>
      <c r="G359" s="38">
        <v>2017</v>
      </c>
      <c r="H359" s="20" t="s">
        <v>965</v>
      </c>
      <c r="I359" s="29" t="s">
        <v>2710</v>
      </c>
      <c r="J359" s="20"/>
      <c r="K359" s="15">
        <v>1373400</v>
      </c>
      <c r="L359" s="15"/>
      <c r="M359" s="18"/>
      <c r="N359" s="15">
        <v>1359666</v>
      </c>
      <c r="O359" s="15">
        <v>13734</v>
      </c>
      <c r="P359" s="42">
        <v>1</v>
      </c>
      <c r="Q359" s="13" t="s">
        <v>495</v>
      </c>
      <c r="R359" s="13" t="s">
        <v>496</v>
      </c>
      <c r="S359" s="13" t="s">
        <v>497</v>
      </c>
      <c r="T359" s="22" t="s">
        <v>44</v>
      </c>
      <c r="U359" s="13" t="s">
        <v>77</v>
      </c>
      <c r="V359" s="13" t="s">
        <v>79</v>
      </c>
      <c r="W359" s="13" t="s">
        <v>80</v>
      </c>
      <c r="X359" s="16" t="s">
        <v>44</v>
      </c>
      <c r="Y359" s="13" t="s">
        <v>81</v>
      </c>
    </row>
    <row r="360" spans="1:25" ht="89.25" hidden="1" customHeight="1" x14ac:dyDescent="0.2">
      <c r="A360" s="20" t="s">
        <v>36</v>
      </c>
      <c r="B360" s="13" t="s">
        <v>968</v>
      </c>
      <c r="C360" s="32" t="b">
        <f t="shared" si="5"/>
        <v>0</v>
      </c>
      <c r="D360" s="13" t="s">
        <v>47</v>
      </c>
      <c r="E360" s="13"/>
      <c r="F360" s="14">
        <v>43053</v>
      </c>
      <c r="G360" s="38">
        <v>2017</v>
      </c>
      <c r="H360" s="20" t="s">
        <v>967</v>
      </c>
      <c r="I360" s="29" t="s">
        <v>2710</v>
      </c>
      <c r="J360" s="20"/>
      <c r="K360" s="15">
        <v>4915481.5999999996</v>
      </c>
      <c r="L360" s="15"/>
      <c r="M360" s="18"/>
      <c r="N360" s="15">
        <v>4915481.5999999996</v>
      </c>
      <c r="O360" s="15">
        <v>0</v>
      </c>
      <c r="P360" s="42" t="s">
        <v>61</v>
      </c>
      <c r="Q360" s="13" t="s">
        <v>495</v>
      </c>
      <c r="R360" s="13" t="s">
        <v>496</v>
      </c>
      <c r="S360" s="13" t="s">
        <v>497</v>
      </c>
      <c r="T360" s="22" t="s">
        <v>44</v>
      </c>
      <c r="U360" s="13" t="s">
        <v>77</v>
      </c>
      <c r="V360" s="13" t="s">
        <v>79</v>
      </c>
      <c r="W360" s="13" t="s">
        <v>80</v>
      </c>
      <c r="X360" s="16" t="s">
        <v>44</v>
      </c>
      <c r="Y360" s="13" t="s">
        <v>81</v>
      </c>
    </row>
    <row r="361" spans="1:25" ht="89.25" hidden="1" customHeight="1" x14ac:dyDescent="0.2">
      <c r="A361" s="20" t="s">
        <v>36</v>
      </c>
      <c r="B361" s="13" t="s">
        <v>969</v>
      </c>
      <c r="C361" s="32" t="b">
        <f t="shared" si="5"/>
        <v>0</v>
      </c>
      <c r="D361" s="13" t="s">
        <v>47</v>
      </c>
      <c r="E361" s="13"/>
      <c r="F361" s="14">
        <v>43053</v>
      </c>
      <c r="G361" s="38">
        <v>2017</v>
      </c>
      <c r="H361" s="20" t="s">
        <v>453</v>
      </c>
      <c r="I361" s="29" t="s">
        <v>2710</v>
      </c>
      <c r="J361" s="20"/>
      <c r="K361" s="15">
        <v>1192500</v>
      </c>
      <c r="L361" s="15"/>
      <c r="M361" s="18"/>
      <c r="N361" s="15">
        <v>1192500</v>
      </c>
      <c r="O361" s="15">
        <v>0</v>
      </c>
      <c r="P361" s="42" t="s">
        <v>61</v>
      </c>
      <c r="Q361" s="13" t="s">
        <v>52</v>
      </c>
      <c r="R361" s="13" t="s">
        <v>53</v>
      </c>
      <c r="S361" s="13" t="s">
        <v>54</v>
      </c>
      <c r="T361" s="22" t="s">
        <v>44</v>
      </c>
      <c r="U361" s="13" t="s">
        <v>55</v>
      </c>
      <c r="V361" s="13" t="s">
        <v>79</v>
      </c>
      <c r="W361" s="13" t="s">
        <v>80</v>
      </c>
      <c r="X361" s="16" t="s">
        <v>44</v>
      </c>
      <c r="Y361" s="13" t="s">
        <v>81</v>
      </c>
    </row>
    <row r="362" spans="1:25" ht="89.25" hidden="1" customHeight="1" x14ac:dyDescent="0.2">
      <c r="A362" s="20" t="s">
        <v>36</v>
      </c>
      <c r="B362" s="13" t="s">
        <v>848</v>
      </c>
      <c r="C362" s="32" t="b">
        <f t="shared" si="5"/>
        <v>0</v>
      </c>
      <c r="D362" s="13" t="s">
        <v>47</v>
      </c>
      <c r="E362" s="13"/>
      <c r="F362" s="14">
        <v>43084</v>
      </c>
      <c r="G362" s="38">
        <v>2017</v>
      </c>
      <c r="H362" s="20" t="s">
        <v>847</v>
      </c>
      <c r="I362" s="29" t="s">
        <v>2710</v>
      </c>
      <c r="J362" s="20"/>
      <c r="K362" s="15">
        <v>398700</v>
      </c>
      <c r="L362" s="15"/>
      <c r="M362" s="18"/>
      <c r="N362" s="15">
        <v>398700</v>
      </c>
      <c r="O362" s="15">
        <v>0</v>
      </c>
      <c r="P362" s="42" t="s">
        <v>61</v>
      </c>
      <c r="Q362" s="13" t="s">
        <v>182</v>
      </c>
      <c r="R362" s="13" t="s">
        <v>183</v>
      </c>
      <c r="S362" s="13" t="s">
        <v>184</v>
      </c>
      <c r="T362" s="22" t="s">
        <v>44</v>
      </c>
      <c r="U362" s="13" t="s">
        <v>77</v>
      </c>
      <c r="V362" s="13" t="s">
        <v>79</v>
      </c>
      <c r="W362" s="13" t="s">
        <v>80</v>
      </c>
      <c r="X362" s="16" t="s">
        <v>44</v>
      </c>
      <c r="Y362" s="13" t="s">
        <v>81</v>
      </c>
    </row>
    <row r="363" spans="1:25" ht="89.25" hidden="1" customHeight="1" x14ac:dyDescent="0.2">
      <c r="A363" s="36" t="s">
        <v>36</v>
      </c>
      <c r="B363" s="25" t="s">
        <v>2704</v>
      </c>
      <c r="C363" s="32" t="b">
        <f t="shared" si="5"/>
        <v>0</v>
      </c>
      <c r="D363" s="13" t="s">
        <v>47</v>
      </c>
      <c r="E363" s="13"/>
      <c r="F363" s="14">
        <v>43132</v>
      </c>
      <c r="G363" s="38">
        <v>2018</v>
      </c>
      <c r="H363" s="20" t="s">
        <v>286</v>
      </c>
      <c r="I363" s="29" t="s">
        <v>2710</v>
      </c>
      <c r="J363" s="20"/>
      <c r="K363" s="15">
        <v>1140520.5</v>
      </c>
      <c r="L363" s="15"/>
      <c r="M363" s="18"/>
      <c r="N363" s="15">
        <v>1254572.55</v>
      </c>
      <c r="O363" s="15">
        <v>-114052.05</v>
      </c>
      <c r="P363" s="42" t="s">
        <v>61</v>
      </c>
      <c r="Q363" s="13" t="s">
        <v>74</v>
      </c>
      <c r="R363" s="13" t="s">
        <v>75</v>
      </c>
      <c r="S363" s="13" t="s">
        <v>76</v>
      </c>
      <c r="T363" s="17" t="s">
        <v>44</v>
      </c>
      <c r="U363" s="13" t="s">
        <v>77</v>
      </c>
      <c r="V363" s="13" t="s">
        <v>79</v>
      </c>
      <c r="W363" s="13" t="s">
        <v>80</v>
      </c>
      <c r="X363" s="16" t="s">
        <v>44</v>
      </c>
      <c r="Y363" s="13" t="s">
        <v>81</v>
      </c>
    </row>
    <row r="364" spans="1:25" ht="89.25" hidden="1" customHeight="1" x14ac:dyDescent="0.2">
      <c r="A364" s="20" t="s">
        <v>36</v>
      </c>
      <c r="B364" s="13" t="s">
        <v>683</v>
      </c>
      <c r="C364" s="32" t="b">
        <f t="shared" si="5"/>
        <v>0</v>
      </c>
      <c r="D364" s="13" t="s">
        <v>47</v>
      </c>
      <c r="E364" s="13"/>
      <c r="F364" s="14">
        <v>43203</v>
      </c>
      <c r="G364" s="38">
        <v>2018</v>
      </c>
      <c r="H364" s="20" t="s">
        <v>682</v>
      </c>
      <c r="I364" s="29" t="s">
        <v>2710</v>
      </c>
      <c r="J364" s="20"/>
      <c r="K364" s="15">
        <v>326088.99</v>
      </c>
      <c r="L364" s="15"/>
      <c r="M364" s="18"/>
      <c r="N364" s="15">
        <v>326088.99</v>
      </c>
      <c r="O364" s="15">
        <v>0</v>
      </c>
      <c r="P364" s="42" t="s">
        <v>61</v>
      </c>
      <c r="Q364" s="13" t="s">
        <v>102</v>
      </c>
      <c r="R364" s="13" t="s">
        <v>103</v>
      </c>
      <c r="S364" s="13" t="s">
        <v>104</v>
      </c>
      <c r="T364" s="22" t="s">
        <v>105</v>
      </c>
      <c r="U364" s="13" t="s">
        <v>106</v>
      </c>
      <c r="V364" s="13" t="s">
        <v>79</v>
      </c>
      <c r="W364" s="13" t="s">
        <v>80</v>
      </c>
      <c r="X364" s="16" t="s">
        <v>44</v>
      </c>
      <c r="Y364" s="13" t="s">
        <v>81</v>
      </c>
    </row>
    <row r="365" spans="1:25" ht="89.25" hidden="1" customHeight="1" x14ac:dyDescent="0.2">
      <c r="A365" s="20" t="s">
        <v>36</v>
      </c>
      <c r="B365" s="13" t="s">
        <v>689</v>
      </c>
      <c r="C365" s="32" t="b">
        <f t="shared" si="5"/>
        <v>0</v>
      </c>
      <c r="D365" s="13" t="s">
        <v>47</v>
      </c>
      <c r="E365" s="13"/>
      <c r="F365" s="14">
        <v>43199</v>
      </c>
      <c r="G365" s="38">
        <v>2018</v>
      </c>
      <c r="H365" s="20" t="s">
        <v>688</v>
      </c>
      <c r="I365" s="29" t="s">
        <v>2710</v>
      </c>
      <c r="J365" s="20"/>
      <c r="K365" s="15">
        <v>1117822.72</v>
      </c>
      <c r="L365" s="15"/>
      <c r="M365" s="18"/>
      <c r="N365" s="15">
        <v>1117822.72</v>
      </c>
      <c r="O365" s="15">
        <v>0</v>
      </c>
      <c r="P365" s="42" t="s">
        <v>61</v>
      </c>
      <c r="Q365" s="13" t="s">
        <v>148</v>
      </c>
      <c r="R365" s="13" t="s">
        <v>148</v>
      </c>
      <c r="S365" s="13" t="s">
        <v>148</v>
      </c>
      <c r="T365" s="13" t="s">
        <v>148</v>
      </c>
      <c r="U365" s="13" t="s">
        <v>148</v>
      </c>
      <c r="V365" s="13" t="s">
        <v>79</v>
      </c>
      <c r="W365" s="13" t="s">
        <v>80</v>
      </c>
      <c r="X365" s="16" t="s">
        <v>44</v>
      </c>
      <c r="Y365" s="13" t="s">
        <v>81</v>
      </c>
    </row>
    <row r="366" spans="1:25" ht="89.25" customHeight="1" x14ac:dyDescent="0.2">
      <c r="A366" s="20" t="s">
        <v>36</v>
      </c>
      <c r="B366" s="13" t="s">
        <v>689</v>
      </c>
      <c r="C366" s="32" t="b">
        <f t="shared" si="5"/>
        <v>1</v>
      </c>
      <c r="D366" s="13" t="s">
        <v>47</v>
      </c>
      <c r="E366" s="13"/>
      <c r="F366" s="14">
        <v>43199</v>
      </c>
      <c r="G366" s="38">
        <v>2018</v>
      </c>
      <c r="H366" s="20" t="s">
        <v>688</v>
      </c>
      <c r="I366" s="29" t="s">
        <v>2710</v>
      </c>
      <c r="J366" s="20"/>
      <c r="K366" s="15">
        <v>1117822.72</v>
      </c>
      <c r="L366" s="15"/>
      <c r="M366" s="18"/>
      <c r="N366" s="15">
        <v>1117822.72</v>
      </c>
      <c r="O366" s="13"/>
      <c r="P366" s="42" t="s">
        <v>61</v>
      </c>
      <c r="Q366" s="13" t="s">
        <v>690</v>
      </c>
      <c r="R366" s="13" t="s">
        <v>103</v>
      </c>
      <c r="S366" s="13" t="s">
        <v>691</v>
      </c>
      <c r="T366" s="22" t="s">
        <v>201</v>
      </c>
      <c r="U366" s="13" t="s">
        <v>202</v>
      </c>
      <c r="V366" s="13" t="s">
        <v>79</v>
      </c>
      <c r="W366" s="13" t="s">
        <v>80</v>
      </c>
      <c r="X366" s="16" t="s">
        <v>44</v>
      </c>
      <c r="Y366" s="13" t="s">
        <v>81</v>
      </c>
    </row>
    <row r="367" spans="1:25" ht="89.25" customHeight="1" x14ac:dyDescent="0.2">
      <c r="A367" s="36" t="s">
        <v>36</v>
      </c>
      <c r="B367" s="13" t="s">
        <v>689</v>
      </c>
      <c r="C367" s="32" t="b">
        <f t="shared" si="5"/>
        <v>1</v>
      </c>
      <c r="D367" s="13" t="s">
        <v>47</v>
      </c>
      <c r="E367" s="13"/>
      <c r="F367" s="14">
        <v>43199</v>
      </c>
      <c r="G367" s="38">
        <v>2018</v>
      </c>
      <c r="H367" s="20" t="s">
        <v>688</v>
      </c>
      <c r="I367" s="29" t="s">
        <v>2710</v>
      </c>
      <c r="J367" s="20"/>
      <c r="K367" s="15">
        <v>1117822.72</v>
      </c>
      <c r="L367" s="15"/>
      <c r="M367" s="18"/>
      <c r="N367" s="13" t="s">
        <v>51</v>
      </c>
      <c r="O367" s="13"/>
      <c r="P367" s="42" t="s">
        <v>61</v>
      </c>
      <c r="Q367" s="13" t="s">
        <v>692</v>
      </c>
      <c r="R367" s="13" t="s">
        <v>693</v>
      </c>
      <c r="S367" s="13" t="s">
        <v>694</v>
      </c>
      <c r="T367" s="17" t="s">
        <v>695</v>
      </c>
      <c r="U367" s="13" t="s">
        <v>696</v>
      </c>
      <c r="V367" s="13" t="s">
        <v>79</v>
      </c>
      <c r="W367" s="13" t="s">
        <v>80</v>
      </c>
      <c r="X367" s="16" t="s">
        <v>44</v>
      </c>
      <c r="Y367" s="13" t="s">
        <v>81</v>
      </c>
    </row>
    <row r="368" spans="1:25" ht="89.25" hidden="1" customHeight="1" x14ac:dyDescent="0.2">
      <c r="A368" s="20" t="s">
        <v>36</v>
      </c>
      <c r="B368" s="13" t="s">
        <v>565</v>
      </c>
      <c r="C368" s="32" t="b">
        <f t="shared" si="5"/>
        <v>0</v>
      </c>
      <c r="D368" s="13" t="s">
        <v>47</v>
      </c>
      <c r="E368" s="13"/>
      <c r="F368" s="14">
        <v>43270</v>
      </c>
      <c r="G368" s="38">
        <v>2018</v>
      </c>
      <c r="H368" s="20" t="s">
        <v>564</v>
      </c>
      <c r="I368" s="29" t="s">
        <v>2710</v>
      </c>
      <c r="J368" s="20"/>
      <c r="K368" s="15">
        <v>1126872</v>
      </c>
      <c r="L368" s="15"/>
      <c r="M368" s="18"/>
      <c r="N368" s="15">
        <v>1126872</v>
      </c>
      <c r="O368" s="15">
        <v>0</v>
      </c>
      <c r="P368" s="42" t="s">
        <v>61</v>
      </c>
      <c r="Q368" s="13" t="s">
        <v>566</v>
      </c>
      <c r="R368" s="13" t="s">
        <v>567</v>
      </c>
      <c r="S368" s="13" t="s">
        <v>568</v>
      </c>
      <c r="T368" s="21" t="s">
        <v>44</v>
      </c>
      <c r="U368" s="13" t="s">
        <v>384</v>
      </c>
      <c r="V368" s="13" t="s">
        <v>79</v>
      </c>
      <c r="W368" s="13" t="s">
        <v>80</v>
      </c>
      <c r="X368" s="16" t="s">
        <v>44</v>
      </c>
      <c r="Y368" s="13" t="s">
        <v>384</v>
      </c>
    </row>
    <row r="369" spans="1:25" ht="89.25" hidden="1" customHeight="1" x14ac:dyDescent="0.2">
      <c r="A369" s="20" t="s">
        <v>36</v>
      </c>
      <c r="B369" s="32" t="s">
        <v>598</v>
      </c>
      <c r="C369" s="32" t="b">
        <f t="shared" si="5"/>
        <v>0</v>
      </c>
      <c r="D369" s="13" t="s">
        <v>47</v>
      </c>
      <c r="E369" s="13"/>
      <c r="F369" s="14">
        <v>43252</v>
      </c>
      <c r="G369" s="38">
        <v>2018</v>
      </c>
      <c r="H369" s="34" t="s">
        <v>597</v>
      </c>
      <c r="I369" s="29" t="s">
        <v>2708</v>
      </c>
      <c r="J369" s="20"/>
      <c r="K369" s="15">
        <v>112926</v>
      </c>
      <c r="L369" s="15"/>
      <c r="M369" s="18"/>
      <c r="N369" s="15">
        <v>47916.34</v>
      </c>
      <c r="O369" s="15">
        <v>65009.66</v>
      </c>
      <c r="P369" s="42">
        <v>58</v>
      </c>
      <c r="Q369" s="13" t="s">
        <v>599</v>
      </c>
      <c r="R369" s="13" t="s">
        <v>600</v>
      </c>
      <c r="S369" s="13" t="s">
        <v>601</v>
      </c>
      <c r="T369" s="22" t="s">
        <v>473</v>
      </c>
      <c r="U369" s="13" t="s">
        <v>474</v>
      </c>
      <c r="V369" s="13" t="s">
        <v>79</v>
      </c>
      <c r="W369" s="13" t="s">
        <v>80</v>
      </c>
      <c r="X369" s="16" t="s">
        <v>44</v>
      </c>
      <c r="Y369" s="13" t="s">
        <v>61</v>
      </c>
    </row>
    <row r="370" spans="1:25" ht="89.25" hidden="1" customHeight="1" x14ac:dyDescent="0.2">
      <c r="A370" s="20" t="s">
        <v>36</v>
      </c>
      <c r="B370" s="13" t="s">
        <v>539</v>
      </c>
      <c r="C370" s="32" t="b">
        <f t="shared" si="5"/>
        <v>0</v>
      </c>
      <c r="D370" s="13" t="s">
        <v>47</v>
      </c>
      <c r="E370" s="13"/>
      <c r="F370" s="14">
        <v>43286</v>
      </c>
      <c r="G370" s="38">
        <v>2018</v>
      </c>
      <c r="H370" s="20" t="s">
        <v>350</v>
      </c>
      <c r="I370" s="29" t="s">
        <v>2710</v>
      </c>
      <c r="J370" s="20"/>
      <c r="K370" s="15">
        <v>1220628.48</v>
      </c>
      <c r="L370" s="15"/>
      <c r="M370" s="18"/>
      <c r="N370" s="15">
        <v>786432</v>
      </c>
      <c r="O370" s="15">
        <v>434196.47999999998</v>
      </c>
      <c r="P370" s="42">
        <v>36</v>
      </c>
      <c r="Q370" s="13"/>
      <c r="R370" s="13"/>
      <c r="S370" s="13"/>
      <c r="T370" s="13"/>
      <c r="U370" s="13"/>
      <c r="V370" s="13" t="s">
        <v>79</v>
      </c>
      <c r="W370" s="13" t="s">
        <v>80</v>
      </c>
      <c r="X370" s="16" t="s">
        <v>44</v>
      </c>
      <c r="Y370" s="13" t="s">
        <v>81</v>
      </c>
    </row>
    <row r="371" spans="1:25" ht="89.25" hidden="1" customHeight="1" x14ac:dyDescent="0.2">
      <c r="A371" s="20" t="s">
        <v>36</v>
      </c>
      <c r="B371" s="13" t="s">
        <v>369</v>
      </c>
      <c r="C371" s="32" t="b">
        <f t="shared" si="5"/>
        <v>0</v>
      </c>
      <c r="D371" s="13" t="s">
        <v>47</v>
      </c>
      <c r="E371" s="13"/>
      <c r="F371" s="14">
        <v>43417</v>
      </c>
      <c r="G371" s="38">
        <v>2018</v>
      </c>
      <c r="H371" s="20" t="s">
        <v>368</v>
      </c>
      <c r="I371" s="29" t="s">
        <v>2710</v>
      </c>
      <c r="J371" s="20"/>
      <c r="K371" s="15">
        <v>506222.07</v>
      </c>
      <c r="L371" s="15"/>
      <c r="M371" s="18"/>
      <c r="N371" s="15">
        <v>503690.95</v>
      </c>
      <c r="O371" s="15">
        <v>2531.12</v>
      </c>
      <c r="P371" s="42">
        <v>1</v>
      </c>
      <c r="Q371" s="13"/>
      <c r="R371" s="13"/>
      <c r="S371" s="13"/>
      <c r="T371" s="13"/>
      <c r="U371" s="13"/>
      <c r="V371" s="13" t="s">
        <v>79</v>
      </c>
      <c r="W371" s="13" t="s">
        <v>80</v>
      </c>
      <c r="X371" s="16" t="s">
        <v>44</v>
      </c>
      <c r="Y371" s="13" t="s">
        <v>77</v>
      </c>
    </row>
    <row r="372" spans="1:25" ht="89.25" hidden="1" customHeight="1" x14ac:dyDescent="0.2">
      <c r="A372" s="36" t="s">
        <v>36</v>
      </c>
      <c r="B372" s="13" t="s">
        <v>379</v>
      </c>
      <c r="C372" s="32" t="b">
        <f t="shared" si="5"/>
        <v>0</v>
      </c>
      <c r="D372" s="13" t="s">
        <v>47</v>
      </c>
      <c r="E372" s="13"/>
      <c r="F372" s="14">
        <v>43416</v>
      </c>
      <c r="G372" s="38">
        <v>2018</v>
      </c>
      <c r="H372" s="20" t="s">
        <v>378</v>
      </c>
      <c r="I372" s="29" t="s">
        <v>2707</v>
      </c>
      <c r="J372" s="20"/>
      <c r="K372" s="15">
        <v>1500000</v>
      </c>
      <c r="L372" s="15"/>
      <c r="M372" s="18"/>
      <c r="N372" s="13" t="s">
        <v>51</v>
      </c>
      <c r="O372" s="13"/>
      <c r="P372" s="42" t="s">
        <v>61</v>
      </c>
      <c r="Q372" s="13"/>
      <c r="R372" s="13"/>
      <c r="S372" s="13"/>
      <c r="T372" s="13"/>
      <c r="U372" s="13"/>
      <c r="V372" s="13" t="s">
        <v>79</v>
      </c>
      <c r="W372" s="13" t="s">
        <v>80</v>
      </c>
      <c r="X372" s="16" t="s">
        <v>44</v>
      </c>
      <c r="Y372" s="13" t="s">
        <v>81</v>
      </c>
    </row>
    <row r="373" spans="1:25" ht="89.25" hidden="1" customHeight="1" x14ac:dyDescent="0.2">
      <c r="A373" s="20" t="s">
        <v>36</v>
      </c>
      <c r="B373" s="13" t="s">
        <v>398</v>
      </c>
      <c r="C373" s="32" t="b">
        <f t="shared" si="5"/>
        <v>0</v>
      </c>
      <c r="D373" s="13" t="s">
        <v>47</v>
      </c>
      <c r="E373" s="13"/>
      <c r="F373" s="14">
        <v>43406</v>
      </c>
      <c r="G373" s="38">
        <v>2018</v>
      </c>
      <c r="H373" s="20" t="s">
        <v>397</v>
      </c>
      <c r="I373" s="29" t="s">
        <v>2710</v>
      </c>
      <c r="J373" s="20"/>
      <c r="K373" s="15">
        <v>923959.68</v>
      </c>
      <c r="L373" s="15"/>
      <c r="M373" s="18"/>
      <c r="N373" s="15">
        <v>554375.79</v>
      </c>
      <c r="O373" s="15">
        <v>369583.89</v>
      </c>
      <c r="P373" s="42">
        <v>40</v>
      </c>
      <c r="Q373" s="13"/>
      <c r="R373" s="13"/>
      <c r="S373" s="13"/>
      <c r="T373" s="13"/>
      <c r="U373" s="13"/>
      <c r="V373" s="13" t="s">
        <v>79</v>
      </c>
      <c r="W373" s="13" t="s">
        <v>80</v>
      </c>
      <c r="X373" s="16" t="s">
        <v>44</v>
      </c>
      <c r="Y373" s="13" t="s">
        <v>77</v>
      </c>
    </row>
    <row r="374" spans="1:25" ht="89.25" hidden="1" customHeight="1" x14ac:dyDescent="0.2">
      <c r="A374" s="20" t="s">
        <v>36</v>
      </c>
      <c r="B374" s="13" t="s">
        <v>399</v>
      </c>
      <c r="C374" s="32" t="b">
        <f t="shared" si="5"/>
        <v>0</v>
      </c>
      <c r="D374" s="13" t="s">
        <v>47</v>
      </c>
      <c r="E374" s="13"/>
      <c r="F374" s="14">
        <v>43405</v>
      </c>
      <c r="G374" s="38">
        <v>2018</v>
      </c>
      <c r="H374" s="20" t="s">
        <v>112</v>
      </c>
      <c r="I374" s="29" t="s">
        <v>2710</v>
      </c>
      <c r="J374" s="20"/>
      <c r="K374" s="15">
        <v>2469600</v>
      </c>
      <c r="L374" s="15"/>
      <c r="M374" s="18"/>
      <c r="N374" s="15">
        <v>1123668</v>
      </c>
      <c r="O374" s="15">
        <v>1345932</v>
      </c>
      <c r="P374" s="42">
        <v>55</v>
      </c>
      <c r="Q374" s="13"/>
      <c r="R374" s="13"/>
      <c r="S374" s="13"/>
      <c r="T374" s="13"/>
      <c r="U374" s="13"/>
      <c r="V374" s="13" t="s">
        <v>79</v>
      </c>
      <c r="W374" s="13" t="s">
        <v>80</v>
      </c>
      <c r="X374" s="16" t="s">
        <v>44</v>
      </c>
      <c r="Y374" s="13" t="s">
        <v>81</v>
      </c>
    </row>
    <row r="375" spans="1:25" ht="89.25" hidden="1" customHeight="1" x14ac:dyDescent="0.2">
      <c r="A375" s="20" t="s">
        <v>36</v>
      </c>
      <c r="B375" s="13" t="s">
        <v>400</v>
      </c>
      <c r="C375" s="32" t="b">
        <f t="shared" si="5"/>
        <v>0</v>
      </c>
      <c r="D375" s="13" t="s">
        <v>47</v>
      </c>
      <c r="E375" s="13"/>
      <c r="F375" s="14">
        <v>43405</v>
      </c>
      <c r="G375" s="38">
        <v>2018</v>
      </c>
      <c r="H375" s="20" t="s">
        <v>336</v>
      </c>
      <c r="I375" s="29" t="s">
        <v>2710</v>
      </c>
      <c r="J375" s="20"/>
      <c r="K375" s="15">
        <v>2335500</v>
      </c>
      <c r="L375" s="15"/>
      <c r="M375" s="18"/>
      <c r="N375" s="15">
        <v>455422.5</v>
      </c>
      <c r="O375" s="15">
        <v>1880077.5</v>
      </c>
      <c r="P375" s="42">
        <v>81</v>
      </c>
      <c r="Q375" s="13"/>
      <c r="R375" s="13"/>
      <c r="S375" s="13"/>
      <c r="T375" s="13"/>
      <c r="U375" s="13"/>
      <c r="V375" s="13" t="s">
        <v>79</v>
      </c>
      <c r="W375" s="13" t="s">
        <v>80</v>
      </c>
      <c r="X375" s="16" t="s">
        <v>44</v>
      </c>
      <c r="Y375" s="13" t="s">
        <v>81</v>
      </c>
    </row>
    <row r="376" spans="1:25" ht="89.25" hidden="1" customHeight="1" x14ac:dyDescent="0.2">
      <c r="A376" s="20" t="s">
        <v>36</v>
      </c>
      <c r="B376" s="13" t="s">
        <v>402</v>
      </c>
      <c r="C376" s="32" t="b">
        <f t="shared" si="5"/>
        <v>0</v>
      </c>
      <c r="D376" s="13" t="s">
        <v>47</v>
      </c>
      <c r="E376" s="13"/>
      <c r="F376" s="14">
        <v>43405</v>
      </c>
      <c r="G376" s="38">
        <v>2018</v>
      </c>
      <c r="H376" s="20" t="s">
        <v>401</v>
      </c>
      <c r="I376" s="29" t="s">
        <v>2710</v>
      </c>
      <c r="J376" s="20"/>
      <c r="K376" s="15">
        <v>416240</v>
      </c>
      <c r="L376" s="15"/>
      <c r="M376" s="18"/>
      <c r="N376" s="15">
        <v>178983.2</v>
      </c>
      <c r="O376" s="15">
        <v>237256.8</v>
      </c>
      <c r="P376" s="42">
        <v>57</v>
      </c>
      <c r="Q376" s="13"/>
      <c r="R376" s="13"/>
      <c r="S376" s="13"/>
      <c r="T376" s="13"/>
      <c r="U376" s="13"/>
      <c r="V376" s="13" t="s">
        <v>79</v>
      </c>
      <c r="W376" s="13" t="s">
        <v>80</v>
      </c>
      <c r="X376" s="16" t="s">
        <v>44</v>
      </c>
      <c r="Y376" s="13" t="s">
        <v>77</v>
      </c>
    </row>
    <row r="377" spans="1:25" ht="89.25" hidden="1" customHeight="1" x14ac:dyDescent="0.2">
      <c r="A377" s="20" t="s">
        <v>36</v>
      </c>
      <c r="B377" s="13" t="s">
        <v>403</v>
      </c>
      <c r="C377" s="32" t="b">
        <f t="shared" si="5"/>
        <v>0</v>
      </c>
      <c r="D377" s="13" t="s">
        <v>47</v>
      </c>
      <c r="E377" s="13"/>
      <c r="F377" s="14">
        <v>43405</v>
      </c>
      <c r="G377" s="38">
        <v>2018</v>
      </c>
      <c r="H377" s="20" t="s">
        <v>401</v>
      </c>
      <c r="I377" s="29" t="s">
        <v>2710</v>
      </c>
      <c r="J377" s="20"/>
      <c r="K377" s="15">
        <v>254800</v>
      </c>
      <c r="L377" s="15"/>
      <c r="M377" s="18"/>
      <c r="N377" s="15">
        <v>50960</v>
      </c>
      <c r="O377" s="15">
        <v>203840</v>
      </c>
      <c r="P377" s="42">
        <v>80</v>
      </c>
      <c r="Q377" s="13"/>
      <c r="R377" s="13"/>
      <c r="S377" s="13"/>
      <c r="T377" s="13"/>
      <c r="U377" s="13"/>
      <c r="V377" s="13" t="s">
        <v>79</v>
      </c>
      <c r="W377" s="13" t="s">
        <v>80</v>
      </c>
      <c r="X377" s="16" t="s">
        <v>44</v>
      </c>
      <c r="Y377" s="13" t="s">
        <v>77</v>
      </c>
    </row>
    <row r="378" spans="1:25" ht="89.25" hidden="1" customHeight="1" x14ac:dyDescent="0.2">
      <c r="A378" s="20" t="s">
        <v>36</v>
      </c>
      <c r="B378" s="13" t="s">
        <v>404</v>
      </c>
      <c r="C378" s="32" t="b">
        <f t="shared" si="5"/>
        <v>0</v>
      </c>
      <c r="D378" s="13" t="s">
        <v>47</v>
      </c>
      <c r="E378" s="13"/>
      <c r="F378" s="14">
        <v>43405</v>
      </c>
      <c r="G378" s="38">
        <v>2018</v>
      </c>
      <c r="H378" s="20" t="s">
        <v>336</v>
      </c>
      <c r="I378" s="29" t="s">
        <v>2710</v>
      </c>
      <c r="J378" s="20"/>
      <c r="K378" s="15">
        <v>1809766</v>
      </c>
      <c r="L378" s="15"/>
      <c r="M378" s="18"/>
      <c r="N378" s="15">
        <v>787234</v>
      </c>
      <c r="O378" s="15">
        <v>1022532</v>
      </c>
      <c r="P378" s="42">
        <v>57</v>
      </c>
      <c r="Q378" s="13"/>
      <c r="R378" s="13"/>
      <c r="S378" s="13"/>
      <c r="T378" s="13"/>
      <c r="U378" s="13"/>
      <c r="V378" s="13" t="s">
        <v>79</v>
      </c>
      <c r="W378" s="13" t="s">
        <v>80</v>
      </c>
      <c r="X378" s="16" t="s">
        <v>44</v>
      </c>
      <c r="Y378" s="13" t="s">
        <v>77</v>
      </c>
    </row>
    <row r="379" spans="1:25" ht="89.25" hidden="1" customHeight="1" x14ac:dyDescent="0.2">
      <c r="A379" s="20" t="s">
        <v>36</v>
      </c>
      <c r="B379" s="13" t="s">
        <v>405</v>
      </c>
      <c r="C379" s="32" t="b">
        <f t="shared" si="5"/>
        <v>0</v>
      </c>
      <c r="D379" s="13" t="s">
        <v>47</v>
      </c>
      <c r="E379" s="13"/>
      <c r="F379" s="14">
        <v>43405</v>
      </c>
      <c r="G379" s="38">
        <v>2018</v>
      </c>
      <c r="H379" s="20" t="s">
        <v>112</v>
      </c>
      <c r="I379" s="29" t="s">
        <v>2710</v>
      </c>
      <c r="J379" s="20"/>
      <c r="K379" s="15">
        <v>587437.19999999995</v>
      </c>
      <c r="L379" s="15"/>
      <c r="M379" s="18"/>
      <c r="N379" s="15">
        <v>561002.4</v>
      </c>
      <c r="O379" s="15">
        <v>26434.799999999999</v>
      </c>
      <c r="P379" s="42">
        <v>5</v>
      </c>
      <c r="Q379" s="13"/>
      <c r="R379" s="13"/>
      <c r="S379" s="13"/>
      <c r="T379" s="13"/>
      <c r="U379" s="13"/>
      <c r="V379" s="13" t="s">
        <v>79</v>
      </c>
      <c r="W379" s="13" t="s">
        <v>80</v>
      </c>
      <c r="X379" s="16" t="s">
        <v>44</v>
      </c>
      <c r="Y379" s="13" t="s">
        <v>77</v>
      </c>
    </row>
    <row r="380" spans="1:25" ht="89.25" hidden="1" customHeight="1" x14ac:dyDescent="0.2">
      <c r="A380" s="20" t="s">
        <v>36</v>
      </c>
      <c r="B380" s="13" t="s">
        <v>407</v>
      </c>
      <c r="C380" s="32" t="b">
        <f t="shared" si="5"/>
        <v>0</v>
      </c>
      <c r="D380" s="13" t="s">
        <v>47</v>
      </c>
      <c r="E380" s="13"/>
      <c r="F380" s="14">
        <v>43405</v>
      </c>
      <c r="G380" s="38">
        <v>2018</v>
      </c>
      <c r="H380" s="20" t="s">
        <v>406</v>
      </c>
      <c r="I380" s="29" t="s">
        <v>2710</v>
      </c>
      <c r="J380" s="20"/>
      <c r="K380" s="15">
        <v>1521873.6</v>
      </c>
      <c r="L380" s="15"/>
      <c r="M380" s="18"/>
      <c r="N380" s="15">
        <v>547864.79</v>
      </c>
      <c r="O380" s="15">
        <v>974008.81</v>
      </c>
      <c r="P380" s="42">
        <v>64</v>
      </c>
      <c r="Q380" s="13"/>
      <c r="R380" s="13"/>
      <c r="S380" s="13"/>
      <c r="T380" s="13"/>
      <c r="U380" s="13"/>
      <c r="V380" s="13" t="s">
        <v>79</v>
      </c>
      <c r="W380" s="13" t="s">
        <v>80</v>
      </c>
      <c r="X380" s="16" t="s">
        <v>44</v>
      </c>
      <c r="Y380" s="13" t="s">
        <v>77</v>
      </c>
    </row>
    <row r="381" spans="1:25" ht="89.25" hidden="1" customHeight="1" x14ac:dyDescent="0.2">
      <c r="A381" s="20" t="s">
        <v>36</v>
      </c>
      <c r="B381" s="13" t="s">
        <v>409</v>
      </c>
      <c r="C381" s="32" t="b">
        <f t="shared" si="5"/>
        <v>0</v>
      </c>
      <c r="D381" s="13" t="s">
        <v>47</v>
      </c>
      <c r="E381" s="13"/>
      <c r="F381" s="14">
        <v>43405</v>
      </c>
      <c r="G381" s="38">
        <v>2018</v>
      </c>
      <c r="H381" s="20" t="s">
        <v>408</v>
      </c>
      <c r="I381" s="29" t="s">
        <v>2710</v>
      </c>
      <c r="J381" s="20"/>
      <c r="K381" s="15">
        <v>233779.65</v>
      </c>
      <c r="L381" s="15"/>
      <c r="M381" s="18"/>
      <c r="N381" s="15">
        <v>154294.53</v>
      </c>
      <c r="O381" s="15">
        <v>79485.119999999995</v>
      </c>
      <c r="P381" s="42">
        <v>34</v>
      </c>
      <c r="Q381" s="13"/>
      <c r="R381" s="13"/>
      <c r="S381" s="13"/>
      <c r="T381" s="13"/>
      <c r="U381" s="13"/>
      <c r="V381" s="13" t="s">
        <v>79</v>
      </c>
      <c r="W381" s="13" t="s">
        <v>80</v>
      </c>
      <c r="X381" s="16" t="s">
        <v>44</v>
      </c>
      <c r="Y381" s="13" t="s">
        <v>77</v>
      </c>
    </row>
    <row r="382" spans="1:25" ht="89.25" hidden="1" customHeight="1" x14ac:dyDescent="0.2">
      <c r="A382" s="20" t="s">
        <v>36</v>
      </c>
      <c r="B382" s="13" t="s">
        <v>411</v>
      </c>
      <c r="C382" s="32" t="b">
        <f t="shared" si="5"/>
        <v>0</v>
      </c>
      <c r="D382" s="13" t="s">
        <v>47</v>
      </c>
      <c r="E382" s="13"/>
      <c r="F382" s="14">
        <v>43405</v>
      </c>
      <c r="G382" s="38">
        <v>2018</v>
      </c>
      <c r="H382" s="20" t="s">
        <v>410</v>
      </c>
      <c r="I382" s="29" t="s">
        <v>2710</v>
      </c>
      <c r="J382" s="20"/>
      <c r="K382" s="15">
        <v>335200</v>
      </c>
      <c r="L382" s="15"/>
      <c r="M382" s="18"/>
      <c r="N382" s="15">
        <v>174304</v>
      </c>
      <c r="O382" s="15">
        <v>160896</v>
      </c>
      <c r="P382" s="42">
        <v>48</v>
      </c>
      <c r="Q382" s="13"/>
      <c r="R382" s="13"/>
      <c r="S382" s="13"/>
      <c r="T382" s="13"/>
      <c r="U382" s="13"/>
      <c r="V382" s="13" t="s">
        <v>79</v>
      </c>
      <c r="W382" s="13" t="s">
        <v>80</v>
      </c>
      <c r="X382" s="16" t="s">
        <v>44</v>
      </c>
      <c r="Y382" s="13" t="s">
        <v>77</v>
      </c>
    </row>
    <row r="383" spans="1:25" ht="89.25" hidden="1" customHeight="1" x14ac:dyDescent="0.2">
      <c r="A383" s="20" t="s">
        <v>36</v>
      </c>
      <c r="B383" s="13" t="s">
        <v>454</v>
      </c>
      <c r="C383" s="32" t="b">
        <f t="shared" si="5"/>
        <v>0</v>
      </c>
      <c r="D383" s="13" t="s">
        <v>47</v>
      </c>
      <c r="E383" s="13"/>
      <c r="F383" s="14">
        <v>43374</v>
      </c>
      <c r="G383" s="38">
        <v>2018</v>
      </c>
      <c r="H383" s="20" t="s">
        <v>453</v>
      </c>
      <c r="I383" s="29" t="s">
        <v>2710</v>
      </c>
      <c r="J383" s="20"/>
      <c r="K383" s="15">
        <v>1192500</v>
      </c>
      <c r="L383" s="15"/>
      <c r="M383" s="18"/>
      <c r="N383" s="15">
        <v>464000</v>
      </c>
      <c r="O383" s="15">
        <v>728500</v>
      </c>
      <c r="P383" s="42">
        <v>61</v>
      </c>
      <c r="Q383" s="13"/>
      <c r="R383" s="13"/>
      <c r="S383" s="13"/>
      <c r="T383" s="13"/>
      <c r="U383" s="13"/>
      <c r="V383" s="13" t="s">
        <v>79</v>
      </c>
      <c r="W383" s="13" t="s">
        <v>80</v>
      </c>
      <c r="X383" s="16" t="s">
        <v>44</v>
      </c>
      <c r="Y383" s="13" t="s">
        <v>55</v>
      </c>
    </row>
    <row r="384" spans="1:25" ht="89.25" hidden="1" customHeight="1" x14ac:dyDescent="0.2">
      <c r="A384" s="20" t="s">
        <v>36</v>
      </c>
      <c r="B384" s="13" t="s">
        <v>455</v>
      </c>
      <c r="C384" s="32" t="b">
        <f t="shared" si="5"/>
        <v>0</v>
      </c>
      <c r="D384" s="13" t="s">
        <v>47</v>
      </c>
      <c r="E384" s="13"/>
      <c r="F384" s="14">
        <v>43374</v>
      </c>
      <c r="G384" s="38">
        <v>2018</v>
      </c>
      <c r="H384" s="20" t="s">
        <v>336</v>
      </c>
      <c r="I384" s="29" t="s">
        <v>2710</v>
      </c>
      <c r="J384" s="20"/>
      <c r="K384" s="15">
        <v>1352190</v>
      </c>
      <c r="L384" s="15"/>
      <c r="M384" s="18"/>
      <c r="N384" s="15">
        <v>196067.55</v>
      </c>
      <c r="O384" s="15">
        <v>1156122.45</v>
      </c>
      <c r="P384" s="42">
        <v>86</v>
      </c>
      <c r="Q384" s="13"/>
      <c r="R384" s="13"/>
      <c r="S384" s="13"/>
      <c r="T384" s="13"/>
      <c r="U384" s="13"/>
      <c r="V384" s="13" t="s">
        <v>79</v>
      </c>
      <c r="W384" s="13" t="s">
        <v>80</v>
      </c>
      <c r="X384" s="16" t="s">
        <v>44</v>
      </c>
      <c r="Y384" s="13" t="s">
        <v>81</v>
      </c>
    </row>
    <row r="385" spans="1:25" ht="89.25" hidden="1" customHeight="1" x14ac:dyDescent="0.2">
      <c r="A385" s="20" t="s">
        <v>36</v>
      </c>
      <c r="B385" s="13" t="s">
        <v>456</v>
      </c>
      <c r="C385" s="32" t="b">
        <f t="shared" si="5"/>
        <v>0</v>
      </c>
      <c r="D385" s="13" t="s">
        <v>47</v>
      </c>
      <c r="E385" s="13"/>
      <c r="F385" s="14">
        <v>43374</v>
      </c>
      <c r="G385" s="38">
        <v>2018</v>
      </c>
      <c r="H385" s="20" t="s">
        <v>112</v>
      </c>
      <c r="I385" s="29" t="s">
        <v>2710</v>
      </c>
      <c r="J385" s="20"/>
      <c r="K385" s="15">
        <v>1936998.9</v>
      </c>
      <c r="L385" s="15"/>
      <c r="M385" s="18"/>
      <c r="N385" s="15">
        <v>1075033.8999999999</v>
      </c>
      <c r="O385" s="15">
        <v>861965</v>
      </c>
      <c r="P385" s="42">
        <v>45</v>
      </c>
      <c r="Q385" s="13"/>
      <c r="R385" s="13"/>
      <c r="S385" s="13"/>
      <c r="T385" s="13"/>
      <c r="U385" s="13"/>
      <c r="V385" s="13" t="s">
        <v>79</v>
      </c>
      <c r="W385" s="13" t="s">
        <v>80</v>
      </c>
      <c r="X385" s="16" t="s">
        <v>44</v>
      </c>
      <c r="Y385" s="13" t="s">
        <v>81</v>
      </c>
    </row>
    <row r="386" spans="1:25" ht="89.25" hidden="1" customHeight="1" x14ac:dyDescent="0.2">
      <c r="A386" s="20" t="s">
        <v>36</v>
      </c>
      <c r="B386" s="13" t="s">
        <v>285</v>
      </c>
      <c r="C386" s="32" t="b">
        <f t="shared" si="5"/>
        <v>0</v>
      </c>
      <c r="D386" s="13" t="s">
        <v>47</v>
      </c>
      <c r="E386" s="13"/>
      <c r="F386" s="14">
        <v>43448</v>
      </c>
      <c r="G386" s="38">
        <v>2018</v>
      </c>
      <c r="H386" s="20" t="s">
        <v>284</v>
      </c>
      <c r="I386" s="29" t="s">
        <v>2710</v>
      </c>
      <c r="J386" s="20"/>
      <c r="K386" s="15">
        <v>590600</v>
      </c>
      <c r="L386" s="15"/>
      <c r="M386" s="18"/>
      <c r="N386" s="15">
        <v>572882</v>
      </c>
      <c r="O386" s="15">
        <v>17718</v>
      </c>
      <c r="P386" s="42">
        <v>3</v>
      </c>
      <c r="Q386" s="13"/>
      <c r="R386" s="13"/>
      <c r="S386" s="13"/>
      <c r="T386" s="13"/>
      <c r="U386" s="13"/>
      <c r="V386" s="13" t="s">
        <v>79</v>
      </c>
      <c r="W386" s="13" t="s">
        <v>80</v>
      </c>
      <c r="X386" s="16" t="s">
        <v>44</v>
      </c>
      <c r="Y386" s="13" t="s">
        <v>81</v>
      </c>
    </row>
    <row r="387" spans="1:25" ht="89.25" hidden="1" customHeight="1" x14ac:dyDescent="0.2">
      <c r="A387" s="20" t="s">
        <v>36</v>
      </c>
      <c r="B387" s="13" t="s">
        <v>287</v>
      </c>
      <c r="C387" s="32" t="b">
        <f t="shared" ref="C387:C450" si="6">IF(B386=B387,TRUE,FALSE)</f>
        <v>0</v>
      </c>
      <c r="D387" s="13" t="s">
        <v>47</v>
      </c>
      <c r="E387" s="13"/>
      <c r="F387" s="14">
        <v>43444</v>
      </c>
      <c r="G387" s="38">
        <v>2018</v>
      </c>
      <c r="H387" s="20" t="s">
        <v>286</v>
      </c>
      <c r="I387" s="29" t="s">
        <v>2710</v>
      </c>
      <c r="J387" s="20"/>
      <c r="K387" s="15">
        <v>1242360</v>
      </c>
      <c r="L387" s="15"/>
      <c r="M387" s="18"/>
      <c r="N387" s="15">
        <v>689509.8</v>
      </c>
      <c r="O387" s="15">
        <v>552850.19999999995</v>
      </c>
      <c r="P387" s="42">
        <v>45</v>
      </c>
      <c r="Q387" s="13"/>
      <c r="R387" s="13"/>
      <c r="S387" s="13"/>
      <c r="T387" s="13"/>
      <c r="U387" s="13"/>
      <c r="V387" s="13" t="s">
        <v>79</v>
      </c>
      <c r="W387" s="13" t="s">
        <v>80</v>
      </c>
      <c r="X387" s="16" t="s">
        <v>44</v>
      </c>
      <c r="Y387" s="13" t="s">
        <v>223</v>
      </c>
    </row>
    <row r="388" spans="1:25" ht="89.25" hidden="1" customHeight="1" x14ac:dyDescent="0.2">
      <c r="A388" s="20" t="s">
        <v>36</v>
      </c>
      <c r="B388" s="13" t="s">
        <v>334</v>
      </c>
      <c r="C388" s="32" t="b">
        <f t="shared" si="6"/>
        <v>0</v>
      </c>
      <c r="D388" s="13" t="s">
        <v>47</v>
      </c>
      <c r="E388" s="13"/>
      <c r="F388" s="14">
        <v>43426</v>
      </c>
      <c r="G388" s="38">
        <v>2018</v>
      </c>
      <c r="H388" s="20" t="s">
        <v>333</v>
      </c>
      <c r="I388" s="29" t="s">
        <v>2710</v>
      </c>
      <c r="J388" s="20"/>
      <c r="K388" s="15">
        <v>1101296.25</v>
      </c>
      <c r="L388" s="15"/>
      <c r="M388" s="18"/>
      <c r="N388" s="15">
        <v>1095789.76</v>
      </c>
      <c r="O388" s="15">
        <v>5506.49</v>
      </c>
      <c r="P388" s="42">
        <v>1</v>
      </c>
      <c r="Q388" s="13"/>
      <c r="R388" s="13"/>
      <c r="S388" s="13"/>
      <c r="T388" s="13"/>
      <c r="U388" s="13"/>
      <c r="V388" s="13" t="s">
        <v>79</v>
      </c>
      <c r="W388" s="13" t="s">
        <v>80</v>
      </c>
      <c r="X388" s="16" t="s">
        <v>44</v>
      </c>
      <c r="Y388" s="13" t="s">
        <v>77</v>
      </c>
    </row>
    <row r="389" spans="1:25" ht="89.25" hidden="1" customHeight="1" x14ac:dyDescent="0.2">
      <c r="A389" s="20" t="s">
        <v>36</v>
      </c>
      <c r="B389" s="13" t="s">
        <v>335</v>
      </c>
      <c r="C389" s="32" t="b">
        <f t="shared" si="6"/>
        <v>0</v>
      </c>
      <c r="D389" s="13" t="s">
        <v>47</v>
      </c>
      <c r="E389" s="13"/>
      <c r="F389" s="14">
        <v>43425</v>
      </c>
      <c r="G389" s="38">
        <v>2018</v>
      </c>
      <c r="H389" s="20" t="s">
        <v>112</v>
      </c>
      <c r="I389" s="29" t="s">
        <v>2710</v>
      </c>
      <c r="J389" s="20"/>
      <c r="K389" s="15">
        <v>445446</v>
      </c>
      <c r="L389" s="15"/>
      <c r="M389" s="18"/>
      <c r="N389" s="15">
        <v>443218.77</v>
      </c>
      <c r="O389" s="15">
        <v>2227.23</v>
      </c>
      <c r="P389" s="42">
        <v>1</v>
      </c>
      <c r="Q389" s="13"/>
      <c r="R389" s="13"/>
      <c r="S389" s="13"/>
      <c r="T389" s="13"/>
      <c r="U389" s="13"/>
      <c r="V389" s="13" t="s">
        <v>79</v>
      </c>
      <c r="W389" s="13" t="s">
        <v>80</v>
      </c>
      <c r="X389" s="16" t="s">
        <v>44</v>
      </c>
      <c r="Y389" s="13" t="s">
        <v>77</v>
      </c>
    </row>
    <row r="390" spans="1:25" ht="89.25" hidden="1" customHeight="1" x14ac:dyDescent="0.2">
      <c r="A390" s="20" t="s">
        <v>36</v>
      </c>
      <c r="B390" s="13" t="s">
        <v>337</v>
      </c>
      <c r="C390" s="32" t="b">
        <f t="shared" si="6"/>
        <v>0</v>
      </c>
      <c r="D390" s="13" t="s">
        <v>47</v>
      </c>
      <c r="E390" s="13"/>
      <c r="F390" s="14">
        <v>43425</v>
      </c>
      <c r="G390" s="38">
        <v>2018</v>
      </c>
      <c r="H390" s="20" t="s">
        <v>336</v>
      </c>
      <c r="I390" s="29" t="s">
        <v>2710</v>
      </c>
      <c r="J390" s="20"/>
      <c r="K390" s="15">
        <v>135000</v>
      </c>
      <c r="L390" s="15"/>
      <c r="M390" s="18"/>
      <c r="N390" s="15">
        <v>39825</v>
      </c>
      <c r="O390" s="15">
        <v>95175</v>
      </c>
      <c r="P390" s="42">
        <v>71</v>
      </c>
      <c r="Q390" s="13"/>
      <c r="R390" s="13"/>
      <c r="S390" s="13"/>
      <c r="T390" s="13"/>
      <c r="U390" s="13"/>
      <c r="V390" s="13" t="s">
        <v>79</v>
      </c>
      <c r="W390" s="13" t="s">
        <v>80</v>
      </c>
      <c r="X390" s="16" t="s">
        <v>44</v>
      </c>
      <c r="Y390" s="13" t="s">
        <v>77</v>
      </c>
    </row>
    <row r="391" spans="1:25" ht="89.25" hidden="1" customHeight="1" x14ac:dyDescent="0.2">
      <c r="A391" s="20" t="s">
        <v>36</v>
      </c>
      <c r="B391" s="13" t="s">
        <v>347</v>
      </c>
      <c r="C391" s="32" t="b">
        <f t="shared" si="6"/>
        <v>0</v>
      </c>
      <c r="D391" s="13" t="s">
        <v>47</v>
      </c>
      <c r="E391" s="13"/>
      <c r="F391" s="14">
        <v>43420</v>
      </c>
      <c r="G391" s="38">
        <v>2018</v>
      </c>
      <c r="H391" s="20" t="s">
        <v>346</v>
      </c>
      <c r="I391" s="29" t="s">
        <v>2710</v>
      </c>
      <c r="J391" s="20"/>
      <c r="K391" s="15">
        <v>4241957.01</v>
      </c>
      <c r="L391" s="15"/>
      <c r="M391" s="18"/>
      <c r="N391" s="15">
        <v>4220747.22</v>
      </c>
      <c r="O391" s="15">
        <v>21209.79</v>
      </c>
      <c r="P391" s="42">
        <v>1</v>
      </c>
      <c r="Q391" s="13"/>
      <c r="R391" s="13"/>
      <c r="S391" s="13"/>
      <c r="T391" s="13"/>
      <c r="U391" s="13"/>
      <c r="V391" s="13" t="s">
        <v>79</v>
      </c>
      <c r="W391" s="13" t="s">
        <v>80</v>
      </c>
      <c r="X391" s="16" t="s">
        <v>44</v>
      </c>
      <c r="Y391" s="13" t="s">
        <v>77</v>
      </c>
    </row>
    <row r="392" spans="1:25" ht="89.25" hidden="1" customHeight="1" x14ac:dyDescent="0.2">
      <c r="A392" s="20" t="s">
        <v>36</v>
      </c>
      <c r="B392" s="13" t="s">
        <v>349</v>
      </c>
      <c r="C392" s="32" t="b">
        <f t="shared" si="6"/>
        <v>0</v>
      </c>
      <c r="D392" s="13" t="s">
        <v>47</v>
      </c>
      <c r="E392" s="13"/>
      <c r="F392" s="14">
        <v>43420</v>
      </c>
      <c r="G392" s="38">
        <v>2018</v>
      </c>
      <c r="H392" s="20" t="s">
        <v>348</v>
      </c>
      <c r="I392" s="29" t="s">
        <v>2710</v>
      </c>
      <c r="J392" s="20"/>
      <c r="K392" s="15">
        <v>596642.4</v>
      </c>
      <c r="L392" s="15"/>
      <c r="M392" s="18"/>
      <c r="N392" s="15">
        <v>384833.94</v>
      </c>
      <c r="O392" s="15">
        <v>211808.46</v>
      </c>
      <c r="P392" s="42">
        <v>36</v>
      </c>
      <c r="Q392" s="13"/>
      <c r="R392" s="13"/>
      <c r="S392" s="13"/>
      <c r="T392" s="13"/>
      <c r="U392" s="13"/>
      <c r="V392" s="13" t="s">
        <v>79</v>
      </c>
      <c r="W392" s="13" t="s">
        <v>80</v>
      </c>
      <c r="X392" s="16" t="s">
        <v>44</v>
      </c>
      <c r="Y392" s="13" t="s">
        <v>77</v>
      </c>
    </row>
    <row r="393" spans="1:25" ht="89.25" hidden="1" customHeight="1" x14ac:dyDescent="0.2">
      <c r="A393" s="20" t="s">
        <v>36</v>
      </c>
      <c r="B393" s="13" t="s">
        <v>351</v>
      </c>
      <c r="C393" s="32" t="b">
        <f t="shared" si="6"/>
        <v>0</v>
      </c>
      <c r="D393" s="13" t="s">
        <v>47</v>
      </c>
      <c r="E393" s="13"/>
      <c r="F393" s="14">
        <v>43419</v>
      </c>
      <c r="G393" s="38">
        <v>2018</v>
      </c>
      <c r="H393" s="20" t="s">
        <v>350</v>
      </c>
      <c r="I393" s="29" t="s">
        <v>2710</v>
      </c>
      <c r="J393" s="20"/>
      <c r="K393" s="15">
        <v>684000</v>
      </c>
      <c r="L393" s="15"/>
      <c r="M393" s="18"/>
      <c r="N393" s="15">
        <v>147060</v>
      </c>
      <c r="O393" s="15">
        <v>536940</v>
      </c>
      <c r="P393" s="42">
        <v>79</v>
      </c>
      <c r="Q393" s="13"/>
      <c r="R393" s="13"/>
      <c r="S393" s="13"/>
      <c r="T393" s="13"/>
      <c r="U393" s="13"/>
      <c r="V393" s="13" t="s">
        <v>79</v>
      </c>
      <c r="W393" s="13" t="s">
        <v>80</v>
      </c>
      <c r="X393" s="16" t="s">
        <v>44</v>
      </c>
      <c r="Y393" s="13" t="s">
        <v>61</v>
      </c>
    </row>
    <row r="394" spans="1:25" ht="89.25" hidden="1" customHeight="1" x14ac:dyDescent="0.2">
      <c r="A394" s="20" t="s">
        <v>36</v>
      </c>
      <c r="B394" s="13" t="s">
        <v>367</v>
      </c>
      <c r="C394" s="32" t="b">
        <f t="shared" si="6"/>
        <v>0</v>
      </c>
      <c r="D394" s="13" t="s">
        <v>47</v>
      </c>
      <c r="E394" s="13"/>
      <c r="F394" s="14">
        <v>43417</v>
      </c>
      <c r="G394" s="38">
        <v>2018</v>
      </c>
      <c r="H394" s="20" t="s">
        <v>366</v>
      </c>
      <c r="I394" s="29" t="s">
        <v>2710</v>
      </c>
      <c r="J394" s="20"/>
      <c r="K394" s="15">
        <v>665673.36</v>
      </c>
      <c r="L394" s="15"/>
      <c r="M394" s="18"/>
      <c r="N394" s="15">
        <v>116492.59</v>
      </c>
      <c r="O394" s="15">
        <v>549180.77</v>
      </c>
      <c r="P394" s="42">
        <v>83</v>
      </c>
      <c r="Q394" s="13"/>
      <c r="R394" s="13"/>
      <c r="S394" s="13"/>
      <c r="T394" s="13"/>
      <c r="U394" s="13"/>
      <c r="V394" s="13" t="s">
        <v>79</v>
      </c>
      <c r="W394" s="13" t="s">
        <v>80</v>
      </c>
      <c r="X394" s="16" t="s">
        <v>44</v>
      </c>
      <c r="Y394" s="13" t="s">
        <v>77</v>
      </c>
    </row>
    <row r="395" spans="1:25" ht="89.25" hidden="1" customHeight="1" x14ac:dyDescent="0.2">
      <c r="A395" s="36" t="s">
        <v>36</v>
      </c>
      <c r="B395" s="13" t="s">
        <v>252</v>
      </c>
      <c r="C395" s="32" t="b">
        <f t="shared" si="6"/>
        <v>0</v>
      </c>
      <c r="D395" s="13" t="s">
        <v>47</v>
      </c>
      <c r="E395" s="13"/>
      <c r="F395" s="14">
        <v>43459</v>
      </c>
      <c r="G395" s="38">
        <v>2018</v>
      </c>
      <c r="H395" s="20" t="s">
        <v>251</v>
      </c>
      <c r="I395" s="29" t="s">
        <v>2710</v>
      </c>
      <c r="J395" s="20"/>
      <c r="K395" s="15">
        <v>1115000</v>
      </c>
      <c r="L395" s="15"/>
      <c r="M395" s="18"/>
      <c r="N395" s="13" t="s">
        <v>51</v>
      </c>
      <c r="O395" s="13"/>
      <c r="P395" s="42" t="s">
        <v>61</v>
      </c>
      <c r="Q395" s="13"/>
      <c r="R395" s="13"/>
      <c r="S395" s="13"/>
      <c r="T395" s="13"/>
      <c r="U395" s="13"/>
      <c r="V395" s="13" t="s">
        <v>79</v>
      </c>
      <c r="W395" s="13" t="s">
        <v>80</v>
      </c>
      <c r="X395" s="16" t="s">
        <v>44</v>
      </c>
      <c r="Y395" s="13" t="s">
        <v>81</v>
      </c>
    </row>
    <row r="396" spans="1:25" ht="89.25" hidden="1" customHeight="1" x14ac:dyDescent="0.2">
      <c r="A396" s="20" t="s">
        <v>36</v>
      </c>
      <c r="B396" s="13">
        <v>1.49200002319E+17</v>
      </c>
      <c r="C396" s="32" t="b">
        <f t="shared" si="6"/>
        <v>0</v>
      </c>
      <c r="D396" s="13" t="s">
        <v>47</v>
      </c>
      <c r="E396" s="13" t="s">
        <v>2717</v>
      </c>
      <c r="F396" s="14">
        <v>43539</v>
      </c>
      <c r="G396" s="38">
        <v>2019</v>
      </c>
      <c r="H396" s="20" t="s">
        <v>155</v>
      </c>
      <c r="I396" s="29" t="s">
        <v>2707</v>
      </c>
      <c r="J396" s="20"/>
      <c r="K396" s="15">
        <v>301573.33</v>
      </c>
      <c r="L396" s="15"/>
      <c r="M396" s="18"/>
      <c r="N396" s="15">
        <v>301573.33</v>
      </c>
      <c r="O396" s="15">
        <v>0</v>
      </c>
      <c r="P396" s="42" t="s">
        <v>61</v>
      </c>
      <c r="Q396" s="13" t="s">
        <v>157</v>
      </c>
      <c r="R396" s="13" t="s">
        <v>158</v>
      </c>
      <c r="S396" s="13" t="s">
        <v>159</v>
      </c>
      <c r="T396" s="22" t="s">
        <v>135</v>
      </c>
      <c r="U396" s="13"/>
      <c r="V396" s="13" t="s">
        <v>79</v>
      </c>
      <c r="W396" s="13" t="s">
        <v>80</v>
      </c>
      <c r="X396" s="16" t="s">
        <v>44</v>
      </c>
      <c r="Y396" s="13" t="s">
        <v>61</v>
      </c>
    </row>
    <row r="397" spans="1:25" ht="89.25" customHeight="1" x14ac:dyDescent="0.2">
      <c r="A397" s="20" t="s">
        <v>36</v>
      </c>
      <c r="B397" s="13">
        <v>1.49200002319E+17</v>
      </c>
      <c r="C397" s="32" t="b">
        <f t="shared" si="6"/>
        <v>1</v>
      </c>
      <c r="D397" s="13" t="s">
        <v>47</v>
      </c>
      <c r="E397" s="13" t="s">
        <v>2716</v>
      </c>
      <c r="F397" s="14">
        <v>43521</v>
      </c>
      <c r="G397" s="38">
        <v>2019</v>
      </c>
      <c r="H397" s="20" t="s">
        <v>180</v>
      </c>
      <c r="I397" s="29" t="s">
        <v>2707</v>
      </c>
      <c r="J397" s="20"/>
      <c r="K397" s="15">
        <v>209208</v>
      </c>
      <c r="L397" s="15"/>
      <c r="M397" s="18"/>
      <c r="N397" s="15">
        <v>209208</v>
      </c>
      <c r="O397" s="15">
        <v>0</v>
      </c>
      <c r="P397" s="42" t="s">
        <v>61</v>
      </c>
      <c r="Q397" s="13" t="s">
        <v>182</v>
      </c>
      <c r="R397" s="13" t="s">
        <v>183</v>
      </c>
      <c r="S397" s="13" t="s">
        <v>184</v>
      </c>
      <c r="T397" s="22" t="s">
        <v>44</v>
      </c>
      <c r="U397" s="13" t="s">
        <v>77</v>
      </c>
      <c r="V397" s="13" t="s">
        <v>79</v>
      </c>
      <c r="W397" s="13" t="s">
        <v>80</v>
      </c>
      <c r="X397" s="16" t="s">
        <v>44</v>
      </c>
      <c r="Y397" s="13" t="s">
        <v>81</v>
      </c>
    </row>
    <row r="398" spans="1:25" ht="89.25" customHeight="1" x14ac:dyDescent="0.2">
      <c r="A398" s="20" t="s">
        <v>36</v>
      </c>
      <c r="B398" s="13">
        <v>1.49200002319E+17</v>
      </c>
      <c r="C398" s="32" t="b">
        <f t="shared" si="6"/>
        <v>1</v>
      </c>
      <c r="D398" s="13" t="s">
        <v>47</v>
      </c>
      <c r="E398" s="13" t="s">
        <v>2716</v>
      </c>
      <c r="F398" s="14">
        <v>43518</v>
      </c>
      <c r="G398" s="38">
        <v>2019</v>
      </c>
      <c r="H398" s="20" t="s">
        <v>98</v>
      </c>
      <c r="I398" s="29" t="s">
        <v>2708</v>
      </c>
      <c r="J398" s="20"/>
      <c r="K398" s="15">
        <v>1115000</v>
      </c>
      <c r="L398" s="15"/>
      <c r="M398" s="18"/>
      <c r="N398" s="15">
        <v>1115000</v>
      </c>
      <c r="O398" s="15">
        <v>0</v>
      </c>
      <c r="P398" s="42" t="s">
        <v>61</v>
      </c>
      <c r="Q398" s="13"/>
      <c r="R398" s="13"/>
      <c r="S398" s="13"/>
      <c r="T398" s="13"/>
      <c r="U398" s="13"/>
      <c r="V398" s="13" t="s">
        <v>79</v>
      </c>
      <c r="W398" s="13" t="s">
        <v>80</v>
      </c>
      <c r="X398" s="16" t="s">
        <v>44</v>
      </c>
      <c r="Y398" s="13" t="s">
        <v>81</v>
      </c>
    </row>
    <row r="399" spans="1:25" ht="89.25" customHeight="1" x14ac:dyDescent="0.2">
      <c r="A399" s="20" t="s">
        <v>36</v>
      </c>
      <c r="B399" s="13">
        <v>1.49200002319E+17</v>
      </c>
      <c r="C399" s="32" t="b">
        <f t="shared" si="6"/>
        <v>1</v>
      </c>
      <c r="D399" s="13" t="s">
        <v>47</v>
      </c>
      <c r="E399" s="13" t="s">
        <v>2717</v>
      </c>
      <c r="F399" s="14">
        <v>43507</v>
      </c>
      <c r="G399" s="38">
        <v>2019</v>
      </c>
      <c r="H399" s="20" t="s">
        <v>196</v>
      </c>
      <c r="I399" s="29" t="s">
        <v>2707</v>
      </c>
      <c r="J399" s="20"/>
      <c r="K399" s="15">
        <v>233440</v>
      </c>
      <c r="L399" s="15"/>
      <c r="M399" s="18"/>
      <c r="N399" s="15">
        <v>233440</v>
      </c>
      <c r="O399" s="15">
        <v>0</v>
      </c>
      <c r="P399" s="42" t="s">
        <v>61</v>
      </c>
      <c r="Q399" s="13" t="s">
        <v>182</v>
      </c>
      <c r="R399" s="13" t="s">
        <v>183</v>
      </c>
      <c r="S399" s="13" t="s">
        <v>184</v>
      </c>
      <c r="T399" s="21" t="s">
        <v>44</v>
      </c>
      <c r="U399" s="13" t="s">
        <v>77</v>
      </c>
      <c r="V399" s="13" t="s">
        <v>79</v>
      </c>
      <c r="W399" s="13" t="s">
        <v>80</v>
      </c>
      <c r="X399" s="16" t="s">
        <v>44</v>
      </c>
      <c r="Y399" s="13" t="s">
        <v>77</v>
      </c>
    </row>
    <row r="400" spans="1:25" ht="89.25" hidden="1" customHeight="1" x14ac:dyDescent="0.2">
      <c r="A400" s="20" t="s">
        <v>36</v>
      </c>
      <c r="B400" s="13">
        <v>1.4920000231900099E+17</v>
      </c>
      <c r="C400" s="32" t="b">
        <f t="shared" si="6"/>
        <v>0</v>
      </c>
      <c r="D400" s="13" t="s">
        <v>47</v>
      </c>
      <c r="E400" s="13" t="s">
        <v>2717</v>
      </c>
      <c r="F400" s="14">
        <v>43560</v>
      </c>
      <c r="G400" s="38">
        <v>2019</v>
      </c>
      <c r="H400" s="20" t="s">
        <v>98</v>
      </c>
      <c r="I400" s="29" t="s">
        <v>2708</v>
      </c>
      <c r="J400" s="20"/>
      <c r="K400" s="15">
        <v>669000</v>
      </c>
      <c r="L400" s="15"/>
      <c r="M400" s="18"/>
      <c r="N400" s="15">
        <v>202500</v>
      </c>
      <c r="O400" s="15">
        <v>466500</v>
      </c>
      <c r="P400" s="42">
        <v>70</v>
      </c>
      <c r="Q400" s="13"/>
      <c r="R400" s="13"/>
      <c r="S400" s="13"/>
      <c r="T400" s="13"/>
      <c r="U400" s="13"/>
      <c r="V400" s="13" t="s">
        <v>79</v>
      </c>
      <c r="W400" s="13" t="s">
        <v>80</v>
      </c>
      <c r="X400" s="16" t="s">
        <v>44</v>
      </c>
      <c r="Y400" s="13" t="s">
        <v>81</v>
      </c>
    </row>
    <row r="401" spans="1:25" ht="89.25" customHeight="1" x14ac:dyDescent="0.2">
      <c r="A401" s="20" t="s">
        <v>36</v>
      </c>
      <c r="B401" s="13">
        <v>1.4920000231900099E+17</v>
      </c>
      <c r="C401" s="32" t="b">
        <f t="shared" si="6"/>
        <v>1</v>
      </c>
      <c r="D401" s="13" t="s">
        <v>47</v>
      </c>
      <c r="E401" s="13" t="s">
        <v>2717</v>
      </c>
      <c r="F401" s="14">
        <v>43556</v>
      </c>
      <c r="G401" s="38">
        <v>2019</v>
      </c>
      <c r="H401" s="20" t="s">
        <v>100</v>
      </c>
      <c r="I401" s="29" t="s">
        <v>2707</v>
      </c>
      <c r="J401" s="20"/>
      <c r="K401" s="15">
        <v>221191.47</v>
      </c>
      <c r="L401" s="15"/>
      <c r="M401" s="18"/>
      <c r="N401" s="15">
        <v>221191.47</v>
      </c>
      <c r="O401" s="15">
        <v>0</v>
      </c>
      <c r="P401" s="42" t="s">
        <v>61</v>
      </c>
      <c r="Q401" s="13" t="s">
        <v>102</v>
      </c>
      <c r="R401" s="13" t="s">
        <v>103</v>
      </c>
      <c r="S401" s="13" t="s">
        <v>104</v>
      </c>
      <c r="T401" s="22" t="s">
        <v>105</v>
      </c>
      <c r="U401" s="13" t="s">
        <v>106</v>
      </c>
      <c r="V401" s="13" t="s">
        <v>79</v>
      </c>
      <c r="W401" s="13" t="s">
        <v>80</v>
      </c>
      <c r="X401" s="16" t="s">
        <v>44</v>
      </c>
      <c r="Y401" s="13" t="s">
        <v>61</v>
      </c>
    </row>
    <row r="402" spans="1:25" ht="89.25" hidden="1" customHeight="1" x14ac:dyDescent="0.2">
      <c r="A402" s="36" t="s">
        <v>36</v>
      </c>
      <c r="B402" s="13" t="s">
        <v>113</v>
      </c>
      <c r="C402" s="32" t="b">
        <f t="shared" si="6"/>
        <v>0</v>
      </c>
      <c r="D402" s="13" t="s">
        <v>47</v>
      </c>
      <c r="E402" s="13" t="s">
        <v>2716</v>
      </c>
      <c r="F402" s="14">
        <v>43553</v>
      </c>
      <c r="G402" s="38">
        <v>2019</v>
      </c>
      <c r="H402" s="20" t="s">
        <v>112</v>
      </c>
      <c r="I402" s="29" t="s">
        <v>2707</v>
      </c>
      <c r="J402" s="20"/>
      <c r="K402" s="15">
        <v>582400</v>
      </c>
      <c r="L402" s="15"/>
      <c r="M402" s="18"/>
      <c r="N402" s="13" t="s">
        <v>51</v>
      </c>
      <c r="O402" s="13"/>
      <c r="P402" s="42" t="s">
        <v>61</v>
      </c>
      <c r="Q402" s="13"/>
      <c r="R402" s="13"/>
      <c r="S402" s="13"/>
      <c r="T402" s="13"/>
      <c r="U402" s="13"/>
      <c r="V402" s="13" t="s">
        <v>79</v>
      </c>
      <c r="W402" s="13" t="s">
        <v>80</v>
      </c>
      <c r="X402" s="16" t="s">
        <v>44</v>
      </c>
      <c r="Y402" s="13" t="s">
        <v>81</v>
      </c>
    </row>
    <row r="403" spans="1:25" ht="89.25" hidden="1" customHeight="1" x14ac:dyDescent="0.2">
      <c r="A403" s="36" t="s">
        <v>36</v>
      </c>
      <c r="B403" s="13">
        <v>1.4920000231900099E+17</v>
      </c>
      <c r="C403" s="32" t="b">
        <f t="shared" si="6"/>
        <v>0</v>
      </c>
      <c r="D403" s="13" t="s">
        <v>47</v>
      </c>
      <c r="E403" s="13" t="s">
        <v>2716</v>
      </c>
      <c r="F403" s="14">
        <v>43552</v>
      </c>
      <c r="G403" s="38">
        <v>2019</v>
      </c>
      <c r="H403" s="20" t="s">
        <v>114</v>
      </c>
      <c r="I403" s="29" t="s">
        <v>2709</v>
      </c>
      <c r="J403" s="20"/>
      <c r="K403" s="15">
        <v>31900</v>
      </c>
      <c r="L403" s="15"/>
      <c r="M403" s="18"/>
      <c r="N403" s="13" t="s">
        <v>51</v>
      </c>
      <c r="O403" s="13"/>
      <c r="P403" s="42" t="s">
        <v>61</v>
      </c>
      <c r="Q403" s="13"/>
      <c r="R403" s="13"/>
      <c r="S403" s="13"/>
      <c r="T403" s="13"/>
      <c r="U403" s="13"/>
      <c r="V403" s="13" t="s">
        <v>79</v>
      </c>
      <c r="W403" s="13" t="s">
        <v>80</v>
      </c>
      <c r="X403" s="16" t="s">
        <v>44</v>
      </c>
      <c r="Y403" s="13" t="s">
        <v>81</v>
      </c>
    </row>
    <row r="404" spans="1:25" ht="89.25" hidden="1" customHeight="1" x14ac:dyDescent="0.2">
      <c r="A404" s="20" t="s">
        <v>36</v>
      </c>
      <c r="B404" s="13" t="s">
        <v>82</v>
      </c>
      <c r="C404" s="32" t="b">
        <f t="shared" si="6"/>
        <v>0</v>
      </c>
      <c r="D404" s="13" t="s">
        <v>47</v>
      </c>
      <c r="E404" s="13" t="s">
        <v>2716</v>
      </c>
      <c r="F404" s="14">
        <v>43572</v>
      </c>
      <c r="G404" s="38">
        <v>2019</v>
      </c>
      <c r="H404" s="20" t="s">
        <v>78</v>
      </c>
      <c r="I404" s="29" t="s">
        <v>2713</v>
      </c>
      <c r="J404" s="20"/>
      <c r="K404" s="15">
        <v>99963.72</v>
      </c>
      <c r="L404" s="15"/>
      <c r="M404" s="18"/>
      <c r="N404" s="15">
        <v>99963.72</v>
      </c>
      <c r="O404" s="15">
        <v>0</v>
      </c>
      <c r="P404" s="42" t="s">
        <v>61</v>
      </c>
      <c r="Q404" s="13" t="s">
        <v>84</v>
      </c>
      <c r="R404" s="13" t="s">
        <v>85</v>
      </c>
      <c r="S404" s="13" t="s">
        <v>86</v>
      </c>
      <c r="T404" s="22" t="s">
        <v>44</v>
      </c>
      <c r="U404" s="13" t="s">
        <v>77</v>
      </c>
      <c r="V404" s="13" t="s">
        <v>79</v>
      </c>
      <c r="W404" s="13" t="s">
        <v>80</v>
      </c>
      <c r="X404" s="16" t="s">
        <v>44</v>
      </c>
      <c r="Y404" s="13" t="s">
        <v>81</v>
      </c>
    </row>
    <row r="405" spans="1:25" ht="89.25" hidden="1" customHeight="1" x14ac:dyDescent="0.2">
      <c r="A405" s="20" t="s">
        <v>36</v>
      </c>
      <c r="B405" s="32" t="s">
        <v>1254</v>
      </c>
      <c r="C405" s="32" t="b">
        <f t="shared" si="6"/>
        <v>0</v>
      </c>
      <c r="D405" s="13" t="s">
        <v>282</v>
      </c>
      <c r="E405" s="13"/>
      <c r="F405" s="14">
        <v>42797</v>
      </c>
      <c r="G405" s="38">
        <v>2017</v>
      </c>
      <c r="H405" s="34" t="s">
        <v>1253</v>
      </c>
      <c r="I405" s="29" t="s">
        <v>2708</v>
      </c>
      <c r="J405" s="20"/>
      <c r="K405" s="15">
        <v>290000</v>
      </c>
      <c r="L405" s="15"/>
      <c r="M405" s="18"/>
      <c r="N405" s="15">
        <v>285000</v>
      </c>
      <c r="O405" s="15">
        <v>5000</v>
      </c>
      <c r="P405" s="42">
        <v>2</v>
      </c>
      <c r="Q405" s="13" t="s">
        <v>713</v>
      </c>
      <c r="R405" s="13" t="s">
        <v>714</v>
      </c>
      <c r="S405" s="13" t="s">
        <v>715</v>
      </c>
      <c r="T405" s="21" t="s">
        <v>42</v>
      </c>
      <c r="U405" s="13" t="s">
        <v>189</v>
      </c>
      <c r="V405" s="13" t="s">
        <v>669</v>
      </c>
      <c r="W405" s="13" t="s">
        <v>670</v>
      </c>
      <c r="X405" s="16" t="s">
        <v>44</v>
      </c>
      <c r="Y405" s="13" t="s">
        <v>81</v>
      </c>
    </row>
    <row r="406" spans="1:25" ht="89.25" hidden="1" customHeight="1" x14ac:dyDescent="0.2">
      <c r="A406" s="20" t="s">
        <v>36</v>
      </c>
      <c r="B406" s="32" t="s">
        <v>1257</v>
      </c>
      <c r="C406" s="32" t="b">
        <f t="shared" si="6"/>
        <v>0</v>
      </c>
      <c r="D406" s="13" t="s">
        <v>282</v>
      </c>
      <c r="E406" s="13"/>
      <c r="F406" s="14">
        <v>42797</v>
      </c>
      <c r="G406" s="38">
        <v>2017</v>
      </c>
      <c r="H406" s="34" t="s">
        <v>1256</v>
      </c>
      <c r="I406" s="29" t="s">
        <v>2708</v>
      </c>
      <c r="J406" s="20"/>
      <c r="K406" s="15">
        <v>210000</v>
      </c>
      <c r="L406" s="15"/>
      <c r="M406" s="18"/>
      <c r="N406" s="15">
        <v>170000</v>
      </c>
      <c r="O406" s="15">
        <v>40000</v>
      </c>
      <c r="P406" s="42">
        <v>19</v>
      </c>
      <c r="Q406" s="13" t="s">
        <v>713</v>
      </c>
      <c r="R406" s="13" t="s">
        <v>714</v>
      </c>
      <c r="S406" s="13" t="s">
        <v>715</v>
      </c>
      <c r="T406" s="21" t="s">
        <v>42</v>
      </c>
      <c r="U406" s="13" t="s">
        <v>189</v>
      </c>
      <c r="V406" s="13" t="s">
        <v>669</v>
      </c>
      <c r="W406" s="13" t="s">
        <v>670</v>
      </c>
      <c r="X406" s="16" t="s">
        <v>44</v>
      </c>
      <c r="Y406" s="13" t="s">
        <v>81</v>
      </c>
    </row>
    <row r="407" spans="1:25" ht="89.25" hidden="1" customHeight="1" x14ac:dyDescent="0.2">
      <c r="A407" s="20" t="s">
        <v>36</v>
      </c>
      <c r="B407" s="32" t="s">
        <v>1338</v>
      </c>
      <c r="C407" s="32" t="b">
        <f t="shared" si="6"/>
        <v>0</v>
      </c>
      <c r="D407" s="13" t="s">
        <v>282</v>
      </c>
      <c r="E407" s="13"/>
      <c r="F407" s="14">
        <v>42768</v>
      </c>
      <c r="G407" s="38">
        <v>2017</v>
      </c>
      <c r="H407" s="34" t="s">
        <v>1337</v>
      </c>
      <c r="I407" s="29" t="s">
        <v>2708</v>
      </c>
      <c r="J407" s="20"/>
      <c r="K407" s="15">
        <v>250000</v>
      </c>
      <c r="L407" s="15"/>
      <c r="M407" s="18"/>
      <c r="N407" s="15">
        <v>236000</v>
      </c>
      <c r="O407" s="15">
        <v>14000</v>
      </c>
      <c r="P407" s="42">
        <v>6</v>
      </c>
      <c r="Q407" s="13" t="s">
        <v>1339</v>
      </c>
      <c r="R407" s="13" t="s">
        <v>1340</v>
      </c>
      <c r="S407" s="13" t="s">
        <v>1341</v>
      </c>
      <c r="T407" s="22" t="s">
        <v>44</v>
      </c>
      <c r="U407" s="13" t="s">
        <v>77</v>
      </c>
      <c r="V407" s="13" t="s">
        <v>669</v>
      </c>
      <c r="W407" s="13" t="s">
        <v>670</v>
      </c>
      <c r="X407" s="16" t="s">
        <v>44</v>
      </c>
      <c r="Y407" s="13" t="s">
        <v>81</v>
      </c>
    </row>
    <row r="408" spans="1:25" ht="89.25" hidden="1" customHeight="1" x14ac:dyDescent="0.2">
      <c r="A408" s="20" t="s">
        <v>36</v>
      </c>
      <c r="B408" s="13" t="s">
        <v>2366</v>
      </c>
      <c r="C408" s="32" t="b">
        <f t="shared" si="6"/>
        <v>0</v>
      </c>
      <c r="D408" s="13" t="s">
        <v>47</v>
      </c>
      <c r="E408" s="13"/>
      <c r="F408" s="14">
        <v>41709</v>
      </c>
      <c r="G408" s="38">
        <v>2014</v>
      </c>
      <c r="H408" s="20" t="s">
        <v>2365</v>
      </c>
      <c r="I408" s="29" t="s">
        <v>2709</v>
      </c>
      <c r="J408" s="20"/>
      <c r="K408" s="15">
        <v>300000</v>
      </c>
      <c r="L408" s="15"/>
      <c r="M408" s="18"/>
      <c r="N408" s="15">
        <v>280000</v>
      </c>
      <c r="O408" s="15">
        <v>20000</v>
      </c>
      <c r="P408" s="42">
        <v>7</v>
      </c>
      <c r="Q408" s="13" t="s">
        <v>193</v>
      </c>
      <c r="R408" s="13" t="s">
        <v>194</v>
      </c>
      <c r="S408" s="13" t="s">
        <v>195</v>
      </c>
      <c r="T408" s="21" t="s">
        <v>44</v>
      </c>
      <c r="U408" s="13" t="s">
        <v>190</v>
      </c>
      <c r="V408" s="13" t="s">
        <v>1840</v>
      </c>
      <c r="W408" s="13" t="s">
        <v>1841</v>
      </c>
      <c r="X408" s="16" t="s">
        <v>44</v>
      </c>
      <c r="Y408" s="13" t="s">
        <v>190</v>
      </c>
    </row>
    <row r="409" spans="1:25" ht="89.25" hidden="1" customHeight="1" x14ac:dyDescent="0.2">
      <c r="A409" s="20" t="s">
        <v>36</v>
      </c>
      <c r="B409" s="32" t="s">
        <v>2105</v>
      </c>
      <c r="C409" s="32" t="b">
        <f t="shared" si="6"/>
        <v>0</v>
      </c>
      <c r="D409" s="13" t="s">
        <v>47</v>
      </c>
      <c r="E409" s="13"/>
      <c r="F409" s="14">
        <v>42086</v>
      </c>
      <c r="G409" s="38">
        <v>2015</v>
      </c>
      <c r="H409" s="34" t="s">
        <v>1180</v>
      </c>
      <c r="I409" s="29" t="s">
        <v>2708</v>
      </c>
      <c r="J409" s="20"/>
      <c r="K409" s="15">
        <v>80000</v>
      </c>
      <c r="L409" s="15"/>
      <c r="M409" s="18"/>
      <c r="N409" s="15">
        <v>80000</v>
      </c>
      <c r="O409" s="15">
        <v>0</v>
      </c>
      <c r="P409" s="42" t="s">
        <v>61</v>
      </c>
      <c r="Q409" s="13" t="s">
        <v>193</v>
      </c>
      <c r="R409" s="13" t="s">
        <v>194</v>
      </c>
      <c r="S409" s="13" t="s">
        <v>195</v>
      </c>
      <c r="T409" s="21" t="s">
        <v>44</v>
      </c>
      <c r="U409" s="13" t="s">
        <v>190</v>
      </c>
      <c r="V409" s="13" t="s">
        <v>1840</v>
      </c>
      <c r="W409" s="13" t="s">
        <v>1841</v>
      </c>
      <c r="X409" s="16" t="s">
        <v>44</v>
      </c>
      <c r="Y409" s="13" t="s">
        <v>190</v>
      </c>
    </row>
    <row r="410" spans="1:25" ht="89.25" hidden="1" customHeight="1" x14ac:dyDescent="0.2">
      <c r="A410" s="20" t="s">
        <v>36</v>
      </c>
      <c r="B410" s="13" t="s">
        <v>2113</v>
      </c>
      <c r="C410" s="32" t="b">
        <f t="shared" si="6"/>
        <v>0</v>
      </c>
      <c r="D410" s="13" t="s">
        <v>47</v>
      </c>
      <c r="E410" s="13"/>
      <c r="F410" s="14">
        <v>42076</v>
      </c>
      <c r="G410" s="38">
        <v>2015</v>
      </c>
      <c r="H410" s="20" t="s">
        <v>2112</v>
      </c>
      <c r="I410" s="29" t="s">
        <v>2709</v>
      </c>
      <c r="J410" s="20"/>
      <c r="K410" s="15">
        <v>280000</v>
      </c>
      <c r="L410" s="15"/>
      <c r="M410" s="18"/>
      <c r="N410" s="15">
        <v>280000</v>
      </c>
      <c r="O410" s="15">
        <v>0</v>
      </c>
      <c r="P410" s="42" t="s">
        <v>61</v>
      </c>
      <c r="Q410" s="13" t="s">
        <v>193</v>
      </c>
      <c r="R410" s="13" t="s">
        <v>194</v>
      </c>
      <c r="S410" s="13" t="s">
        <v>195</v>
      </c>
      <c r="T410" s="21" t="s">
        <v>44</v>
      </c>
      <c r="U410" s="13" t="s">
        <v>190</v>
      </c>
      <c r="V410" s="13" t="s">
        <v>1840</v>
      </c>
      <c r="W410" s="13" t="s">
        <v>1841</v>
      </c>
      <c r="X410" s="16" t="s">
        <v>44</v>
      </c>
      <c r="Y410" s="13" t="s">
        <v>190</v>
      </c>
    </row>
    <row r="411" spans="1:25" ht="89.25" hidden="1" customHeight="1" x14ac:dyDescent="0.2">
      <c r="A411" s="20" t="s">
        <v>36</v>
      </c>
      <c r="B411" s="32" t="s">
        <v>1842</v>
      </c>
      <c r="C411" s="32" t="b">
        <f t="shared" si="6"/>
        <v>0</v>
      </c>
      <c r="D411" s="13" t="s">
        <v>282</v>
      </c>
      <c r="E411" s="13"/>
      <c r="F411" s="14">
        <v>42411</v>
      </c>
      <c r="G411" s="38">
        <v>2016</v>
      </c>
      <c r="H411" s="34" t="s">
        <v>1839</v>
      </c>
      <c r="I411" s="29" t="s">
        <v>2708</v>
      </c>
      <c r="J411" s="20"/>
      <c r="K411" s="15">
        <v>99999.9</v>
      </c>
      <c r="L411" s="15"/>
      <c r="M411" s="18"/>
      <c r="N411" s="15">
        <v>99990</v>
      </c>
      <c r="O411" s="15">
        <v>9.9</v>
      </c>
      <c r="P411" s="42" t="s">
        <v>61</v>
      </c>
      <c r="Q411" s="13" t="s">
        <v>193</v>
      </c>
      <c r="R411" s="13" t="s">
        <v>194</v>
      </c>
      <c r="S411" s="13" t="s">
        <v>195</v>
      </c>
      <c r="T411" s="21" t="s">
        <v>44</v>
      </c>
      <c r="U411" s="13" t="s">
        <v>190</v>
      </c>
      <c r="V411" s="13" t="s">
        <v>1840</v>
      </c>
      <c r="W411" s="13" t="s">
        <v>1841</v>
      </c>
      <c r="X411" s="16" t="s">
        <v>44</v>
      </c>
      <c r="Y411" s="13" t="s">
        <v>190</v>
      </c>
    </row>
    <row r="412" spans="1:25" ht="89.25" hidden="1" customHeight="1" x14ac:dyDescent="0.2">
      <c r="A412" s="20" t="s">
        <v>36</v>
      </c>
      <c r="B412" s="13" t="s">
        <v>1850</v>
      </c>
      <c r="C412" s="32" t="b">
        <f t="shared" si="6"/>
        <v>0</v>
      </c>
      <c r="D412" s="13" t="s">
        <v>282</v>
      </c>
      <c r="E412" s="13"/>
      <c r="F412" s="14">
        <v>42409</v>
      </c>
      <c r="G412" s="38">
        <v>2016</v>
      </c>
      <c r="H412" s="20" t="s">
        <v>1183</v>
      </c>
      <c r="I412" s="29" t="s">
        <v>2709</v>
      </c>
      <c r="J412" s="20"/>
      <c r="K412" s="15">
        <v>280000</v>
      </c>
      <c r="L412" s="15"/>
      <c r="M412" s="18"/>
      <c r="N412" s="15">
        <v>280000</v>
      </c>
      <c r="O412" s="15">
        <v>0</v>
      </c>
      <c r="P412" s="42" t="s">
        <v>61</v>
      </c>
      <c r="Q412" s="13" t="s">
        <v>193</v>
      </c>
      <c r="R412" s="13" t="s">
        <v>194</v>
      </c>
      <c r="S412" s="13" t="s">
        <v>195</v>
      </c>
      <c r="T412" s="21" t="s">
        <v>44</v>
      </c>
      <c r="U412" s="13" t="s">
        <v>190</v>
      </c>
      <c r="V412" s="13" t="s">
        <v>1840</v>
      </c>
      <c r="W412" s="13" t="s">
        <v>1841</v>
      </c>
      <c r="X412" s="16" t="s">
        <v>44</v>
      </c>
      <c r="Y412" s="13" t="s">
        <v>61</v>
      </c>
    </row>
    <row r="413" spans="1:25" ht="89.25" hidden="1" customHeight="1" x14ac:dyDescent="0.2">
      <c r="A413" s="36" t="s">
        <v>36</v>
      </c>
      <c r="B413" s="32" t="s">
        <v>1925</v>
      </c>
      <c r="C413" s="32" t="b">
        <f t="shared" si="6"/>
        <v>0</v>
      </c>
      <c r="D413" s="13" t="s">
        <v>47</v>
      </c>
      <c r="E413" s="13"/>
      <c r="F413" s="14">
        <v>42338</v>
      </c>
      <c r="G413" s="38">
        <v>2015</v>
      </c>
      <c r="H413" s="34" t="s">
        <v>1922</v>
      </c>
      <c r="I413" s="29" t="s">
        <v>2708</v>
      </c>
      <c r="J413" s="20"/>
      <c r="K413" s="15">
        <v>1200000</v>
      </c>
      <c r="L413" s="15"/>
      <c r="M413" s="18"/>
      <c r="N413" s="13" t="s">
        <v>51</v>
      </c>
      <c r="O413" s="13"/>
      <c r="P413" s="13"/>
      <c r="Q413" s="13"/>
      <c r="R413" s="13"/>
      <c r="S413" s="13"/>
      <c r="T413" s="13"/>
      <c r="U413" s="13"/>
      <c r="V413" s="13" t="s">
        <v>1923</v>
      </c>
      <c r="W413" s="13" t="s">
        <v>1924</v>
      </c>
      <c r="X413" s="16" t="s">
        <v>44</v>
      </c>
      <c r="Y413" s="13" t="s">
        <v>61</v>
      </c>
    </row>
    <row r="414" spans="1:25" ht="89.25" hidden="1" customHeight="1" x14ac:dyDescent="0.2">
      <c r="A414" s="36" t="s">
        <v>2391</v>
      </c>
      <c r="B414" s="32" t="s">
        <v>2666</v>
      </c>
      <c r="C414" s="32" t="b">
        <f t="shared" si="6"/>
        <v>0</v>
      </c>
      <c r="D414" s="13" t="s">
        <v>933</v>
      </c>
      <c r="E414" s="13"/>
      <c r="F414" s="14">
        <v>40813</v>
      </c>
      <c r="G414" s="38">
        <v>2011</v>
      </c>
      <c r="H414" s="34" t="s">
        <v>2664</v>
      </c>
      <c r="I414" s="29" t="s">
        <v>2708</v>
      </c>
      <c r="J414" s="20"/>
      <c r="K414" s="15">
        <v>2395710</v>
      </c>
      <c r="L414" s="15"/>
      <c r="M414" s="18"/>
      <c r="N414" s="13" t="s">
        <v>51</v>
      </c>
      <c r="O414" s="13"/>
      <c r="P414" s="13"/>
      <c r="Q414" s="13" t="s">
        <v>2667</v>
      </c>
      <c r="R414" s="13" t="s">
        <v>2668</v>
      </c>
      <c r="S414" s="13" t="s">
        <v>2669</v>
      </c>
      <c r="T414" s="17" t="s">
        <v>2670</v>
      </c>
      <c r="U414" s="13"/>
      <c r="V414" s="13"/>
      <c r="W414" s="13" t="s">
        <v>51</v>
      </c>
      <c r="X414" s="17" t="s">
        <v>2665</v>
      </c>
      <c r="Y414" s="13"/>
    </row>
    <row r="415" spans="1:25" ht="89.25" hidden="1" customHeight="1" x14ac:dyDescent="0.2">
      <c r="A415" s="36" t="s">
        <v>2391</v>
      </c>
      <c r="B415" s="32" t="s">
        <v>2581</v>
      </c>
      <c r="C415" s="32" t="b">
        <f t="shared" si="6"/>
        <v>0</v>
      </c>
      <c r="D415" s="13" t="s">
        <v>933</v>
      </c>
      <c r="E415" s="13"/>
      <c r="F415" s="14">
        <v>41248</v>
      </c>
      <c r="G415" s="38">
        <v>2012</v>
      </c>
      <c r="H415" s="34" t="s">
        <v>2577</v>
      </c>
      <c r="I415" s="29" t="s">
        <v>2708</v>
      </c>
      <c r="J415" s="20"/>
      <c r="K415" s="15">
        <v>2459733.33</v>
      </c>
      <c r="L415" s="15"/>
      <c r="M415" s="18"/>
      <c r="N415" s="13" t="s">
        <v>51</v>
      </c>
      <c r="O415" s="13"/>
      <c r="P415" s="13"/>
      <c r="Q415" s="13" t="s">
        <v>148</v>
      </c>
      <c r="R415" s="13" t="s">
        <v>148</v>
      </c>
      <c r="S415" s="13" t="s">
        <v>148</v>
      </c>
      <c r="T415" s="13" t="s">
        <v>148</v>
      </c>
      <c r="U415" s="13" t="s">
        <v>148</v>
      </c>
      <c r="V415" s="13" t="s">
        <v>2578</v>
      </c>
      <c r="W415" s="13" t="s">
        <v>2579</v>
      </c>
      <c r="X415" s="13" t="s">
        <v>2580</v>
      </c>
      <c r="Y415" s="13"/>
    </row>
    <row r="416" spans="1:25" ht="89.25" customHeight="1" x14ac:dyDescent="0.2">
      <c r="A416" s="36" t="s">
        <v>2391</v>
      </c>
      <c r="B416" s="32" t="s">
        <v>2581</v>
      </c>
      <c r="C416" s="32" t="b">
        <f t="shared" si="6"/>
        <v>1</v>
      </c>
      <c r="D416" s="13" t="s">
        <v>933</v>
      </c>
      <c r="E416" s="13"/>
      <c r="F416" s="14">
        <v>41248</v>
      </c>
      <c r="G416" s="38">
        <v>2012</v>
      </c>
      <c r="H416" s="34" t="s">
        <v>2577</v>
      </c>
      <c r="I416" s="29" t="s">
        <v>2708</v>
      </c>
      <c r="J416" s="20"/>
      <c r="K416" s="15">
        <v>2459733.33</v>
      </c>
      <c r="L416" s="15"/>
      <c r="M416" s="18"/>
      <c r="N416" s="13" t="s">
        <v>51</v>
      </c>
      <c r="O416" s="13"/>
      <c r="P416" s="13"/>
      <c r="Q416" s="13" t="s">
        <v>2582</v>
      </c>
      <c r="R416" s="13" t="s">
        <v>2583</v>
      </c>
      <c r="S416" s="13" t="s">
        <v>2584</v>
      </c>
      <c r="T416" s="17" t="s">
        <v>2585</v>
      </c>
      <c r="U416" s="13"/>
      <c r="V416" s="13" t="s">
        <v>2578</v>
      </c>
      <c r="W416" s="13" t="s">
        <v>2579</v>
      </c>
      <c r="X416" s="17" t="s">
        <v>2580</v>
      </c>
      <c r="Y416" s="13"/>
    </row>
    <row r="417" spans="1:25" ht="89.25" customHeight="1" x14ac:dyDescent="0.2">
      <c r="A417" s="36" t="s">
        <v>2391</v>
      </c>
      <c r="B417" s="32" t="s">
        <v>2581</v>
      </c>
      <c r="C417" s="32" t="b">
        <f t="shared" si="6"/>
        <v>1</v>
      </c>
      <c r="D417" s="13" t="s">
        <v>933</v>
      </c>
      <c r="E417" s="13"/>
      <c r="F417" s="14">
        <v>41248</v>
      </c>
      <c r="G417" s="38">
        <v>2012</v>
      </c>
      <c r="H417" s="34" t="s">
        <v>2577</v>
      </c>
      <c r="I417" s="29" t="s">
        <v>2708</v>
      </c>
      <c r="J417" s="20"/>
      <c r="K417" s="15">
        <v>2459733.33</v>
      </c>
      <c r="L417" s="15"/>
      <c r="M417" s="18"/>
      <c r="N417" s="13" t="s">
        <v>51</v>
      </c>
      <c r="O417" s="13"/>
      <c r="P417" s="13"/>
      <c r="Q417" s="13" t="s">
        <v>2586</v>
      </c>
      <c r="R417" s="13" t="s">
        <v>2587</v>
      </c>
      <c r="S417" s="13" t="s">
        <v>2588</v>
      </c>
      <c r="T417" s="17" t="s">
        <v>2589</v>
      </c>
      <c r="U417" s="13"/>
      <c r="V417" s="13" t="s">
        <v>2578</v>
      </c>
      <c r="W417" s="13" t="s">
        <v>2579</v>
      </c>
      <c r="X417" s="17" t="s">
        <v>2580</v>
      </c>
      <c r="Y417" s="13"/>
    </row>
    <row r="418" spans="1:25" ht="89.25" hidden="1" customHeight="1" x14ac:dyDescent="0.2">
      <c r="A418" s="36" t="s">
        <v>2391</v>
      </c>
      <c r="B418" s="32" t="s">
        <v>2590</v>
      </c>
      <c r="C418" s="32" t="b">
        <f t="shared" si="6"/>
        <v>0</v>
      </c>
      <c r="D418" s="13" t="s">
        <v>933</v>
      </c>
      <c r="E418" s="13"/>
      <c r="F418" s="14">
        <v>41232</v>
      </c>
      <c r="G418" s="38">
        <v>2012</v>
      </c>
      <c r="H418" s="34" t="s">
        <v>2577</v>
      </c>
      <c r="I418" s="29" t="s">
        <v>2708</v>
      </c>
      <c r="J418" s="20"/>
      <c r="K418" s="15">
        <v>2459733.33</v>
      </c>
      <c r="L418" s="15"/>
      <c r="M418" s="18"/>
      <c r="N418" s="13" t="s">
        <v>51</v>
      </c>
      <c r="O418" s="13"/>
      <c r="P418" s="13"/>
      <c r="Q418" s="13"/>
      <c r="R418" s="13"/>
      <c r="S418" s="13"/>
      <c r="T418" s="13"/>
      <c r="U418" s="13"/>
      <c r="V418" s="13" t="s">
        <v>2578</v>
      </c>
      <c r="W418" s="13" t="s">
        <v>2579</v>
      </c>
      <c r="X418" s="13" t="s">
        <v>2580</v>
      </c>
      <c r="Y418" s="13"/>
    </row>
    <row r="419" spans="1:25" ht="89.25" hidden="1" customHeight="1" x14ac:dyDescent="0.2">
      <c r="A419" s="36" t="s">
        <v>2391</v>
      </c>
      <c r="B419" s="13" t="s">
        <v>2652</v>
      </c>
      <c r="C419" s="32" t="b">
        <f t="shared" si="6"/>
        <v>0</v>
      </c>
      <c r="D419" s="13" t="s">
        <v>933</v>
      </c>
      <c r="E419" s="13"/>
      <c r="F419" s="14">
        <v>41008</v>
      </c>
      <c r="G419" s="38">
        <v>2012</v>
      </c>
      <c r="H419" s="20" t="s">
        <v>2646</v>
      </c>
      <c r="I419" s="29" t="s">
        <v>2710</v>
      </c>
      <c r="J419" s="20"/>
      <c r="K419" s="15">
        <v>504000</v>
      </c>
      <c r="L419" s="15"/>
      <c r="M419" s="18"/>
      <c r="N419" s="13" t="s">
        <v>51</v>
      </c>
      <c r="O419" s="13"/>
      <c r="P419" s="13"/>
      <c r="Q419" s="13" t="s">
        <v>2653</v>
      </c>
      <c r="R419" s="13" t="s">
        <v>2654</v>
      </c>
      <c r="S419" s="13" t="s">
        <v>2655</v>
      </c>
      <c r="T419" s="17" t="s">
        <v>2656</v>
      </c>
      <c r="U419" s="13" t="s">
        <v>2657</v>
      </c>
      <c r="V419" s="13" t="s">
        <v>2647</v>
      </c>
      <c r="W419" s="13" t="s">
        <v>2648</v>
      </c>
      <c r="X419" s="17" t="s">
        <v>2651</v>
      </c>
      <c r="Y419" s="13"/>
    </row>
    <row r="420" spans="1:25" ht="89.25" hidden="1" customHeight="1" x14ac:dyDescent="0.2">
      <c r="A420" s="20" t="s">
        <v>36</v>
      </c>
      <c r="B420" s="32" t="s">
        <v>645</v>
      </c>
      <c r="C420" s="32" t="b">
        <f t="shared" si="6"/>
        <v>0</v>
      </c>
      <c r="D420" s="13" t="s">
        <v>212</v>
      </c>
      <c r="E420" s="13"/>
      <c r="F420" s="14">
        <v>43215</v>
      </c>
      <c r="G420" s="38">
        <v>2018</v>
      </c>
      <c r="H420" s="34" t="s">
        <v>642</v>
      </c>
      <c r="I420" s="29" t="s">
        <v>2708</v>
      </c>
      <c r="J420" s="20"/>
      <c r="K420" s="15">
        <v>34919.339999999997</v>
      </c>
      <c r="L420" s="15"/>
      <c r="M420" s="18"/>
      <c r="N420" s="15">
        <v>34919.339999999997</v>
      </c>
      <c r="O420" s="15">
        <v>0</v>
      </c>
      <c r="P420" s="42" t="s">
        <v>61</v>
      </c>
      <c r="Q420" s="13" t="s">
        <v>148</v>
      </c>
      <c r="R420" s="13" t="s">
        <v>148</v>
      </c>
      <c r="S420" s="13" t="s">
        <v>148</v>
      </c>
      <c r="T420" s="13" t="s">
        <v>148</v>
      </c>
      <c r="U420" s="13" t="s">
        <v>148</v>
      </c>
      <c r="V420" s="13" t="s">
        <v>643</v>
      </c>
      <c r="W420" s="13" t="s">
        <v>644</v>
      </c>
      <c r="X420" s="16" t="s">
        <v>44</v>
      </c>
      <c r="Y420" s="13" t="s">
        <v>77</v>
      </c>
    </row>
    <row r="421" spans="1:25" ht="89.25" customHeight="1" x14ac:dyDescent="0.2">
      <c r="A421" s="20" t="s">
        <v>36</v>
      </c>
      <c r="B421" s="32" t="s">
        <v>645</v>
      </c>
      <c r="C421" s="32" t="b">
        <f t="shared" si="6"/>
        <v>1</v>
      </c>
      <c r="D421" s="13" t="s">
        <v>212</v>
      </c>
      <c r="E421" s="13"/>
      <c r="F421" s="14">
        <v>43215</v>
      </c>
      <c r="G421" s="38">
        <v>2018</v>
      </c>
      <c r="H421" s="34" t="s">
        <v>642</v>
      </c>
      <c r="I421" s="29" t="s">
        <v>2708</v>
      </c>
      <c r="J421" s="20"/>
      <c r="K421" s="15">
        <v>34919.339999999997</v>
      </c>
      <c r="L421" s="15"/>
      <c r="M421" s="18"/>
      <c r="N421" s="15">
        <v>34919.339999999997</v>
      </c>
      <c r="O421" s="13"/>
      <c r="P421" s="42" t="s">
        <v>61</v>
      </c>
      <c r="Q421" s="13" t="s">
        <v>647</v>
      </c>
      <c r="R421" s="13" t="s">
        <v>578</v>
      </c>
      <c r="S421" s="13" t="s">
        <v>579</v>
      </c>
      <c r="T421" s="22" t="s">
        <v>42</v>
      </c>
      <c r="U421" s="13" t="s">
        <v>81</v>
      </c>
      <c r="V421" s="13" t="s">
        <v>643</v>
      </c>
      <c r="W421" s="13" t="s">
        <v>644</v>
      </c>
      <c r="X421" s="16" t="s">
        <v>44</v>
      </c>
      <c r="Y421" s="13" t="s">
        <v>77</v>
      </c>
    </row>
    <row r="422" spans="1:25" ht="89.25" customHeight="1" x14ac:dyDescent="0.2">
      <c r="A422" s="20" t="s">
        <v>36</v>
      </c>
      <c r="B422" s="32" t="s">
        <v>645</v>
      </c>
      <c r="C422" s="32" t="b">
        <f t="shared" si="6"/>
        <v>1</v>
      </c>
      <c r="D422" s="13" t="s">
        <v>212</v>
      </c>
      <c r="E422" s="13"/>
      <c r="F422" s="14">
        <v>43215</v>
      </c>
      <c r="G422" s="38">
        <v>2018</v>
      </c>
      <c r="H422" s="34" t="s">
        <v>642</v>
      </c>
      <c r="I422" s="29" t="s">
        <v>2708</v>
      </c>
      <c r="J422" s="20"/>
      <c r="K422" s="15">
        <v>34919.339999999997</v>
      </c>
      <c r="L422" s="15"/>
      <c r="M422" s="18"/>
      <c r="N422" s="15">
        <v>34919.339999999997</v>
      </c>
      <c r="O422" s="13"/>
      <c r="P422" s="42" t="s">
        <v>61</v>
      </c>
      <c r="Q422" s="13" t="s">
        <v>577</v>
      </c>
      <c r="R422" s="13" t="s">
        <v>578</v>
      </c>
      <c r="S422" s="13" t="s">
        <v>579</v>
      </c>
      <c r="T422" s="22" t="s">
        <v>60</v>
      </c>
      <c r="U422" s="13" t="s">
        <v>77</v>
      </c>
      <c r="V422" s="13" t="s">
        <v>643</v>
      </c>
      <c r="W422" s="13" t="s">
        <v>644</v>
      </c>
      <c r="X422" s="16" t="s">
        <v>44</v>
      </c>
      <c r="Y422" s="13" t="s">
        <v>77</v>
      </c>
    </row>
    <row r="423" spans="1:25" ht="89.25" hidden="1" customHeight="1" x14ac:dyDescent="0.2">
      <c r="A423" s="20" t="s">
        <v>36</v>
      </c>
      <c r="B423" s="32" t="s">
        <v>1138</v>
      </c>
      <c r="C423" s="32" t="b">
        <f t="shared" si="6"/>
        <v>0</v>
      </c>
      <c r="D423" s="13" t="s">
        <v>47</v>
      </c>
      <c r="E423" s="13"/>
      <c r="F423" s="14">
        <v>42898</v>
      </c>
      <c r="G423" s="38">
        <v>2017</v>
      </c>
      <c r="H423" s="34" t="s">
        <v>1137</v>
      </c>
      <c r="I423" s="29" t="s">
        <v>2708</v>
      </c>
      <c r="J423" s="20"/>
      <c r="K423" s="15">
        <v>98590.87</v>
      </c>
      <c r="L423" s="15"/>
      <c r="M423" s="18"/>
      <c r="N423" s="15">
        <v>88008.45</v>
      </c>
      <c r="O423" s="15">
        <v>10582.42</v>
      </c>
      <c r="P423" s="42">
        <v>11</v>
      </c>
      <c r="Q423" s="13" t="s">
        <v>495</v>
      </c>
      <c r="R423" s="13" t="s">
        <v>496</v>
      </c>
      <c r="S423" s="45" t="s">
        <v>497</v>
      </c>
      <c r="T423" s="21" t="s">
        <v>44</v>
      </c>
      <c r="U423" s="13" t="s">
        <v>77</v>
      </c>
      <c r="V423" s="13" t="s">
        <v>199</v>
      </c>
      <c r="W423" s="13" t="s">
        <v>200</v>
      </c>
      <c r="X423" s="16" t="s">
        <v>44</v>
      </c>
      <c r="Y423" s="13" t="s">
        <v>61</v>
      </c>
    </row>
    <row r="424" spans="1:25" ht="89.25" hidden="1" customHeight="1" x14ac:dyDescent="0.2">
      <c r="A424" s="20" t="s">
        <v>36</v>
      </c>
      <c r="B424" s="13" t="s">
        <v>822</v>
      </c>
      <c r="C424" s="32" t="b">
        <f t="shared" si="6"/>
        <v>0</v>
      </c>
      <c r="D424" s="13" t="s">
        <v>47</v>
      </c>
      <c r="E424" s="13"/>
      <c r="F424" s="14">
        <v>43137</v>
      </c>
      <c r="G424" s="38">
        <v>2018</v>
      </c>
      <c r="H424" s="20" t="s">
        <v>821</v>
      </c>
      <c r="I424" s="29" t="s">
        <v>2710</v>
      </c>
      <c r="J424" s="20"/>
      <c r="K424" s="15">
        <v>29882.36</v>
      </c>
      <c r="L424" s="15"/>
      <c r="M424" s="18"/>
      <c r="N424" s="15">
        <v>29882.36</v>
      </c>
      <c r="O424" s="15">
        <v>0</v>
      </c>
      <c r="P424" s="42" t="s">
        <v>61</v>
      </c>
      <c r="Q424" s="13" t="s">
        <v>495</v>
      </c>
      <c r="R424" s="13" t="s">
        <v>496</v>
      </c>
      <c r="S424" s="13" t="s">
        <v>497</v>
      </c>
      <c r="T424" s="21" t="s">
        <v>44</v>
      </c>
      <c r="U424" s="13" t="s">
        <v>77</v>
      </c>
      <c r="V424" s="13" t="s">
        <v>199</v>
      </c>
      <c r="W424" s="13" t="s">
        <v>200</v>
      </c>
      <c r="X424" s="16" t="s">
        <v>44</v>
      </c>
      <c r="Y424" s="13" t="s">
        <v>61</v>
      </c>
    </row>
    <row r="425" spans="1:25" ht="89.25" hidden="1" customHeight="1" x14ac:dyDescent="0.2">
      <c r="A425" s="20" t="s">
        <v>36</v>
      </c>
      <c r="B425" s="13">
        <v>3.06100004119E+17</v>
      </c>
      <c r="C425" s="32" t="b">
        <f t="shared" si="6"/>
        <v>0</v>
      </c>
      <c r="D425" s="13" t="s">
        <v>47</v>
      </c>
      <c r="E425" s="13" t="s">
        <v>2716</v>
      </c>
      <c r="F425" s="14">
        <v>43503</v>
      </c>
      <c r="G425" s="38">
        <v>2019</v>
      </c>
      <c r="H425" s="20" t="s">
        <v>198</v>
      </c>
      <c r="I425" s="29" t="s">
        <v>2707</v>
      </c>
      <c r="J425" s="20"/>
      <c r="K425" s="15">
        <v>36812.6</v>
      </c>
      <c r="L425" s="15"/>
      <c r="M425" s="18"/>
      <c r="N425" s="15">
        <v>36812.6</v>
      </c>
      <c r="O425" s="15">
        <v>0</v>
      </c>
      <c r="P425" s="42" t="s">
        <v>61</v>
      </c>
      <c r="Q425" s="13" t="s">
        <v>205</v>
      </c>
      <c r="R425" s="13" t="s">
        <v>206</v>
      </c>
      <c r="S425" s="13" t="s">
        <v>207</v>
      </c>
      <c r="T425" s="21" t="s">
        <v>44</v>
      </c>
      <c r="U425" s="13" t="s">
        <v>77</v>
      </c>
      <c r="V425" s="13" t="s">
        <v>199</v>
      </c>
      <c r="W425" s="13" t="s">
        <v>200</v>
      </c>
      <c r="X425" s="16" t="s">
        <v>44</v>
      </c>
      <c r="Y425" s="13" t="s">
        <v>61</v>
      </c>
    </row>
    <row r="426" spans="1:25" ht="89.25" hidden="1" customHeight="1" x14ac:dyDescent="0.2">
      <c r="A426" s="36" t="s">
        <v>2391</v>
      </c>
      <c r="B426" s="13" t="s">
        <v>2596</v>
      </c>
      <c r="C426" s="32" t="b">
        <f t="shared" si="6"/>
        <v>0</v>
      </c>
      <c r="D426" s="13" t="s">
        <v>282</v>
      </c>
      <c r="E426" s="13"/>
      <c r="F426" s="14">
        <v>41212</v>
      </c>
      <c r="G426" s="38">
        <v>2012</v>
      </c>
      <c r="H426" s="20" t="s">
        <v>2594</v>
      </c>
      <c r="I426" s="29" t="s">
        <v>2709</v>
      </c>
      <c r="J426" s="20"/>
      <c r="K426" s="15">
        <v>5787.69</v>
      </c>
      <c r="L426" s="15"/>
      <c r="M426" s="18"/>
      <c r="N426" s="13" t="s">
        <v>51</v>
      </c>
      <c r="O426" s="13"/>
      <c r="P426" s="13"/>
      <c r="Q426" s="13" t="s">
        <v>842</v>
      </c>
      <c r="R426" s="13" t="s">
        <v>843</v>
      </c>
      <c r="S426" s="13" t="s">
        <v>844</v>
      </c>
      <c r="T426" s="17" t="s">
        <v>44</v>
      </c>
      <c r="U426" s="13" t="s">
        <v>77</v>
      </c>
      <c r="V426" s="13" t="s">
        <v>1168</v>
      </c>
      <c r="W426" s="13" t="s">
        <v>1169</v>
      </c>
      <c r="X426" s="17" t="s">
        <v>2595</v>
      </c>
      <c r="Y426" s="13"/>
    </row>
    <row r="427" spans="1:25" ht="89.25" hidden="1" customHeight="1" x14ac:dyDescent="0.2">
      <c r="A427" s="20" t="s">
        <v>36</v>
      </c>
      <c r="B427" s="32" t="s">
        <v>1171</v>
      </c>
      <c r="C427" s="32" t="b">
        <f t="shared" si="6"/>
        <v>0</v>
      </c>
      <c r="D427" s="13" t="s">
        <v>47</v>
      </c>
      <c r="E427" s="13"/>
      <c r="F427" s="14">
        <v>42853</v>
      </c>
      <c r="G427" s="38">
        <v>2017</v>
      </c>
      <c r="H427" s="34" t="s">
        <v>1167</v>
      </c>
      <c r="I427" s="29" t="s">
        <v>2708</v>
      </c>
      <c r="J427" s="20"/>
      <c r="K427" s="15">
        <v>31010</v>
      </c>
      <c r="L427" s="15"/>
      <c r="M427" s="18"/>
      <c r="N427" s="15">
        <v>31000</v>
      </c>
      <c r="O427" s="15">
        <v>10</v>
      </c>
      <c r="P427" s="42" t="s">
        <v>61</v>
      </c>
      <c r="Q427" s="13" t="s">
        <v>1173</v>
      </c>
      <c r="R427" s="13" t="s">
        <v>1174</v>
      </c>
      <c r="S427" s="13" t="s">
        <v>1175</v>
      </c>
      <c r="T427" s="21" t="s">
        <v>42</v>
      </c>
      <c r="U427" s="13" t="s">
        <v>81</v>
      </c>
      <c r="V427" s="13" t="s">
        <v>1168</v>
      </c>
      <c r="W427" s="13" t="s">
        <v>1169</v>
      </c>
      <c r="X427" s="16" t="s">
        <v>44</v>
      </c>
      <c r="Y427" s="13" t="s">
        <v>61</v>
      </c>
    </row>
    <row r="428" spans="1:25" ht="89.25" hidden="1" customHeight="1" x14ac:dyDescent="0.2">
      <c r="A428" s="36" t="s">
        <v>2391</v>
      </c>
      <c r="B428" s="32" t="s">
        <v>2576</v>
      </c>
      <c r="C428" s="32" t="b">
        <f t="shared" si="6"/>
        <v>0</v>
      </c>
      <c r="D428" s="13" t="s">
        <v>933</v>
      </c>
      <c r="E428" s="13"/>
      <c r="F428" s="14">
        <v>41254</v>
      </c>
      <c r="G428" s="38">
        <v>2012</v>
      </c>
      <c r="H428" s="34" t="s">
        <v>2459</v>
      </c>
      <c r="I428" s="29" t="s">
        <v>2708</v>
      </c>
      <c r="J428" s="20"/>
      <c r="K428" s="15">
        <v>751067</v>
      </c>
      <c r="L428" s="15"/>
      <c r="M428" s="18"/>
      <c r="N428" s="13" t="s">
        <v>51</v>
      </c>
      <c r="O428" s="13"/>
      <c r="P428" s="13"/>
      <c r="Q428" s="13" t="s">
        <v>842</v>
      </c>
      <c r="R428" s="13" t="s">
        <v>843</v>
      </c>
      <c r="S428" s="45" t="s">
        <v>844</v>
      </c>
      <c r="T428" s="17" t="s">
        <v>44</v>
      </c>
      <c r="U428" s="13" t="s">
        <v>77</v>
      </c>
      <c r="V428" s="13" t="s">
        <v>2460</v>
      </c>
      <c r="W428" s="13" t="s">
        <v>2461</v>
      </c>
      <c r="X428" s="17" t="s">
        <v>2575</v>
      </c>
      <c r="Y428" s="13"/>
    </row>
    <row r="429" spans="1:25" ht="89.25" hidden="1" customHeight="1" x14ac:dyDescent="0.2">
      <c r="A429" s="36" t="s">
        <v>2391</v>
      </c>
      <c r="B429" s="32" t="s">
        <v>2462</v>
      </c>
      <c r="C429" s="32" t="b">
        <f t="shared" si="6"/>
        <v>0</v>
      </c>
      <c r="D429" s="13" t="s">
        <v>933</v>
      </c>
      <c r="E429" s="13"/>
      <c r="F429" s="14">
        <v>41606</v>
      </c>
      <c r="G429" s="38">
        <v>2013</v>
      </c>
      <c r="H429" s="34" t="s">
        <v>2459</v>
      </c>
      <c r="I429" s="29" t="s">
        <v>2708</v>
      </c>
      <c r="J429" s="20"/>
      <c r="K429" s="15">
        <v>779763.65</v>
      </c>
      <c r="L429" s="15"/>
      <c r="M429" s="18"/>
      <c r="N429" s="13" t="s">
        <v>51</v>
      </c>
      <c r="O429" s="13"/>
      <c r="P429" s="13"/>
      <c r="Q429" s="13" t="s">
        <v>148</v>
      </c>
      <c r="R429" s="13" t="s">
        <v>148</v>
      </c>
      <c r="S429" s="13" t="s">
        <v>148</v>
      </c>
      <c r="T429" s="13" t="s">
        <v>148</v>
      </c>
      <c r="U429" s="13" t="s">
        <v>148</v>
      </c>
      <c r="V429" s="13" t="s">
        <v>2460</v>
      </c>
      <c r="W429" s="13" t="s">
        <v>2461</v>
      </c>
      <c r="X429" s="16" t="s">
        <v>44</v>
      </c>
      <c r="Y429" s="13" t="s">
        <v>81</v>
      </c>
    </row>
    <row r="430" spans="1:25" ht="89.25" customHeight="1" x14ac:dyDescent="0.2">
      <c r="A430" s="36" t="s">
        <v>2391</v>
      </c>
      <c r="B430" s="32" t="s">
        <v>2462</v>
      </c>
      <c r="C430" s="32" t="b">
        <f t="shared" si="6"/>
        <v>1</v>
      </c>
      <c r="D430" s="13" t="s">
        <v>933</v>
      </c>
      <c r="E430" s="13"/>
      <c r="F430" s="14">
        <v>41606</v>
      </c>
      <c r="G430" s="38">
        <v>2013</v>
      </c>
      <c r="H430" s="34" t="s">
        <v>2459</v>
      </c>
      <c r="I430" s="29" t="s">
        <v>2708</v>
      </c>
      <c r="J430" s="20"/>
      <c r="K430" s="15">
        <v>779763.65</v>
      </c>
      <c r="L430" s="15"/>
      <c r="M430" s="18"/>
      <c r="N430" s="13" t="s">
        <v>51</v>
      </c>
      <c r="O430" s="13"/>
      <c r="P430" s="13"/>
      <c r="Q430" s="13" t="s">
        <v>842</v>
      </c>
      <c r="R430" s="13" t="s">
        <v>2429</v>
      </c>
      <c r="S430" s="13" t="s">
        <v>2430</v>
      </c>
      <c r="T430" s="17" t="s">
        <v>2431</v>
      </c>
      <c r="U430" s="13" t="s">
        <v>2432</v>
      </c>
      <c r="V430" s="13" t="s">
        <v>2460</v>
      </c>
      <c r="W430" s="13" t="s">
        <v>2461</v>
      </c>
      <c r="X430" s="16" t="s">
        <v>44</v>
      </c>
      <c r="Y430" s="13" t="s">
        <v>81</v>
      </c>
    </row>
    <row r="431" spans="1:25" ht="89.25" customHeight="1" x14ac:dyDescent="0.2">
      <c r="A431" s="36" t="s">
        <v>2391</v>
      </c>
      <c r="B431" s="32" t="s">
        <v>2462</v>
      </c>
      <c r="C431" s="32" t="b">
        <f t="shared" si="6"/>
        <v>1</v>
      </c>
      <c r="D431" s="13" t="s">
        <v>933</v>
      </c>
      <c r="E431" s="13"/>
      <c r="F431" s="14">
        <v>41606</v>
      </c>
      <c r="G431" s="38">
        <v>2013</v>
      </c>
      <c r="H431" s="34" t="s">
        <v>2459</v>
      </c>
      <c r="I431" s="29" t="s">
        <v>2708</v>
      </c>
      <c r="J431" s="20"/>
      <c r="K431" s="15">
        <v>779763.65</v>
      </c>
      <c r="L431" s="15"/>
      <c r="M431" s="18"/>
      <c r="N431" s="13" t="s">
        <v>51</v>
      </c>
      <c r="O431" s="13"/>
      <c r="P431" s="13"/>
      <c r="Q431" s="13" t="s">
        <v>842</v>
      </c>
      <c r="R431" s="13" t="s">
        <v>843</v>
      </c>
      <c r="S431" s="13" t="s">
        <v>844</v>
      </c>
      <c r="T431" s="17" t="s">
        <v>44</v>
      </c>
      <c r="U431" s="13" t="s">
        <v>77</v>
      </c>
      <c r="V431" s="13" t="s">
        <v>2460</v>
      </c>
      <c r="W431" s="13" t="s">
        <v>2461</v>
      </c>
      <c r="X431" s="16" t="s">
        <v>44</v>
      </c>
      <c r="Y431" s="13" t="s">
        <v>81</v>
      </c>
    </row>
    <row r="432" spans="1:25" ht="89.25" hidden="1" customHeight="1" x14ac:dyDescent="0.2">
      <c r="A432" s="36" t="s">
        <v>2391</v>
      </c>
      <c r="B432" s="13" t="s">
        <v>2393</v>
      </c>
      <c r="C432" s="32" t="b">
        <f t="shared" si="6"/>
        <v>0</v>
      </c>
      <c r="D432" s="13" t="s">
        <v>933</v>
      </c>
      <c r="E432" s="13"/>
      <c r="F432" s="14">
        <v>41638</v>
      </c>
      <c r="G432" s="38">
        <v>2013</v>
      </c>
      <c r="H432" s="20" t="s">
        <v>2392</v>
      </c>
      <c r="I432" s="29" t="s">
        <v>2710</v>
      </c>
      <c r="J432" s="20"/>
      <c r="K432" s="15">
        <v>1052800</v>
      </c>
      <c r="L432" s="15"/>
      <c r="M432" s="18"/>
      <c r="N432" s="13" t="s">
        <v>51</v>
      </c>
      <c r="O432" s="13"/>
      <c r="P432" s="13"/>
      <c r="Q432" s="13" t="s">
        <v>52</v>
      </c>
      <c r="R432" s="13" t="s">
        <v>53</v>
      </c>
      <c r="S432" s="13" t="s">
        <v>54</v>
      </c>
      <c r="T432" s="17" t="s">
        <v>44</v>
      </c>
      <c r="U432" s="13" t="s">
        <v>55</v>
      </c>
      <c r="V432" s="13" t="s">
        <v>40</v>
      </c>
      <c r="W432" s="13" t="s">
        <v>41</v>
      </c>
      <c r="X432" s="16" t="s">
        <v>44</v>
      </c>
      <c r="Y432" s="13" t="s">
        <v>43</v>
      </c>
    </row>
    <row r="433" spans="1:25" ht="89.25" hidden="1" customHeight="1" x14ac:dyDescent="0.2">
      <c r="A433" s="36" t="s">
        <v>2391</v>
      </c>
      <c r="B433" s="13" t="s">
        <v>2506</v>
      </c>
      <c r="C433" s="32" t="b">
        <f t="shared" si="6"/>
        <v>0</v>
      </c>
      <c r="D433" s="13" t="s">
        <v>933</v>
      </c>
      <c r="E433" s="13"/>
      <c r="F433" s="14">
        <v>41465</v>
      </c>
      <c r="G433" s="38">
        <v>2013</v>
      </c>
      <c r="H433" s="20" t="s">
        <v>2505</v>
      </c>
      <c r="I433" s="29" t="s">
        <v>2710</v>
      </c>
      <c r="J433" s="20"/>
      <c r="K433" s="15">
        <v>524000</v>
      </c>
      <c r="L433" s="15"/>
      <c r="M433" s="18"/>
      <c r="N433" s="13" t="s">
        <v>51</v>
      </c>
      <c r="O433" s="13"/>
      <c r="P433" s="13"/>
      <c r="Q433" s="13" t="s">
        <v>52</v>
      </c>
      <c r="R433" s="13" t="s">
        <v>53</v>
      </c>
      <c r="S433" s="13" t="s">
        <v>54</v>
      </c>
      <c r="T433" s="17" t="s">
        <v>44</v>
      </c>
      <c r="U433" s="13" t="s">
        <v>55</v>
      </c>
      <c r="V433" s="13" t="s">
        <v>40</v>
      </c>
      <c r="W433" s="13" t="s">
        <v>41</v>
      </c>
      <c r="X433" s="16" t="s">
        <v>44</v>
      </c>
      <c r="Y433" s="13" t="s">
        <v>43</v>
      </c>
    </row>
    <row r="434" spans="1:25" ht="89.25" hidden="1" customHeight="1" x14ac:dyDescent="0.2">
      <c r="A434" s="20" t="s">
        <v>36</v>
      </c>
      <c r="B434" s="13" t="s">
        <v>2008</v>
      </c>
      <c r="C434" s="32" t="b">
        <f t="shared" si="6"/>
        <v>0</v>
      </c>
      <c r="D434" s="13" t="s">
        <v>47</v>
      </c>
      <c r="E434" s="13"/>
      <c r="F434" s="14">
        <v>42262</v>
      </c>
      <c r="G434" s="38">
        <v>2015</v>
      </c>
      <c r="H434" s="20" t="s">
        <v>2007</v>
      </c>
      <c r="I434" s="29" t="s">
        <v>2709</v>
      </c>
      <c r="J434" s="20"/>
      <c r="K434" s="15">
        <v>55769.8</v>
      </c>
      <c r="L434" s="15"/>
      <c r="M434" s="18"/>
      <c r="N434" s="15">
        <v>55769.8</v>
      </c>
      <c r="O434" s="15">
        <v>0</v>
      </c>
      <c r="P434" s="42" t="s">
        <v>61</v>
      </c>
      <c r="Q434" s="13" t="s">
        <v>343</v>
      </c>
      <c r="R434" s="13" t="s">
        <v>344</v>
      </c>
      <c r="S434" s="13" t="s">
        <v>345</v>
      </c>
      <c r="T434" s="21" t="s">
        <v>42</v>
      </c>
      <c r="U434" s="13" t="s">
        <v>231</v>
      </c>
      <c r="V434" s="13" t="s">
        <v>40</v>
      </c>
      <c r="W434" s="13" t="s">
        <v>41</v>
      </c>
      <c r="X434" s="16" t="s">
        <v>44</v>
      </c>
      <c r="Y434" s="13" t="s">
        <v>43</v>
      </c>
    </row>
    <row r="435" spans="1:25" ht="89.25" hidden="1" customHeight="1" x14ac:dyDescent="0.2">
      <c r="A435" s="20" t="s">
        <v>36</v>
      </c>
      <c r="B435" s="13" t="s">
        <v>2104</v>
      </c>
      <c r="C435" s="32" t="b">
        <f t="shared" si="6"/>
        <v>0</v>
      </c>
      <c r="D435" s="13" t="s">
        <v>47</v>
      </c>
      <c r="E435" s="13"/>
      <c r="F435" s="14">
        <v>42086</v>
      </c>
      <c r="G435" s="38">
        <v>2015</v>
      </c>
      <c r="H435" s="20" t="s">
        <v>2103</v>
      </c>
      <c r="I435" s="29" t="s">
        <v>2710</v>
      </c>
      <c r="J435" s="20"/>
      <c r="K435" s="15">
        <v>966355</v>
      </c>
      <c r="L435" s="15"/>
      <c r="M435" s="18"/>
      <c r="N435" s="15">
        <v>672711.48</v>
      </c>
      <c r="O435" s="15">
        <v>293643.52000000002</v>
      </c>
      <c r="P435" s="42">
        <v>30</v>
      </c>
      <c r="Q435" s="13" t="s">
        <v>74</v>
      </c>
      <c r="R435" s="13" t="s">
        <v>75</v>
      </c>
      <c r="S435" s="13" t="s">
        <v>76</v>
      </c>
      <c r="T435" s="22" t="s">
        <v>44</v>
      </c>
      <c r="U435" s="13" t="s">
        <v>77</v>
      </c>
      <c r="V435" s="13" t="s">
        <v>40</v>
      </c>
      <c r="W435" s="13" t="s">
        <v>41</v>
      </c>
      <c r="X435" s="16" t="s">
        <v>44</v>
      </c>
      <c r="Y435" s="13" t="s">
        <v>43</v>
      </c>
    </row>
    <row r="436" spans="1:25" ht="89.25" hidden="1" customHeight="1" x14ac:dyDescent="0.2">
      <c r="A436" s="20" t="s">
        <v>36</v>
      </c>
      <c r="B436" s="13" t="s">
        <v>1767</v>
      </c>
      <c r="C436" s="32" t="b">
        <f t="shared" si="6"/>
        <v>0</v>
      </c>
      <c r="D436" s="13" t="s">
        <v>47</v>
      </c>
      <c r="E436" s="13"/>
      <c r="F436" s="14">
        <v>42457</v>
      </c>
      <c r="G436" s="38">
        <v>2016</v>
      </c>
      <c r="H436" s="20" t="s">
        <v>1766</v>
      </c>
      <c r="I436" s="29" t="s">
        <v>2710</v>
      </c>
      <c r="J436" s="20"/>
      <c r="K436" s="15">
        <v>1068145</v>
      </c>
      <c r="L436" s="15"/>
      <c r="M436" s="18"/>
      <c r="N436" s="15">
        <v>449659.27</v>
      </c>
      <c r="O436" s="15">
        <v>618485.73</v>
      </c>
      <c r="P436" s="42">
        <v>58</v>
      </c>
      <c r="Q436" s="13" t="s">
        <v>1348</v>
      </c>
      <c r="R436" s="13" t="s">
        <v>1349</v>
      </c>
      <c r="S436" s="13" t="s">
        <v>1350</v>
      </c>
      <c r="T436" s="22" t="s">
        <v>42</v>
      </c>
      <c r="U436" s="13" t="s">
        <v>69</v>
      </c>
      <c r="V436" s="13" t="s">
        <v>40</v>
      </c>
      <c r="W436" s="13" t="s">
        <v>41</v>
      </c>
      <c r="X436" s="16" t="s">
        <v>44</v>
      </c>
      <c r="Y436" s="13" t="s">
        <v>45</v>
      </c>
    </row>
    <row r="437" spans="1:25" ht="89.25" hidden="1" customHeight="1" x14ac:dyDescent="0.2">
      <c r="A437" s="20" t="s">
        <v>36</v>
      </c>
      <c r="B437" s="13" t="s">
        <v>1127</v>
      </c>
      <c r="C437" s="32" t="b">
        <f t="shared" si="6"/>
        <v>0</v>
      </c>
      <c r="D437" s="13" t="s">
        <v>47</v>
      </c>
      <c r="E437" s="13"/>
      <c r="F437" s="14">
        <v>42905</v>
      </c>
      <c r="G437" s="38">
        <v>2017</v>
      </c>
      <c r="H437" s="20" t="s">
        <v>1126</v>
      </c>
      <c r="I437" s="29" t="s">
        <v>2710</v>
      </c>
      <c r="J437" s="20"/>
      <c r="K437" s="15">
        <v>1430000</v>
      </c>
      <c r="L437" s="15"/>
      <c r="M437" s="18"/>
      <c r="N437" s="15">
        <v>1408550</v>
      </c>
      <c r="O437" s="15">
        <v>21450</v>
      </c>
      <c r="P437" s="42">
        <v>2</v>
      </c>
      <c r="Q437" s="13" t="s">
        <v>52</v>
      </c>
      <c r="R437" s="13" t="s">
        <v>53</v>
      </c>
      <c r="S437" s="13" t="s">
        <v>54</v>
      </c>
      <c r="T437" s="21" t="s">
        <v>44</v>
      </c>
      <c r="U437" s="13" t="s">
        <v>55</v>
      </c>
      <c r="V437" s="13" t="s">
        <v>40</v>
      </c>
      <c r="W437" s="13" t="s">
        <v>41</v>
      </c>
      <c r="X437" s="16" t="s">
        <v>44</v>
      </c>
      <c r="Y437" s="13" t="s">
        <v>45</v>
      </c>
    </row>
    <row r="438" spans="1:25" ht="89.25" hidden="1" customHeight="1" x14ac:dyDescent="0.2">
      <c r="A438" s="36" t="s">
        <v>36</v>
      </c>
      <c r="B438" s="13" t="s">
        <v>1140</v>
      </c>
      <c r="C438" s="32" t="b">
        <f t="shared" si="6"/>
        <v>0</v>
      </c>
      <c r="D438" s="13" t="s">
        <v>47</v>
      </c>
      <c r="E438" s="13"/>
      <c r="F438" s="14">
        <v>42893</v>
      </c>
      <c r="G438" s="38">
        <v>2017</v>
      </c>
      <c r="H438" s="20" t="s">
        <v>1126</v>
      </c>
      <c r="I438" s="29" t="s">
        <v>2710</v>
      </c>
      <c r="J438" s="20"/>
      <c r="K438" s="15">
        <v>1430000</v>
      </c>
      <c r="L438" s="15"/>
      <c r="M438" s="18"/>
      <c r="N438" s="13" t="s">
        <v>51</v>
      </c>
      <c r="O438" s="13"/>
      <c r="P438" s="13"/>
      <c r="Q438" s="13"/>
      <c r="R438" s="13"/>
      <c r="S438" s="13"/>
      <c r="T438" s="13"/>
      <c r="U438" s="13"/>
      <c r="V438" s="13" t="s">
        <v>40</v>
      </c>
      <c r="W438" s="13" t="s">
        <v>41</v>
      </c>
      <c r="X438" s="16" t="s">
        <v>44</v>
      </c>
      <c r="Y438" s="13" t="s">
        <v>45</v>
      </c>
    </row>
    <row r="439" spans="1:25" ht="89.25" hidden="1" customHeight="1" x14ac:dyDescent="0.2">
      <c r="A439" s="20" t="s">
        <v>36</v>
      </c>
      <c r="B439" s="13" t="s">
        <v>1144</v>
      </c>
      <c r="C439" s="32" t="b">
        <f t="shared" si="6"/>
        <v>0</v>
      </c>
      <c r="D439" s="13" t="s">
        <v>47</v>
      </c>
      <c r="E439" s="13"/>
      <c r="F439" s="14">
        <v>42884</v>
      </c>
      <c r="G439" s="38">
        <v>2017</v>
      </c>
      <c r="H439" s="20" t="s">
        <v>1143</v>
      </c>
      <c r="I439" s="29" t="s">
        <v>2709</v>
      </c>
      <c r="J439" s="20"/>
      <c r="K439" s="15">
        <v>39103.33</v>
      </c>
      <c r="L439" s="15"/>
      <c r="M439" s="18"/>
      <c r="N439" s="15">
        <v>30100</v>
      </c>
      <c r="O439" s="15">
        <v>9003.33</v>
      </c>
      <c r="P439" s="42">
        <v>23</v>
      </c>
      <c r="Q439" s="13" t="s">
        <v>343</v>
      </c>
      <c r="R439" s="13" t="s">
        <v>344</v>
      </c>
      <c r="S439" s="13" t="s">
        <v>345</v>
      </c>
      <c r="T439" s="21" t="s">
        <v>42</v>
      </c>
      <c r="U439" s="13" t="s">
        <v>231</v>
      </c>
      <c r="V439" s="13" t="s">
        <v>40</v>
      </c>
      <c r="W439" s="13" t="s">
        <v>41</v>
      </c>
      <c r="X439" s="16" t="s">
        <v>44</v>
      </c>
      <c r="Y439" s="13" t="s">
        <v>43</v>
      </c>
    </row>
    <row r="440" spans="1:25" ht="89.25" hidden="1" customHeight="1" x14ac:dyDescent="0.2">
      <c r="A440" s="36" t="s">
        <v>36</v>
      </c>
      <c r="B440" s="13" t="s">
        <v>1156</v>
      </c>
      <c r="C440" s="32" t="b">
        <f t="shared" si="6"/>
        <v>0</v>
      </c>
      <c r="D440" s="13" t="s">
        <v>47</v>
      </c>
      <c r="E440" s="13"/>
      <c r="F440" s="14">
        <v>42867</v>
      </c>
      <c r="G440" s="38">
        <v>2017</v>
      </c>
      <c r="H440" s="20" t="s">
        <v>1126</v>
      </c>
      <c r="I440" s="29" t="s">
        <v>2710</v>
      </c>
      <c r="J440" s="20"/>
      <c r="K440" s="15">
        <v>1430000</v>
      </c>
      <c r="L440" s="15"/>
      <c r="M440" s="18"/>
      <c r="N440" s="13" t="s">
        <v>51</v>
      </c>
      <c r="O440" s="13"/>
      <c r="P440" s="13"/>
      <c r="Q440" s="13"/>
      <c r="R440" s="13"/>
      <c r="S440" s="13"/>
      <c r="T440" s="13"/>
      <c r="U440" s="13"/>
      <c r="V440" s="13" t="s">
        <v>40</v>
      </c>
      <c r="W440" s="13" t="s">
        <v>41</v>
      </c>
      <c r="X440" s="16" t="s">
        <v>44</v>
      </c>
      <c r="Y440" s="13" t="s">
        <v>45</v>
      </c>
    </row>
    <row r="441" spans="1:25" ht="89.25" hidden="1" customHeight="1" x14ac:dyDescent="0.2">
      <c r="A441" s="36" t="s">
        <v>36</v>
      </c>
      <c r="B441" s="13" t="s">
        <v>1179</v>
      </c>
      <c r="C441" s="32" t="b">
        <f t="shared" si="6"/>
        <v>0</v>
      </c>
      <c r="D441" s="13" t="s">
        <v>47</v>
      </c>
      <c r="E441" s="13"/>
      <c r="F441" s="14">
        <v>42849</v>
      </c>
      <c r="G441" s="38">
        <v>2017</v>
      </c>
      <c r="H441" s="20" t="s">
        <v>1126</v>
      </c>
      <c r="I441" s="29" t="s">
        <v>2710</v>
      </c>
      <c r="J441" s="20"/>
      <c r="K441" s="15">
        <v>1430000</v>
      </c>
      <c r="L441" s="15"/>
      <c r="M441" s="18"/>
      <c r="N441" s="13" t="s">
        <v>51</v>
      </c>
      <c r="O441" s="13"/>
      <c r="P441" s="13"/>
      <c r="Q441" s="13"/>
      <c r="R441" s="13"/>
      <c r="S441" s="13"/>
      <c r="T441" s="13"/>
      <c r="U441" s="13"/>
      <c r="V441" s="13" t="s">
        <v>40</v>
      </c>
      <c r="W441" s="13" t="s">
        <v>41</v>
      </c>
      <c r="X441" s="16" t="s">
        <v>44</v>
      </c>
      <c r="Y441" s="13" t="s">
        <v>45</v>
      </c>
    </row>
    <row r="442" spans="1:25" ht="89.25" hidden="1" customHeight="1" x14ac:dyDescent="0.2">
      <c r="A442" s="20" t="s">
        <v>36</v>
      </c>
      <c r="B442" s="13" t="s">
        <v>657</v>
      </c>
      <c r="C442" s="32" t="b">
        <f t="shared" si="6"/>
        <v>0</v>
      </c>
      <c r="D442" s="13" t="s">
        <v>47</v>
      </c>
      <c r="E442" s="13"/>
      <c r="F442" s="14">
        <v>43213</v>
      </c>
      <c r="G442" s="38">
        <v>2018</v>
      </c>
      <c r="H442" s="20" t="s">
        <v>656</v>
      </c>
      <c r="I442" s="29" t="s">
        <v>2709</v>
      </c>
      <c r="J442" s="20"/>
      <c r="K442" s="15">
        <v>85440.66</v>
      </c>
      <c r="L442" s="15"/>
      <c r="M442" s="18"/>
      <c r="N442" s="15">
        <v>39318</v>
      </c>
      <c r="O442" s="15">
        <v>46122.66</v>
      </c>
      <c r="P442" s="42">
        <v>54</v>
      </c>
      <c r="Q442" s="13" t="s">
        <v>343</v>
      </c>
      <c r="R442" s="13" t="s">
        <v>344</v>
      </c>
      <c r="S442" s="13" t="s">
        <v>345</v>
      </c>
      <c r="T442" s="21" t="s">
        <v>42</v>
      </c>
      <c r="U442" s="13" t="s">
        <v>231</v>
      </c>
      <c r="V442" s="13" t="s">
        <v>40</v>
      </c>
      <c r="W442" s="13" t="s">
        <v>41</v>
      </c>
      <c r="X442" s="16" t="s">
        <v>44</v>
      </c>
      <c r="Y442" s="13" t="s">
        <v>43</v>
      </c>
    </row>
    <row r="443" spans="1:25" ht="25.5" hidden="1" customHeight="1" x14ac:dyDescent="0.2">
      <c r="A443" s="20" t="s">
        <v>36</v>
      </c>
      <c r="B443" s="13" t="s">
        <v>667</v>
      </c>
      <c r="C443" s="32" t="b">
        <f t="shared" si="6"/>
        <v>0</v>
      </c>
      <c r="D443" s="13" t="s">
        <v>47</v>
      </c>
      <c r="E443" s="13"/>
      <c r="F443" s="14">
        <v>43207</v>
      </c>
      <c r="G443" s="38">
        <v>2018</v>
      </c>
      <c r="H443" s="20" t="s">
        <v>666</v>
      </c>
      <c r="I443" s="29" t="s">
        <v>2710</v>
      </c>
      <c r="J443" s="20"/>
      <c r="K443" s="15">
        <v>1430000</v>
      </c>
      <c r="L443" s="15"/>
      <c r="M443" s="18"/>
      <c r="N443" s="15">
        <v>1430000</v>
      </c>
      <c r="O443" s="15">
        <v>0</v>
      </c>
      <c r="P443" s="42" t="s">
        <v>61</v>
      </c>
      <c r="Q443" s="13" t="s">
        <v>148</v>
      </c>
      <c r="R443" s="13" t="s">
        <v>148</v>
      </c>
      <c r="S443" s="13" t="s">
        <v>148</v>
      </c>
      <c r="T443" s="13" t="s">
        <v>148</v>
      </c>
      <c r="U443" s="13" t="s">
        <v>148</v>
      </c>
      <c r="V443" s="13" t="s">
        <v>40</v>
      </c>
      <c r="W443" s="13" t="s">
        <v>41</v>
      </c>
      <c r="X443" s="16" t="s">
        <v>44</v>
      </c>
      <c r="Y443" s="13" t="s">
        <v>45</v>
      </c>
    </row>
    <row r="444" spans="1:25" ht="89.25" customHeight="1" x14ac:dyDescent="0.2">
      <c r="A444" s="20" t="s">
        <v>36</v>
      </c>
      <c r="B444" s="13" t="s">
        <v>667</v>
      </c>
      <c r="C444" s="32" t="b">
        <f t="shared" si="6"/>
        <v>1</v>
      </c>
      <c r="D444" s="13" t="s">
        <v>47</v>
      </c>
      <c r="E444" s="13"/>
      <c r="F444" s="14">
        <v>43207</v>
      </c>
      <c r="G444" s="38">
        <v>2018</v>
      </c>
      <c r="H444" s="20" t="s">
        <v>666</v>
      </c>
      <c r="I444" s="29" t="s">
        <v>2710</v>
      </c>
      <c r="J444" s="20"/>
      <c r="K444" s="15">
        <v>1430000</v>
      </c>
      <c r="L444" s="15"/>
      <c r="M444" s="18"/>
      <c r="N444" s="15">
        <v>1430000</v>
      </c>
      <c r="O444" s="13"/>
      <c r="P444" s="42" t="s">
        <v>61</v>
      </c>
      <c r="Q444" s="13" t="s">
        <v>52</v>
      </c>
      <c r="R444" s="13" t="s">
        <v>53</v>
      </c>
      <c r="S444" s="13" t="s">
        <v>54</v>
      </c>
      <c r="T444" s="21" t="s">
        <v>44</v>
      </c>
      <c r="U444" s="13" t="s">
        <v>55</v>
      </c>
      <c r="V444" s="13" t="s">
        <v>40</v>
      </c>
      <c r="W444" s="13" t="s">
        <v>41</v>
      </c>
      <c r="X444" s="16" t="s">
        <v>44</v>
      </c>
      <c r="Y444" s="13" t="s">
        <v>45</v>
      </c>
    </row>
    <row r="445" spans="1:25" ht="89.25" customHeight="1" x14ac:dyDescent="0.2">
      <c r="A445" s="36" t="s">
        <v>36</v>
      </c>
      <c r="B445" s="13" t="s">
        <v>667</v>
      </c>
      <c r="C445" s="32" t="b">
        <f t="shared" si="6"/>
        <v>1</v>
      </c>
      <c r="D445" s="13" t="s">
        <v>47</v>
      </c>
      <c r="E445" s="13"/>
      <c r="F445" s="14">
        <v>43207</v>
      </c>
      <c r="G445" s="38">
        <v>2018</v>
      </c>
      <c r="H445" s="20" t="s">
        <v>666</v>
      </c>
      <c r="I445" s="29" t="s">
        <v>2710</v>
      </c>
      <c r="J445" s="20"/>
      <c r="K445" s="15">
        <v>1430000</v>
      </c>
      <c r="L445" s="15"/>
      <c r="M445" s="18"/>
      <c r="N445" s="13" t="s">
        <v>51</v>
      </c>
      <c r="O445" s="13"/>
      <c r="P445" s="42" t="s">
        <v>61</v>
      </c>
      <c r="Q445" s="13" t="s">
        <v>633</v>
      </c>
      <c r="R445" s="13" t="s">
        <v>634</v>
      </c>
      <c r="S445" s="13" t="s">
        <v>635</v>
      </c>
      <c r="T445" s="17" t="s">
        <v>636</v>
      </c>
      <c r="U445" s="13"/>
      <c r="V445" s="13" t="s">
        <v>40</v>
      </c>
      <c r="W445" s="13" t="s">
        <v>41</v>
      </c>
      <c r="X445" s="16" t="s">
        <v>44</v>
      </c>
      <c r="Y445" s="13" t="s">
        <v>45</v>
      </c>
    </row>
    <row r="446" spans="1:25" ht="89.25" hidden="1" customHeight="1" x14ac:dyDescent="0.2">
      <c r="A446" s="36" t="s">
        <v>36</v>
      </c>
      <c r="B446" s="13" t="s">
        <v>46</v>
      </c>
      <c r="C446" s="32" t="b">
        <f t="shared" si="6"/>
        <v>0</v>
      </c>
      <c r="D446" s="13" t="s">
        <v>47</v>
      </c>
      <c r="E446" s="13" t="s">
        <v>2716</v>
      </c>
      <c r="F446" s="14">
        <v>43592</v>
      </c>
      <c r="G446" s="38">
        <v>2019</v>
      </c>
      <c r="H446" s="20" t="s">
        <v>38</v>
      </c>
      <c r="I446" s="29" t="s">
        <v>2707</v>
      </c>
      <c r="J446" s="20"/>
      <c r="K446" s="15">
        <v>1290000</v>
      </c>
      <c r="L446" s="15"/>
      <c r="M446" s="18"/>
      <c r="N446" s="13" t="s">
        <v>51</v>
      </c>
      <c r="O446" s="13"/>
      <c r="P446" s="13"/>
      <c r="Q446" s="13" t="s">
        <v>52</v>
      </c>
      <c r="R446" s="13" t="s">
        <v>53</v>
      </c>
      <c r="S446" s="13" t="s">
        <v>54</v>
      </c>
      <c r="T446" s="16" t="s">
        <v>44</v>
      </c>
      <c r="U446" s="13" t="s">
        <v>55</v>
      </c>
      <c r="V446" s="13" t="s">
        <v>40</v>
      </c>
      <c r="W446" s="13" t="s">
        <v>41</v>
      </c>
      <c r="X446" s="16" t="s">
        <v>44</v>
      </c>
      <c r="Y446" s="13" t="s">
        <v>45</v>
      </c>
    </row>
    <row r="447" spans="1:25" ht="89.25" hidden="1" customHeight="1" x14ac:dyDescent="0.2">
      <c r="A447" s="36" t="s">
        <v>36</v>
      </c>
      <c r="B447" s="13">
        <v>3.49100002719E+17</v>
      </c>
      <c r="C447" s="32" t="b">
        <f t="shared" si="6"/>
        <v>0</v>
      </c>
      <c r="D447" s="13" t="s">
        <v>47</v>
      </c>
      <c r="E447" s="13" t="s">
        <v>2716</v>
      </c>
      <c r="F447" s="14">
        <v>43566</v>
      </c>
      <c r="G447" s="38">
        <v>2019</v>
      </c>
      <c r="H447" s="20" t="s">
        <v>90</v>
      </c>
      <c r="I447" s="29" t="s">
        <v>2707</v>
      </c>
      <c r="J447" s="20"/>
      <c r="K447" s="15">
        <v>695952.57</v>
      </c>
      <c r="L447" s="15"/>
      <c r="M447" s="18"/>
      <c r="N447" s="13" t="s">
        <v>51</v>
      </c>
      <c r="O447" s="13"/>
      <c r="P447" s="42" t="s">
        <v>61</v>
      </c>
      <c r="Q447" s="13"/>
      <c r="R447" s="13"/>
      <c r="S447" s="13"/>
      <c r="T447" s="13"/>
      <c r="U447" s="13"/>
      <c r="V447" s="13" t="s">
        <v>40</v>
      </c>
      <c r="W447" s="13" t="s">
        <v>41</v>
      </c>
      <c r="X447" s="16" t="s">
        <v>44</v>
      </c>
      <c r="Y447" s="13" t="s">
        <v>45</v>
      </c>
    </row>
    <row r="448" spans="1:25" ht="89.25" hidden="1" customHeight="1" x14ac:dyDescent="0.2">
      <c r="A448" s="20" t="s">
        <v>36</v>
      </c>
      <c r="B448" s="32" t="s">
        <v>1739</v>
      </c>
      <c r="C448" s="32" t="b">
        <f t="shared" si="6"/>
        <v>0</v>
      </c>
      <c r="D448" s="13" t="s">
        <v>282</v>
      </c>
      <c r="E448" s="13"/>
      <c r="F448" s="14">
        <v>42468</v>
      </c>
      <c r="G448" s="38">
        <v>2016</v>
      </c>
      <c r="H448" s="34" t="s">
        <v>1738</v>
      </c>
      <c r="I448" s="29" t="s">
        <v>2708</v>
      </c>
      <c r="J448" s="20"/>
      <c r="K448" s="15">
        <v>10000</v>
      </c>
      <c r="L448" s="15"/>
      <c r="M448" s="18"/>
      <c r="N448" s="15">
        <v>10000</v>
      </c>
      <c r="O448" s="15">
        <v>0</v>
      </c>
      <c r="P448" s="42" t="s">
        <v>61</v>
      </c>
      <c r="Q448" s="13" t="s">
        <v>577</v>
      </c>
      <c r="R448" s="13" t="s">
        <v>578</v>
      </c>
      <c r="S448" s="13" t="s">
        <v>579</v>
      </c>
      <c r="T448" s="22" t="s">
        <v>60</v>
      </c>
      <c r="U448" s="13" t="s">
        <v>77</v>
      </c>
      <c r="V448" s="13" t="s">
        <v>108</v>
      </c>
      <c r="W448" s="13" t="s">
        <v>109</v>
      </c>
      <c r="X448" s="16" t="s">
        <v>44</v>
      </c>
      <c r="Y448" s="13" t="s">
        <v>77</v>
      </c>
    </row>
    <row r="449" spans="1:25" ht="89.25" hidden="1" customHeight="1" x14ac:dyDescent="0.2">
      <c r="A449" s="20" t="s">
        <v>36</v>
      </c>
      <c r="B449" s="32" t="s">
        <v>879</v>
      </c>
      <c r="C449" s="32" t="b">
        <f t="shared" si="6"/>
        <v>0</v>
      </c>
      <c r="D449" s="13" t="s">
        <v>282</v>
      </c>
      <c r="E449" s="13"/>
      <c r="F449" s="14">
        <v>43074</v>
      </c>
      <c r="G449" s="38">
        <v>2017</v>
      </c>
      <c r="H449" s="34" t="s">
        <v>878</v>
      </c>
      <c r="I449" s="29" t="s">
        <v>2708</v>
      </c>
      <c r="J449" s="20"/>
      <c r="K449" s="15">
        <v>18000</v>
      </c>
      <c r="L449" s="15"/>
      <c r="M449" s="18"/>
      <c r="N449" s="15">
        <v>18000</v>
      </c>
      <c r="O449" s="15">
        <v>0</v>
      </c>
      <c r="P449" s="42" t="s">
        <v>61</v>
      </c>
      <c r="Q449" s="13" t="s">
        <v>414</v>
      </c>
      <c r="R449" s="13" t="s">
        <v>415</v>
      </c>
      <c r="S449" s="13" t="s">
        <v>416</v>
      </c>
      <c r="T449" s="21" t="s">
        <v>44</v>
      </c>
      <c r="U449" s="13" t="s">
        <v>77</v>
      </c>
      <c r="V449" s="13" t="s">
        <v>108</v>
      </c>
      <c r="W449" s="13" t="s">
        <v>109</v>
      </c>
      <c r="X449" s="16" t="s">
        <v>44</v>
      </c>
      <c r="Y449" s="13" t="s">
        <v>77</v>
      </c>
    </row>
    <row r="450" spans="1:25" ht="89.25" hidden="1" customHeight="1" x14ac:dyDescent="0.2">
      <c r="A450" s="20" t="s">
        <v>36</v>
      </c>
      <c r="B450" s="13" t="s">
        <v>893</v>
      </c>
      <c r="C450" s="32" t="b">
        <f t="shared" si="6"/>
        <v>0</v>
      </c>
      <c r="D450" s="13" t="s">
        <v>282</v>
      </c>
      <c r="E450" s="13"/>
      <c r="F450" s="14">
        <v>43070</v>
      </c>
      <c r="G450" s="38">
        <v>2017</v>
      </c>
      <c r="H450" s="20" t="s">
        <v>892</v>
      </c>
      <c r="I450" s="29" t="s">
        <v>2709</v>
      </c>
      <c r="J450" s="20"/>
      <c r="K450" s="15">
        <v>5940</v>
      </c>
      <c r="L450" s="15"/>
      <c r="M450" s="18"/>
      <c r="N450" s="15">
        <v>5940</v>
      </c>
      <c r="O450" s="15">
        <v>0</v>
      </c>
      <c r="P450" s="42" t="s">
        <v>61</v>
      </c>
      <c r="Q450" s="13" t="s">
        <v>414</v>
      </c>
      <c r="R450" s="13" t="s">
        <v>415</v>
      </c>
      <c r="S450" s="13" t="s">
        <v>416</v>
      </c>
      <c r="T450" s="21" t="s">
        <v>44</v>
      </c>
      <c r="U450" s="13" t="s">
        <v>77</v>
      </c>
      <c r="V450" s="13" t="s">
        <v>108</v>
      </c>
      <c r="W450" s="13" t="s">
        <v>109</v>
      </c>
      <c r="X450" s="16" t="s">
        <v>44</v>
      </c>
      <c r="Y450" s="13" t="s">
        <v>77</v>
      </c>
    </row>
    <row r="451" spans="1:25" ht="89.25" hidden="1" customHeight="1" x14ac:dyDescent="0.2">
      <c r="A451" s="36" t="s">
        <v>36</v>
      </c>
      <c r="B451" s="32" t="s">
        <v>1178</v>
      </c>
      <c r="C451" s="32" t="b">
        <f t="shared" ref="C451:C514" si="7">IF(B450=B451,TRUE,FALSE)</f>
        <v>0</v>
      </c>
      <c r="D451" s="13" t="s">
        <v>47</v>
      </c>
      <c r="E451" s="13"/>
      <c r="F451" s="14">
        <v>42853</v>
      </c>
      <c r="G451" s="38">
        <v>2017</v>
      </c>
      <c r="H451" s="34" t="s">
        <v>1176</v>
      </c>
      <c r="I451" s="29" t="s">
        <v>2708</v>
      </c>
      <c r="J451" s="20"/>
      <c r="K451" s="15">
        <v>2971.2</v>
      </c>
      <c r="L451" s="15"/>
      <c r="M451" s="18"/>
      <c r="N451" s="13" t="s">
        <v>51</v>
      </c>
      <c r="O451" s="13"/>
      <c r="P451" s="13"/>
      <c r="Q451" s="13"/>
      <c r="R451" s="13"/>
      <c r="S451" s="13"/>
      <c r="T451" s="13"/>
      <c r="U451" s="13"/>
      <c r="V451" s="13" t="s">
        <v>108</v>
      </c>
      <c r="W451" s="13" t="s">
        <v>109</v>
      </c>
      <c r="X451" s="16" t="s">
        <v>44</v>
      </c>
      <c r="Y451" s="13" t="s">
        <v>1177</v>
      </c>
    </row>
    <row r="452" spans="1:25" ht="89.25" hidden="1" customHeight="1" x14ac:dyDescent="0.2">
      <c r="A452" s="20" t="s">
        <v>36</v>
      </c>
      <c r="B452" s="13" t="s">
        <v>468</v>
      </c>
      <c r="C452" s="32" t="b">
        <f t="shared" si="7"/>
        <v>0</v>
      </c>
      <c r="D452" s="13" t="s">
        <v>282</v>
      </c>
      <c r="E452" s="13"/>
      <c r="F452" s="14">
        <v>43370</v>
      </c>
      <c r="G452" s="38">
        <v>2018</v>
      </c>
      <c r="H452" s="20" t="s">
        <v>467</v>
      </c>
      <c r="I452" s="29" t="s">
        <v>2709</v>
      </c>
      <c r="J452" s="20"/>
      <c r="K452" s="15">
        <v>29484</v>
      </c>
      <c r="L452" s="15"/>
      <c r="M452" s="18"/>
      <c r="N452" s="15">
        <v>21060</v>
      </c>
      <c r="O452" s="15">
        <v>8424</v>
      </c>
      <c r="P452" s="42">
        <v>29</v>
      </c>
      <c r="Q452" s="13" t="s">
        <v>470</v>
      </c>
      <c r="R452" s="13" t="s">
        <v>471</v>
      </c>
      <c r="S452" s="13" t="s">
        <v>472</v>
      </c>
      <c r="T452" s="22" t="s">
        <v>473</v>
      </c>
      <c r="U452" s="13" t="s">
        <v>474</v>
      </c>
      <c r="V452" s="13" t="s">
        <v>108</v>
      </c>
      <c r="W452" s="13" t="s">
        <v>109</v>
      </c>
      <c r="X452" s="16" t="s">
        <v>44</v>
      </c>
      <c r="Y452" s="13" t="s">
        <v>77</v>
      </c>
    </row>
    <row r="453" spans="1:25" ht="89.25" hidden="1" customHeight="1" x14ac:dyDescent="0.2">
      <c r="A453" s="36" t="s">
        <v>2391</v>
      </c>
      <c r="B453" s="13" t="s">
        <v>2530</v>
      </c>
      <c r="C453" s="32" t="b">
        <f t="shared" si="7"/>
        <v>0</v>
      </c>
      <c r="D453" s="13" t="s">
        <v>933</v>
      </c>
      <c r="E453" s="13"/>
      <c r="F453" s="14">
        <v>41423</v>
      </c>
      <c r="G453" s="38">
        <v>2013</v>
      </c>
      <c r="H453" s="20" t="s">
        <v>2529</v>
      </c>
      <c r="I453" s="29" t="s">
        <v>2709</v>
      </c>
      <c r="J453" s="20"/>
      <c r="K453" s="15">
        <v>11681.4</v>
      </c>
      <c r="L453" s="15"/>
      <c r="M453" s="18"/>
      <c r="N453" s="13" t="s">
        <v>51</v>
      </c>
      <c r="O453" s="13"/>
      <c r="P453" s="13"/>
      <c r="Q453" s="13" t="s">
        <v>343</v>
      </c>
      <c r="R453" s="13" t="s">
        <v>344</v>
      </c>
      <c r="S453" s="13" t="s">
        <v>345</v>
      </c>
      <c r="T453" s="17" t="s">
        <v>42</v>
      </c>
      <c r="U453" s="13" t="s">
        <v>231</v>
      </c>
      <c r="V453" s="13" t="s">
        <v>1565</v>
      </c>
      <c r="W453" s="13" t="s">
        <v>1566</v>
      </c>
      <c r="X453" s="16" t="s">
        <v>44</v>
      </c>
      <c r="Y453" s="13" t="s">
        <v>77</v>
      </c>
    </row>
    <row r="454" spans="1:25" ht="89.25" hidden="1" customHeight="1" x14ac:dyDescent="0.2">
      <c r="A454" s="20" t="s">
        <v>36</v>
      </c>
      <c r="B454" s="13" t="s">
        <v>2182</v>
      </c>
      <c r="C454" s="32" t="b">
        <f t="shared" si="7"/>
        <v>0</v>
      </c>
      <c r="D454" s="13" t="s">
        <v>47</v>
      </c>
      <c r="E454" s="13"/>
      <c r="F454" s="14">
        <v>41982</v>
      </c>
      <c r="G454" s="38">
        <v>2014</v>
      </c>
      <c r="H454" s="20" t="s">
        <v>2179</v>
      </c>
      <c r="I454" s="29" t="s">
        <v>2710</v>
      </c>
      <c r="J454" s="20"/>
      <c r="K454" s="15">
        <v>361692</v>
      </c>
      <c r="L454" s="15"/>
      <c r="M454" s="18"/>
      <c r="N454" s="15">
        <v>361692</v>
      </c>
      <c r="O454" s="15">
        <v>0</v>
      </c>
      <c r="P454" s="42" t="s">
        <v>61</v>
      </c>
      <c r="Q454" s="13" t="s">
        <v>74</v>
      </c>
      <c r="R454" s="13" t="s">
        <v>75</v>
      </c>
      <c r="S454" s="13" t="s">
        <v>76</v>
      </c>
      <c r="T454" s="21" t="s">
        <v>44</v>
      </c>
      <c r="U454" s="13" t="s">
        <v>77</v>
      </c>
      <c r="V454" s="13" t="s">
        <v>2180</v>
      </c>
      <c r="W454" s="13" t="s">
        <v>2181</v>
      </c>
      <c r="X454" s="16" t="s">
        <v>44</v>
      </c>
      <c r="Y454" s="13" t="s">
        <v>55</v>
      </c>
    </row>
    <row r="455" spans="1:25" ht="89.25" hidden="1" customHeight="1" x14ac:dyDescent="0.2">
      <c r="A455" s="36" t="s">
        <v>2391</v>
      </c>
      <c r="B455" s="32" t="s">
        <v>2501</v>
      </c>
      <c r="C455" s="32" t="b">
        <f t="shared" si="7"/>
        <v>0</v>
      </c>
      <c r="D455" s="13" t="s">
        <v>933</v>
      </c>
      <c r="E455" s="13"/>
      <c r="F455" s="14">
        <v>41484</v>
      </c>
      <c r="G455" s="38">
        <v>2013</v>
      </c>
      <c r="H455" s="34" t="s">
        <v>2500</v>
      </c>
      <c r="I455" s="29" t="s">
        <v>2708</v>
      </c>
      <c r="J455" s="20"/>
      <c r="K455" s="15">
        <v>279494.71000000002</v>
      </c>
      <c r="L455" s="15"/>
      <c r="M455" s="18"/>
      <c r="N455" s="13" t="s">
        <v>51</v>
      </c>
      <c r="O455" s="13"/>
      <c r="P455" s="13"/>
      <c r="Q455" s="13" t="s">
        <v>239</v>
      </c>
      <c r="R455" s="13" t="s">
        <v>240</v>
      </c>
      <c r="S455" s="13" t="s">
        <v>241</v>
      </c>
      <c r="T455" s="16" t="s">
        <v>44</v>
      </c>
      <c r="U455" s="13" t="s">
        <v>236</v>
      </c>
      <c r="V455" s="13" t="s">
        <v>235</v>
      </c>
      <c r="W455" s="13" t="s">
        <v>94</v>
      </c>
      <c r="X455" s="16" t="s">
        <v>44</v>
      </c>
      <c r="Y455" s="13" t="s">
        <v>236</v>
      </c>
    </row>
    <row r="456" spans="1:25" ht="89.25" hidden="1" customHeight="1" x14ac:dyDescent="0.2">
      <c r="A456" s="36" t="s">
        <v>2391</v>
      </c>
      <c r="B456" s="32" t="s">
        <v>2545</v>
      </c>
      <c r="C456" s="32" t="b">
        <f t="shared" si="7"/>
        <v>0</v>
      </c>
      <c r="D456" s="13" t="s">
        <v>282</v>
      </c>
      <c r="E456" s="13"/>
      <c r="F456" s="14">
        <v>41354</v>
      </c>
      <c r="G456" s="38">
        <v>2013</v>
      </c>
      <c r="H456" s="34" t="s">
        <v>2544</v>
      </c>
      <c r="I456" s="29" t="s">
        <v>2708</v>
      </c>
      <c r="J456" s="20"/>
      <c r="K456" s="15">
        <v>165908.95000000001</v>
      </c>
      <c r="L456" s="15"/>
      <c r="M456" s="18"/>
      <c r="N456" s="13" t="s">
        <v>51</v>
      </c>
      <c r="O456" s="13"/>
      <c r="P456" s="13"/>
      <c r="Q456" s="13" t="s">
        <v>239</v>
      </c>
      <c r="R456" s="13" t="s">
        <v>240</v>
      </c>
      <c r="S456" s="13" t="s">
        <v>241</v>
      </c>
      <c r="T456" s="16" t="s">
        <v>44</v>
      </c>
      <c r="U456" s="13" t="s">
        <v>236</v>
      </c>
      <c r="V456" s="13" t="s">
        <v>235</v>
      </c>
      <c r="W456" s="13" t="s">
        <v>94</v>
      </c>
      <c r="X456" s="16" t="s">
        <v>44</v>
      </c>
      <c r="Y456" s="13" t="s">
        <v>236</v>
      </c>
    </row>
    <row r="457" spans="1:25" ht="89.25" hidden="1" customHeight="1" x14ac:dyDescent="0.2">
      <c r="A457" s="20" t="s">
        <v>36</v>
      </c>
      <c r="B457" s="32" t="s">
        <v>2052</v>
      </c>
      <c r="C457" s="32" t="b">
        <f t="shared" si="7"/>
        <v>0</v>
      </c>
      <c r="D457" s="13" t="s">
        <v>282</v>
      </c>
      <c r="E457" s="13"/>
      <c r="F457" s="14">
        <v>42172</v>
      </c>
      <c r="G457" s="38">
        <v>2015</v>
      </c>
      <c r="H457" s="34" t="s">
        <v>2051</v>
      </c>
      <c r="I457" s="29" t="s">
        <v>2708</v>
      </c>
      <c r="J457" s="20"/>
      <c r="K457" s="15">
        <v>19816.810000000001</v>
      </c>
      <c r="L457" s="15"/>
      <c r="M457" s="18"/>
      <c r="N457" s="15">
        <v>18659.16</v>
      </c>
      <c r="O457" s="15">
        <v>1157.6500000000001</v>
      </c>
      <c r="P457" s="42">
        <v>6</v>
      </c>
      <c r="Q457" s="13" t="s">
        <v>239</v>
      </c>
      <c r="R457" s="13" t="s">
        <v>240</v>
      </c>
      <c r="S457" s="13" t="s">
        <v>241</v>
      </c>
      <c r="T457" s="21" t="s">
        <v>44</v>
      </c>
      <c r="U457" s="13" t="s">
        <v>236</v>
      </c>
      <c r="V457" s="13" t="s">
        <v>235</v>
      </c>
      <c r="W457" s="13" t="s">
        <v>94</v>
      </c>
      <c r="X457" s="16" t="s">
        <v>44</v>
      </c>
      <c r="Y457" s="13" t="s">
        <v>236</v>
      </c>
    </row>
    <row r="458" spans="1:25" ht="89.25" hidden="1" customHeight="1" x14ac:dyDescent="0.2">
      <c r="A458" s="20" t="s">
        <v>36</v>
      </c>
      <c r="B458" s="13" t="s">
        <v>1440</v>
      </c>
      <c r="C458" s="32" t="b">
        <f t="shared" si="7"/>
        <v>0</v>
      </c>
      <c r="D458" s="13" t="s">
        <v>47</v>
      </c>
      <c r="E458" s="13"/>
      <c r="F458" s="14">
        <v>42723</v>
      </c>
      <c r="G458" s="38">
        <v>2016</v>
      </c>
      <c r="H458" s="20" t="s">
        <v>1439</v>
      </c>
      <c r="I458" s="29" t="s">
        <v>2710</v>
      </c>
      <c r="J458" s="20"/>
      <c r="K458" s="15">
        <v>218330.78</v>
      </c>
      <c r="L458" s="15"/>
      <c r="M458" s="18"/>
      <c r="N458" s="15">
        <v>218322</v>
      </c>
      <c r="O458" s="15">
        <v>8.7799999999999994</v>
      </c>
      <c r="P458" s="42" t="s">
        <v>61</v>
      </c>
      <c r="Q458" s="13" t="s">
        <v>148</v>
      </c>
      <c r="R458" s="13" t="s">
        <v>148</v>
      </c>
      <c r="S458" s="13" t="s">
        <v>148</v>
      </c>
      <c r="T458" s="13" t="s">
        <v>148</v>
      </c>
      <c r="U458" s="13" t="s">
        <v>148</v>
      </c>
      <c r="V458" s="13" t="s">
        <v>235</v>
      </c>
      <c r="W458" s="13" t="s">
        <v>94</v>
      </c>
      <c r="X458" s="16" t="s">
        <v>44</v>
      </c>
      <c r="Y458" s="13" t="s">
        <v>236</v>
      </c>
    </row>
    <row r="459" spans="1:25" ht="89.25" customHeight="1" x14ac:dyDescent="0.2">
      <c r="A459" s="20" t="s">
        <v>36</v>
      </c>
      <c r="B459" s="13" t="s">
        <v>1440</v>
      </c>
      <c r="C459" s="32" t="b">
        <f t="shared" si="7"/>
        <v>1</v>
      </c>
      <c r="D459" s="13" t="s">
        <v>47</v>
      </c>
      <c r="E459" s="13"/>
      <c r="F459" s="14">
        <v>42723</v>
      </c>
      <c r="G459" s="38">
        <v>2016</v>
      </c>
      <c r="H459" s="20" t="s">
        <v>1439</v>
      </c>
      <c r="I459" s="29" t="s">
        <v>2710</v>
      </c>
      <c r="J459" s="20"/>
      <c r="K459" s="15">
        <v>218330.78</v>
      </c>
      <c r="L459" s="15"/>
      <c r="M459" s="18"/>
      <c r="N459" s="15">
        <v>218322</v>
      </c>
      <c r="O459" s="13"/>
      <c r="P459" s="13"/>
      <c r="Q459" s="13" t="s">
        <v>239</v>
      </c>
      <c r="R459" s="13" t="s">
        <v>240</v>
      </c>
      <c r="S459" s="13" t="s">
        <v>241</v>
      </c>
      <c r="T459" s="21" t="s">
        <v>44</v>
      </c>
      <c r="U459" s="13" t="s">
        <v>236</v>
      </c>
      <c r="V459" s="13" t="s">
        <v>235</v>
      </c>
      <c r="W459" s="13" t="s">
        <v>94</v>
      </c>
      <c r="X459" s="16" t="s">
        <v>44</v>
      </c>
      <c r="Y459" s="13" t="s">
        <v>236</v>
      </c>
    </row>
    <row r="460" spans="1:25" ht="89.25" customHeight="1" x14ac:dyDescent="0.2">
      <c r="A460" s="36" t="s">
        <v>36</v>
      </c>
      <c r="B460" s="13" t="s">
        <v>1440</v>
      </c>
      <c r="C460" s="32" t="b">
        <f t="shared" si="7"/>
        <v>1</v>
      </c>
      <c r="D460" s="13" t="s">
        <v>47</v>
      </c>
      <c r="E460" s="13"/>
      <c r="F460" s="14">
        <v>42723</v>
      </c>
      <c r="G460" s="38">
        <v>2016</v>
      </c>
      <c r="H460" s="20" t="s">
        <v>1439</v>
      </c>
      <c r="I460" s="29" t="s">
        <v>2710</v>
      </c>
      <c r="J460" s="20"/>
      <c r="K460" s="15">
        <v>218330.78</v>
      </c>
      <c r="L460" s="15"/>
      <c r="M460" s="18"/>
      <c r="N460" s="13" t="s">
        <v>51</v>
      </c>
      <c r="O460" s="13"/>
      <c r="P460" s="13"/>
      <c r="Q460" s="13" t="s">
        <v>626</v>
      </c>
      <c r="R460" s="13" t="s">
        <v>627</v>
      </c>
      <c r="S460" s="44" t="s">
        <v>150</v>
      </c>
      <c r="T460" s="17" t="s">
        <v>60</v>
      </c>
      <c r="U460" s="13" t="s">
        <v>60</v>
      </c>
      <c r="V460" s="13" t="s">
        <v>235</v>
      </c>
      <c r="W460" s="13" t="s">
        <v>94</v>
      </c>
      <c r="X460" s="16" t="s">
        <v>44</v>
      </c>
      <c r="Y460" s="13" t="s">
        <v>236</v>
      </c>
    </row>
    <row r="461" spans="1:25" ht="89.25" hidden="1" customHeight="1" x14ac:dyDescent="0.2">
      <c r="A461" s="20" t="s">
        <v>36</v>
      </c>
      <c r="B461" s="32" t="s">
        <v>1769</v>
      </c>
      <c r="C461" s="32" t="b">
        <f t="shared" si="7"/>
        <v>0</v>
      </c>
      <c r="D461" s="13" t="s">
        <v>282</v>
      </c>
      <c r="E461" s="13"/>
      <c r="F461" s="14">
        <v>42457</v>
      </c>
      <c r="G461" s="38">
        <v>2016</v>
      </c>
      <c r="H461" s="34" t="s">
        <v>1768</v>
      </c>
      <c r="I461" s="29" t="s">
        <v>2708</v>
      </c>
      <c r="J461" s="20"/>
      <c r="K461" s="15">
        <v>30221.86</v>
      </c>
      <c r="L461" s="15"/>
      <c r="M461" s="18"/>
      <c r="N461" s="15">
        <v>30062.44</v>
      </c>
      <c r="O461" s="15">
        <v>159.41999999999999</v>
      </c>
      <c r="P461" s="42">
        <v>1</v>
      </c>
      <c r="Q461" s="13" t="s">
        <v>239</v>
      </c>
      <c r="R461" s="13" t="s">
        <v>240</v>
      </c>
      <c r="S461" s="13" t="s">
        <v>241</v>
      </c>
      <c r="T461" s="21" t="s">
        <v>44</v>
      </c>
      <c r="U461" s="13" t="s">
        <v>236</v>
      </c>
      <c r="V461" s="13" t="s">
        <v>235</v>
      </c>
      <c r="W461" s="13" t="s">
        <v>94</v>
      </c>
      <c r="X461" s="16" t="s">
        <v>44</v>
      </c>
      <c r="Y461" s="13" t="s">
        <v>236</v>
      </c>
    </row>
    <row r="462" spans="1:25" ht="89.25" hidden="1" customHeight="1" x14ac:dyDescent="0.2">
      <c r="A462" s="20" t="s">
        <v>36</v>
      </c>
      <c r="B462" s="32" t="s">
        <v>1771</v>
      </c>
      <c r="C462" s="32" t="b">
        <f t="shared" si="7"/>
        <v>0</v>
      </c>
      <c r="D462" s="13" t="s">
        <v>47</v>
      </c>
      <c r="E462" s="13"/>
      <c r="F462" s="14">
        <v>42451</v>
      </c>
      <c r="G462" s="38">
        <v>2016</v>
      </c>
      <c r="H462" s="34" t="s">
        <v>1770</v>
      </c>
      <c r="I462" s="29" t="s">
        <v>2708</v>
      </c>
      <c r="J462" s="20"/>
      <c r="K462" s="15">
        <v>987041.56</v>
      </c>
      <c r="L462" s="15"/>
      <c r="M462" s="18"/>
      <c r="N462" s="15">
        <v>987041.55</v>
      </c>
      <c r="O462" s="15">
        <v>0.01</v>
      </c>
      <c r="P462" s="42" t="s">
        <v>61</v>
      </c>
      <c r="Q462" s="13" t="s">
        <v>239</v>
      </c>
      <c r="R462" s="13" t="s">
        <v>240</v>
      </c>
      <c r="S462" s="13" t="s">
        <v>241</v>
      </c>
      <c r="T462" s="21" t="s">
        <v>44</v>
      </c>
      <c r="U462" s="13" t="s">
        <v>236</v>
      </c>
      <c r="V462" s="13" t="s">
        <v>235</v>
      </c>
      <c r="W462" s="13" t="s">
        <v>94</v>
      </c>
      <c r="X462" s="16" t="s">
        <v>44</v>
      </c>
      <c r="Y462" s="13" t="s">
        <v>236</v>
      </c>
    </row>
    <row r="463" spans="1:25" ht="89.25" hidden="1" customHeight="1" x14ac:dyDescent="0.2">
      <c r="A463" s="36" t="s">
        <v>36</v>
      </c>
      <c r="B463" s="25" t="s">
        <v>918</v>
      </c>
      <c r="C463" s="32" t="b">
        <f t="shared" si="7"/>
        <v>0</v>
      </c>
      <c r="D463" s="13" t="s">
        <v>47</v>
      </c>
      <c r="E463" s="13"/>
      <c r="F463" s="14">
        <v>43063</v>
      </c>
      <c r="G463" s="38">
        <v>2017</v>
      </c>
      <c r="H463" s="20" t="s">
        <v>917</v>
      </c>
      <c r="I463" s="29" t="s">
        <v>2710</v>
      </c>
      <c r="J463" s="20"/>
      <c r="K463" s="15">
        <v>476000</v>
      </c>
      <c r="L463" s="15"/>
      <c r="M463" s="18"/>
      <c r="N463" s="15">
        <v>523600</v>
      </c>
      <c r="O463" s="15">
        <v>-47600</v>
      </c>
      <c r="P463" s="42" t="s">
        <v>61</v>
      </c>
      <c r="Q463" s="13" t="s">
        <v>148</v>
      </c>
      <c r="R463" s="13" t="s">
        <v>148</v>
      </c>
      <c r="S463" s="13" t="s">
        <v>148</v>
      </c>
      <c r="T463" s="13" t="s">
        <v>148</v>
      </c>
      <c r="U463" s="13" t="s">
        <v>148</v>
      </c>
      <c r="V463" s="13" t="s">
        <v>235</v>
      </c>
      <c r="W463" s="13" t="s">
        <v>94</v>
      </c>
      <c r="X463" s="16" t="s">
        <v>44</v>
      </c>
      <c r="Y463" s="13" t="s">
        <v>236</v>
      </c>
    </row>
    <row r="464" spans="1:25" ht="89.25" customHeight="1" x14ac:dyDescent="0.2">
      <c r="A464" s="36" t="s">
        <v>36</v>
      </c>
      <c r="B464" s="25" t="s">
        <v>918</v>
      </c>
      <c r="C464" s="32" t="b">
        <f t="shared" si="7"/>
        <v>1</v>
      </c>
      <c r="D464" s="13" t="s">
        <v>47</v>
      </c>
      <c r="E464" s="13"/>
      <c r="F464" s="14">
        <v>43063</v>
      </c>
      <c r="G464" s="38">
        <v>2017</v>
      </c>
      <c r="H464" s="20" t="s">
        <v>917</v>
      </c>
      <c r="I464" s="29" t="s">
        <v>2710</v>
      </c>
      <c r="J464" s="20"/>
      <c r="K464" s="15">
        <v>476000</v>
      </c>
      <c r="L464" s="15"/>
      <c r="M464" s="18"/>
      <c r="N464" s="15">
        <v>523600</v>
      </c>
      <c r="O464" s="13"/>
      <c r="P464" s="42" t="s">
        <v>61</v>
      </c>
      <c r="Q464" s="13" t="s">
        <v>74</v>
      </c>
      <c r="R464" s="13" t="s">
        <v>75</v>
      </c>
      <c r="S464" s="13" t="s">
        <v>76</v>
      </c>
      <c r="T464" s="16" t="s">
        <v>44</v>
      </c>
      <c r="U464" s="13" t="s">
        <v>77</v>
      </c>
      <c r="V464" s="13" t="s">
        <v>235</v>
      </c>
      <c r="W464" s="13" t="s">
        <v>94</v>
      </c>
      <c r="X464" s="16" t="s">
        <v>44</v>
      </c>
      <c r="Y464" s="13" t="s">
        <v>236</v>
      </c>
    </row>
    <row r="465" spans="1:25" ht="89.25" customHeight="1" x14ac:dyDescent="0.2">
      <c r="A465" s="36" t="s">
        <v>36</v>
      </c>
      <c r="B465" s="13" t="s">
        <v>918</v>
      </c>
      <c r="C465" s="32" t="b">
        <f t="shared" si="7"/>
        <v>1</v>
      </c>
      <c r="D465" s="13" t="s">
        <v>47</v>
      </c>
      <c r="E465" s="13"/>
      <c r="F465" s="14">
        <v>43063</v>
      </c>
      <c r="G465" s="38">
        <v>2017</v>
      </c>
      <c r="H465" s="20" t="s">
        <v>917</v>
      </c>
      <c r="I465" s="29" t="s">
        <v>2710</v>
      </c>
      <c r="J465" s="20"/>
      <c r="K465" s="15">
        <v>476000</v>
      </c>
      <c r="L465" s="15"/>
      <c r="M465" s="18"/>
      <c r="N465" s="13" t="s">
        <v>51</v>
      </c>
      <c r="O465" s="13"/>
      <c r="P465" s="13"/>
      <c r="Q465" s="13" t="s">
        <v>920</v>
      </c>
      <c r="R465" s="13" t="s">
        <v>51</v>
      </c>
      <c r="S465" s="44" t="s">
        <v>150</v>
      </c>
      <c r="T465" s="13"/>
      <c r="U465" s="13"/>
      <c r="V465" s="13" t="s">
        <v>235</v>
      </c>
      <c r="W465" s="13" t="s">
        <v>94</v>
      </c>
      <c r="X465" s="16" t="s">
        <v>44</v>
      </c>
      <c r="Y465" s="13" t="s">
        <v>236</v>
      </c>
    </row>
    <row r="466" spans="1:25" ht="89.25" hidden="1" customHeight="1" x14ac:dyDescent="0.2">
      <c r="A466" s="20" t="s">
        <v>36</v>
      </c>
      <c r="B466" s="13" t="s">
        <v>930</v>
      </c>
      <c r="C466" s="32" t="b">
        <f t="shared" si="7"/>
        <v>0</v>
      </c>
      <c r="D466" s="13" t="s">
        <v>47</v>
      </c>
      <c r="E466" s="13"/>
      <c r="F466" s="14">
        <v>43062</v>
      </c>
      <c r="G466" s="38">
        <v>2017</v>
      </c>
      <c r="H466" s="20" t="s">
        <v>929</v>
      </c>
      <c r="I466" s="29" t="s">
        <v>2710</v>
      </c>
      <c r="J466" s="20"/>
      <c r="K466" s="15">
        <v>858310.82</v>
      </c>
      <c r="L466" s="15"/>
      <c r="M466" s="18"/>
      <c r="N466" s="15">
        <v>858310.82</v>
      </c>
      <c r="O466" s="15">
        <v>0</v>
      </c>
      <c r="P466" s="42" t="s">
        <v>61</v>
      </c>
      <c r="Q466" s="13" t="s">
        <v>148</v>
      </c>
      <c r="R466" s="13" t="s">
        <v>148</v>
      </c>
      <c r="S466" s="13" t="s">
        <v>148</v>
      </c>
      <c r="T466" s="13" t="s">
        <v>148</v>
      </c>
      <c r="U466" s="13" t="s">
        <v>148</v>
      </c>
      <c r="V466" s="13" t="s">
        <v>235</v>
      </c>
      <c r="W466" s="13" t="s">
        <v>94</v>
      </c>
      <c r="X466" s="16" t="s">
        <v>44</v>
      </c>
      <c r="Y466" s="13" t="s">
        <v>236</v>
      </c>
    </row>
    <row r="467" spans="1:25" ht="89.25" customHeight="1" x14ac:dyDescent="0.2">
      <c r="A467" s="20" t="s">
        <v>36</v>
      </c>
      <c r="B467" s="13" t="s">
        <v>930</v>
      </c>
      <c r="C467" s="32" t="b">
        <f t="shared" si="7"/>
        <v>1</v>
      </c>
      <c r="D467" s="13" t="s">
        <v>47</v>
      </c>
      <c r="E467" s="13"/>
      <c r="F467" s="14">
        <v>43062</v>
      </c>
      <c r="G467" s="38">
        <v>2017</v>
      </c>
      <c r="H467" s="20" t="s">
        <v>929</v>
      </c>
      <c r="I467" s="29" t="s">
        <v>2710</v>
      </c>
      <c r="J467" s="20"/>
      <c r="K467" s="15">
        <v>858310.82</v>
      </c>
      <c r="L467" s="15"/>
      <c r="M467" s="18"/>
      <c r="N467" s="15">
        <v>858310.82</v>
      </c>
      <c r="O467" s="13"/>
      <c r="P467" s="13"/>
      <c r="Q467" s="13" t="s">
        <v>239</v>
      </c>
      <c r="R467" s="13" t="s">
        <v>240</v>
      </c>
      <c r="S467" s="13" t="s">
        <v>241</v>
      </c>
      <c r="T467" s="21" t="s">
        <v>44</v>
      </c>
      <c r="U467" s="13" t="s">
        <v>236</v>
      </c>
      <c r="V467" s="13" t="s">
        <v>235</v>
      </c>
      <c r="W467" s="13" t="s">
        <v>94</v>
      </c>
      <c r="X467" s="16" t="s">
        <v>44</v>
      </c>
      <c r="Y467" s="13" t="s">
        <v>236</v>
      </c>
    </row>
    <row r="468" spans="1:25" ht="89.25" customHeight="1" x14ac:dyDescent="0.2">
      <c r="A468" s="36" t="s">
        <v>36</v>
      </c>
      <c r="B468" s="13" t="s">
        <v>930</v>
      </c>
      <c r="C468" s="32" t="b">
        <f t="shared" si="7"/>
        <v>1</v>
      </c>
      <c r="D468" s="13" t="s">
        <v>47</v>
      </c>
      <c r="E468" s="13"/>
      <c r="F468" s="14">
        <v>43062</v>
      </c>
      <c r="G468" s="38">
        <v>2017</v>
      </c>
      <c r="H468" s="20" t="s">
        <v>929</v>
      </c>
      <c r="I468" s="29" t="s">
        <v>2710</v>
      </c>
      <c r="J468" s="20"/>
      <c r="K468" s="15">
        <v>858310.82</v>
      </c>
      <c r="L468" s="15"/>
      <c r="M468" s="18"/>
      <c r="N468" s="13" t="s">
        <v>51</v>
      </c>
      <c r="O468" s="13"/>
      <c r="P468" s="13"/>
      <c r="Q468" s="13" t="s">
        <v>242</v>
      </c>
      <c r="R468" s="13" t="s">
        <v>243</v>
      </c>
      <c r="S468" s="13" t="s">
        <v>244</v>
      </c>
      <c r="T468" s="17" t="s">
        <v>245</v>
      </c>
      <c r="U468" s="13" t="s">
        <v>246</v>
      </c>
      <c r="V468" s="13" t="s">
        <v>235</v>
      </c>
      <c r="W468" s="13" t="s">
        <v>94</v>
      </c>
      <c r="X468" s="16" t="s">
        <v>44</v>
      </c>
      <c r="Y468" s="13" t="s">
        <v>236</v>
      </c>
    </row>
    <row r="469" spans="1:25" ht="89.25" hidden="1" customHeight="1" x14ac:dyDescent="0.2">
      <c r="A469" s="20" t="s">
        <v>36</v>
      </c>
      <c r="B469" s="13" t="s">
        <v>1034</v>
      </c>
      <c r="C469" s="32" t="b">
        <f t="shared" si="7"/>
        <v>0</v>
      </c>
      <c r="D469" s="13" t="s">
        <v>47</v>
      </c>
      <c r="E469" s="13"/>
      <c r="F469" s="14">
        <v>42996</v>
      </c>
      <c r="G469" s="38">
        <v>2017</v>
      </c>
      <c r="H469" s="20" t="s">
        <v>1033</v>
      </c>
      <c r="I469" s="29" t="s">
        <v>2710</v>
      </c>
      <c r="J469" s="20"/>
      <c r="K469" s="15">
        <v>217453.28</v>
      </c>
      <c r="L469" s="15"/>
      <c r="M469" s="18"/>
      <c r="N469" s="15">
        <v>217453.28</v>
      </c>
      <c r="O469" s="15">
        <v>0</v>
      </c>
      <c r="P469" s="42" t="s">
        <v>61</v>
      </c>
      <c r="Q469" s="13" t="s">
        <v>148</v>
      </c>
      <c r="R469" s="13" t="s">
        <v>148</v>
      </c>
      <c r="S469" s="13" t="s">
        <v>148</v>
      </c>
      <c r="T469" s="13" t="s">
        <v>148</v>
      </c>
      <c r="U469" s="13" t="s">
        <v>148</v>
      </c>
      <c r="V469" s="13" t="s">
        <v>235</v>
      </c>
      <c r="W469" s="13" t="s">
        <v>94</v>
      </c>
      <c r="X469" s="16" t="s">
        <v>44</v>
      </c>
      <c r="Y469" s="13" t="s">
        <v>236</v>
      </c>
    </row>
    <row r="470" spans="1:25" ht="89.25" customHeight="1" x14ac:dyDescent="0.2">
      <c r="A470" s="20" t="s">
        <v>36</v>
      </c>
      <c r="B470" s="13" t="s">
        <v>1034</v>
      </c>
      <c r="C470" s="32" t="b">
        <f t="shared" si="7"/>
        <v>1</v>
      </c>
      <c r="D470" s="13" t="s">
        <v>47</v>
      </c>
      <c r="E470" s="13"/>
      <c r="F470" s="14">
        <v>42996</v>
      </c>
      <c r="G470" s="38">
        <v>2017</v>
      </c>
      <c r="H470" s="20" t="s">
        <v>1033</v>
      </c>
      <c r="I470" s="29" t="s">
        <v>2710</v>
      </c>
      <c r="J470" s="20"/>
      <c r="K470" s="15">
        <v>217453.28</v>
      </c>
      <c r="L470" s="15"/>
      <c r="M470" s="18"/>
      <c r="N470" s="15">
        <v>217453.28</v>
      </c>
      <c r="O470" s="13"/>
      <c r="P470" s="13"/>
      <c r="Q470" s="13" t="s">
        <v>239</v>
      </c>
      <c r="R470" s="13" t="s">
        <v>240</v>
      </c>
      <c r="S470" s="13" t="s">
        <v>241</v>
      </c>
      <c r="T470" s="21" t="s">
        <v>44</v>
      </c>
      <c r="U470" s="13" t="s">
        <v>236</v>
      </c>
      <c r="V470" s="13" t="s">
        <v>235</v>
      </c>
      <c r="W470" s="13" t="s">
        <v>94</v>
      </c>
      <c r="X470" s="16" t="s">
        <v>44</v>
      </c>
      <c r="Y470" s="13" t="s">
        <v>236</v>
      </c>
    </row>
    <row r="471" spans="1:25" ht="89.25" customHeight="1" x14ac:dyDescent="0.2">
      <c r="A471" s="36" t="s">
        <v>36</v>
      </c>
      <c r="B471" s="13" t="s">
        <v>1034</v>
      </c>
      <c r="C471" s="32" t="b">
        <f t="shared" si="7"/>
        <v>1</v>
      </c>
      <c r="D471" s="13" t="s">
        <v>47</v>
      </c>
      <c r="E471" s="13"/>
      <c r="F471" s="14">
        <v>42996</v>
      </c>
      <c r="G471" s="38">
        <v>2017</v>
      </c>
      <c r="H471" s="20" t="s">
        <v>1033</v>
      </c>
      <c r="I471" s="29" t="s">
        <v>2710</v>
      </c>
      <c r="J471" s="20"/>
      <c r="K471" s="15">
        <v>217453.28</v>
      </c>
      <c r="L471" s="15"/>
      <c r="M471" s="18"/>
      <c r="N471" s="13" t="s">
        <v>51</v>
      </c>
      <c r="O471" s="13"/>
      <c r="P471" s="13"/>
      <c r="Q471" s="13" t="s">
        <v>626</v>
      </c>
      <c r="R471" s="13" t="s">
        <v>627</v>
      </c>
      <c r="S471" s="44" t="s">
        <v>150</v>
      </c>
      <c r="T471" s="17" t="s">
        <v>60</v>
      </c>
      <c r="U471" s="13" t="s">
        <v>60</v>
      </c>
      <c r="V471" s="13" t="s">
        <v>235</v>
      </c>
      <c r="W471" s="13" t="s">
        <v>94</v>
      </c>
      <c r="X471" s="16" t="s">
        <v>44</v>
      </c>
      <c r="Y471" s="13" t="s">
        <v>236</v>
      </c>
    </row>
    <row r="472" spans="1:25" ht="89.25" hidden="1" customHeight="1" x14ac:dyDescent="0.2">
      <c r="A472" s="20" t="s">
        <v>36</v>
      </c>
      <c r="B472" s="13" t="s">
        <v>1186</v>
      </c>
      <c r="C472" s="32" t="b">
        <f t="shared" si="7"/>
        <v>0</v>
      </c>
      <c r="D472" s="13" t="s">
        <v>47</v>
      </c>
      <c r="E472" s="13"/>
      <c r="F472" s="14">
        <v>42835</v>
      </c>
      <c r="G472" s="38">
        <v>2017</v>
      </c>
      <c r="H472" s="20" t="s">
        <v>1185</v>
      </c>
      <c r="I472" s="29" t="s">
        <v>2710</v>
      </c>
      <c r="J472" s="20"/>
      <c r="K472" s="15">
        <v>330000</v>
      </c>
      <c r="L472" s="15"/>
      <c r="M472" s="18"/>
      <c r="N472" s="15">
        <v>330000</v>
      </c>
      <c r="O472" s="15">
        <v>0</v>
      </c>
      <c r="P472" s="42" t="s">
        <v>61</v>
      </c>
      <c r="Q472" s="13" t="s">
        <v>74</v>
      </c>
      <c r="R472" s="13" t="s">
        <v>75</v>
      </c>
      <c r="S472" s="13" t="s">
        <v>76</v>
      </c>
      <c r="T472" s="21" t="s">
        <v>44</v>
      </c>
      <c r="U472" s="13" t="s">
        <v>77</v>
      </c>
      <c r="V472" s="13" t="s">
        <v>235</v>
      </c>
      <c r="W472" s="13" t="s">
        <v>94</v>
      </c>
      <c r="X472" s="16" t="s">
        <v>44</v>
      </c>
      <c r="Y472" s="13" t="s">
        <v>236</v>
      </c>
    </row>
    <row r="473" spans="1:25" ht="89.25" hidden="1" customHeight="1" x14ac:dyDescent="0.2">
      <c r="A473" s="20" t="s">
        <v>36</v>
      </c>
      <c r="B473" s="13" t="s">
        <v>1215</v>
      </c>
      <c r="C473" s="32" t="b">
        <f t="shared" si="7"/>
        <v>0</v>
      </c>
      <c r="D473" s="13" t="s">
        <v>47</v>
      </c>
      <c r="E473" s="13"/>
      <c r="F473" s="14">
        <v>42821</v>
      </c>
      <c r="G473" s="38">
        <v>2017</v>
      </c>
      <c r="H473" s="20" t="s">
        <v>1214</v>
      </c>
      <c r="I473" s="29" t="s">
        <v>2710</v>
      </c>
      <c r="J473" s="20"/>
      <c r="K473" s="15">
        <v>434906.55</v>
      </c>
      <c r="L473" s="15"/>
      <c r="M473" s="18"/>
      <c r="N473" s="15">
        <v>434889</v>
      </c>
      <c r="O473" s="15">
        <v>17.55</v>
      </c>
      <c r="P473" s="42" t="s">
        <v>61</v>
      </c>
      <c r="Q473" s="13" t="s">
        <v>239</v>
      </c>
      <c r="R473" s="13" t="s">
        <v>240</v>
      </c>
      <c r="S473" s="13" t="s">
        <v>241</v>
      </c>
      <c r="T473" s="21" t="s">
        <v>44</v>
      </c>
      <c r="U473" s="13" t="s">
        <v>236</v>
      </c>
      <c r="V473" s="13" t="s">
        <v>235</v>
      </c>
      <c r="W473" s="13" t="s">
        <v>94</v>
      </c>
      <c r="X473" s="16" t="s">
        <v>44</v>
      </c>
      <c r="Y473" s="13" t="s">
        <v>236</v>
      </c>
    </row>
    <row r="474" spans="1:25" ht="89.25" hidden="1" customHeight="1" x14ac:dyDescent="0.2">
      <c r="A474" s="20" t="s">
        <v>36</v>
      </c>
      <c r="B474" s="13" t="s">
        <v>237</v>
      </c>
      <c r="C474" s="32" t="b">
        <f t="shared" si="7"/>
        <v>0</v>
      </c>
      <c r="D474" s="13" t="s">
        <v>47</v>
      </c>
      <c r="E474" s="13"/>
      <c r="F474" s="14">
        <v>43462</v>
      </c>
      <c r="G474" s="38">
        <v>2018</v>
      </c>
      <c r="H474" s="20" t="s">
        <v>234</v>
      </c>
      <c r="I474" s="29" t="s">
        <v>2707</v>
      </c>
      <c r="J474" s="20"/>
      <c r="K474" s="15">
        <v>49183.199999999997</v>
      </c>
      <c r="L474" s="15"/>
      <c r="M474" s="18"/>
      <c r="N474" s="15">
        <v>49183.199999999997</v>
      </c>
      <c r="O474" s="15">
        <v>0</v>
      </c>
      <c r="P474" s="42" t="s">
        <v>61</v>
      </c>
      <c r="Q474" s="13" t="s">
        <v>148</v>
      </c>
      <c r="R474" s="13" t="s">
        <v>148</v>
      </c>
      <c r="S474" s="13" t="s">
        <v>148</v>
      </c>
      <c r="T474" s="13" t="s">
        <v>148</v>
      </c>
      <c r="U474" s="13" t="s">
        <v>148</v>
      </c>
      <c r="V474" s="13" t="s">
        <v>235</v>
      </c>
      <c r="W474" s="13" t="s">
        <v>94</v>
      </c>
      <c r="X474" s="16" t="s">
        <v>44</v>
      </c>
      <c r="Y474" s="13" t="s">
        <v>236</v>
      </c>
    </row>
    <row r="475" spans="1:25" ht="89.25" customHeight="1" x14ac:dyDescent="0.2">
      <c r="A475" s="20" t="s">
        <v>36</v>
      </c>
      <c r="B475" s="13" t="s">
        <v>237</v>
      </c>
      <c r="C475" s="32" t="b">
        <f t="shared" si="7"/>
        <v>1</v>
      </c>
      <c r="D475" s="13" t="s">
        <v>47</v>
      </c>
      <c r="E475" s="13"/>
      <c r="F475" s="14">
        <v>43462</v>
      </c>
      <c r="G475" s="38">
        <v>2018</v>
      </c>
      <c r="H475" s="20" t="s">
        <v>234</v>
      </c>
      <c r="I475" s="29" t="s">
        <v>2707</v>
      </c>
      <c r="J475" s="20"/>
      <c r="K475" s="15">
        <v>49183.199999999997</v>
      </c>
      <c r="L475" s="15"/>
      <c r="M475" s="18"/>
      <c r="N475" s="15">
        <v>49183.199999999997</v>
      </c>
      <c r="O475" s="13"/>
      <c r="P475" s="42" t="s">
        <v>61</v>
      </c>
      <c r="Q475" s="13" t="s">
        <v>239</v>
      </c>
      <c r="R475" s="13" t="s">
        <v>240</v>
      </c>
      <c r="S475" s="13" t="s">
        <v>241</v>
      </c>
      <c r="T475" s="21" t="s">
        <v>44</v>
      </c>
      <c r="U475" s="13" t="s">
        <v>236</v>
      </c>
      <c r="V475" s="13" t="s">
        <v>235</v>
      </c>
      <c r="W475" s="13" t="s">
        <v>94</v>
      </c>
      <c r="X475" s="16" t="s">
        <v>44</v>
      </c>
      <c r="Y475" s="13" t="s">
        <v>236</v>
      </c>
    </row>
    <row r="476" spans="1:25" ht="89.25" customHeight="1" x14ac:dyDescent="0.2">
      <c r="A476" s="36" t="s">
        <v>36</v>
      </c>
      <c r="B476" s="13" t="s">
        <v>237</v>
      </c>
      <c r="C476" s="32" t="b">
        <f t="shared" si="7"/>
        <v>1</v>
      </c>
      <c r="D476" s="13" t="s">
        <v>47</v>
      </c>
      <c r="E476" s="13"/>
      <c r="F476" s="14">
        <v>43462</v>
      </c>
      <c r="G476" s="38">
        <v>2018</v>
      </c>
      <c r="H476" s="20" t="s">
        <v>234</v>
      </c>
      <c r="I476" s="29" t="s">
        <v>2710</v>
      </c>
      <c r="J476" s="20"/>
      <c r="K476" s="15">
        <v>49183.199999999997</v>
      </c>
      <c r="L476" s="15"/>
      <c r="M476" s="18"/>
      <c r="N476" s="13" t="s">
        <v>51</v>
      </c>
      <c r="O476" s="13"/>
      <c r="P476" s="42" t="s">
        <v>61</v>
      </c>
      <c r="Q476" s="13" t="s">
        <v>242</v>
      </c>
      <c r="R476" s="13" t="s">
        <v>243</v>
      </c>
      <c r="S476" s="13" t="s">
        <v>244</v>
      </c>
      <c r="T476" s="17" t="s">
        <v>245</v>
      </c>
      <c r="U476" s="13" t="s">
        <v>246</v>
      </c>
      <c r="V476" s="13" t="s">
        <v>235</v>
      </c>
      <c r="W476" s="13" t="s">
        <v>94</v>
      </c>
      <c r="X476" s="16" t="s">
        <v>44</v>
      </c>
      <c r="Y476" s="13" t="s">
        <v>236</v>
      </c>
    </row>
    <row r="477" spans="1:25" ht="89.25" hidden="1" customHeight="1" x14ac:dyDescent="0.2">
      <c r="A477" s="20" t="s">
        <v>36</v>
      </c>
      <c r="B477" s="13" t="s">
        <v>248</v>
      </c>
      <c r="C477" s="32" t="b">
        <f t="shared" si="7"/>
        <v>0</v>
      </c>
      <c r="D477" s="13" t="s">
        <v>47</v>
      </c>
      <c r="E477" s="13"/>
      <c r="F477" s="14">
        <v>43461</v>
      </c>
      <c r="G477" s="38">
        <v>2018</v>
      </c>
      <c r="H477" s="20" t="s">
        <v>247</v>
      </c>
      <c r="I477" s="29" t="s">
        <v>2710</v>
      </c>
      <c r="J477" s="20"/>
      <c r="K477" s="15">
        <v>879840</v>
      </c>
      <c r="L477" s="15"/>
      <c r="M477" s="18"/>
      <c r="N477" s="15">
        <v>875440.8</v>
      </c>
      <c r="O477" s="15">
        <v>4399.2</v>
      </c>
      <c r="P477" s="42">
        <v>1</v>
      </c>
      <c r="Q477" s="13"/>
      <c r="R477" s="13"/>
      <c r="S477" s="13"/>
      <c r="T477" s="13"/>
      <c r="U477" s="13"/>
      <c r="V477" s="13" t="s">
        <v>235</v>
      </c>
      <c r="W477" s="13" t="s">
        <v>94</v>
      </c>
      <c r="X477" s="16" t="s">
        <v>44</v>
      </c>
      <c r="Y477" s="13" t="s">
        <v>236</v>
      </c>
    </row>
    <row r="478" spans="1:25" ht="89.25" hidden="1" customHeight="1" x14ac:dyDescent="0.2">
      <c r="A478" s="20" t="s">
        <v>36</v>
      </c>
      <c r="B478" s="13" t="s">
        <v>250</v>
      </c>
      <c r="C478" s="32" t="b">
        <f t="shared" si="7"/>
        <v>0</v>
      </c>
      <c r="D478" s="13" t="s">
        <v>47</v>
      </c>
      <c r="E478" s="13"/>
      <c r="F478" s="14">
        <v>43461</v>
      </c>
      <c r="G478" s="38">
        <v>2018</v>
      </c>
      <c r="H478" s="20" t="s">
        <v>249</v>
      </c>
      <c r="I478" s="29" t="s">
        <v>2710</v>
      </c>
      <c r="J478" s="20"/>
      <c r="K478" s="15">
        <v>515100</v>
      </c>
      <c r="L478" s="15"/>
      <c r="M478" s="18"/>
      <c r="N478" s="15">
        <v>512524.5</v>
      </c>
      <c r="O478" s="15">
        <v>2575.5</v>
      </c>
      <c r="P478" s="42">
        <v>1</v>
      </c>
      <c r="Q478" s="13"/>
      <c r="R478" s="13"/>
      <c r="S478" s="13"/>
      <c r="T478" s="13"/>
      <c r="U478" s="13"/>
      <c r="V478" s="13" t="s">
        <v>235</v>
      </c>
      <c r="W478" s="13" t="s">
        <v>94</v>
      </c>
      <c r="X478" s="16" t="s">
        <v>44</v>
      </c>
      <c r="Y478" s="13" t="s">
        <v>236</v>
      </c>
    </row>
    <row r="479" spans="1:25" ht="89.25" hidden="1" customHeight="1" x14ac:dyDescent="0.2">
      <c r="A479" s="36" t="s">
        <v>36</v>
      </c>
      <c r="B479" s="13">
        <v>3.49100004618E+17</v>
      </c>
      <c r="C479" s="32" t="b">
        <f t="shared" si="7"/>
        <v>0</v>
      </c>
      <c r="D479" s="13" t="s">
        <v>47</v>
      </c>
      <c r="E479" s="13"/>
      <c r="F479" s="14">
        <v>43236</v>
      </c>
      <c r="G479" s="38">
        <v>2018</v>
      </c>
      <c r="H479" s="20" t="s">
        <v>624</v>
      </c>
      <c r="I479" s="29" t="s">
        <v>2710</v>
      </c>
      <c r="J479" s="20"/>
      <c r="K479" s="15">
        <v>31320</v>
      </c>
      <c r="L479" s="15"/>
      <c r="M479" s="18"/>
      <c r="N479" s="15">
        <v>32045</v>
      </c>
      <c r="O479" s="15">
        <v>-725</v>
      </c>
      <c r="P479" s="42" t="s">
        <v>61</v>
      </c>
      <c r="Q479" s="13" t="s">
        <v>148</v>
      </c>
      <c r="R479" s="13" t="s">
        <v>148</v>
      </c>
      <c r="S479" s="13" t="s">
        <v>148</v>
      </c>
      <c r="T479" s="13" t="s">
        <v>148</v>
      </c>
      <c r="U479" s="13" t="s">
        <v>148</v>
      </c>
      <c r="V479" s="13" t="s">
        <v>235</v>
      </c>
      <c r="W479" s="13" t="s">
        <v>94</v>
      </c>
      <c r="X479" s="16" t="s">
        <v>44</v>
      </c>
      <c r="Y479" s="13" t="s">
        <v>236</v>
      </c>
    </row>
    <row r="480" spans="1:25" ht="89.25" hidden="1" customHeight="1" x14ac:dyDescent="0.2">
      <c r="A480" s="36" t="s">
        <v>36</v>
      </c>
      <c r="B480" s="13" t="s">
        <v>625</v>
      </c>
      <c r="C480" s="32" t="b">
        <f t="shared" si="7"/>
        <v>0</v>
      </c>
      <c r="D480" s="13" t="s">
        <v>47</v>
      </c>
      <c r="E480" s="13"/>
      <c r="F480" s="14">
        <v>43236</v>
      </c>
      <c r="G480" s="38">
        <v>2018</v>
      </c>
      <c r="H480" s="20" t="s">
        <v>624</v>
      </c>
      <c r="I480" s="29" t="s">
        <v>2710</v>
      </c>
      <c r="J480" s="20"/>
      <c r="K480" s="15">
        <v>31320</v>
      </c>
      <c r="L480" s="15"/>
      <c r="M480" s="18"/>
      <c r="N480" s="15">
        <v>32045</v>
      </c>
      <c r="O480" s="13"/>
      <c r="P480" s="42" t="s">
        <v>61</v>
      </c>
      <c r="Q480" s="13" t="s">
        <v>239</v>
      </c>
      <c r="R480" s="13" t="s">
        <v>240</v>
      </c>
      <c r="S480" s="13" t="s">
        <v>241</v>
      </c>
      <c r="T480" s="16" t="s">
        <v>44</v>
      </c>
      <c r="U480" s="13" t="s">
        <v>236</v>
      </c>
      <c r="V480" s="13" t="s">
        <v>235</v>
      </c>
      <c r="W480" s="13" t="s">
        <v>94</v>
      </c>
      <c r="X480" s="16" t="s">
        <v>44</v>
      </c>
      <c r="Y480" s="13" t="s">
        <v>236</v>
      </c>
    </row>
    <row r="481" spans="1:25" ht="89.25" customHeight="1" x14ac:dyDescent="0.2">
      <c r="A481" s="36" t="s">
        <v>36</v>
      </c>
      <c r="B481" s="13" t="s">
        <v>625</v>
      </c>
      <c r="C481" s="32" t="b">
        <f t="shared" si="7"/>
        <v>1</v>
      </c>
      <c r="D481" s="13" t="s">
        <v>47</v>
      </c>
      <c r="E481" s="13"/>
      <c r="F481" s="14">
        <v>43236</v>
      </c>
      <c r="G481" s="38">
        <v>2018</v>
      </c>
      <c r="H481" s="20" t="s">
        <v>624</v>
      </c>
      <c r="I481" s="29" t="s">
        <v>2710</v>
      </c>
      <c r="J481" s="20"/>
      <c r="K481" s="15">
        <v>31320</v>
      </c>
      <c r="L481" s="15"/>
      <c r="M481" s="18"/>
      <c r="N481" s="13" t="s">
        <v>51</v>
      </c>
      <c r="O481" s="13"/>
      <c r="P481" s="42" t="s">
        <v>61</v>
      </c>
      <c r="Q481" s="13" t="s">
        <v>626</v>
      </c>
      <c r="R481" s="13" t="s">
        <v>627</v>
      </c>
      <c r="S481" s="44" t="s">
        <v>150</v>
      </c>
      <c r="T481" s="17" t="s">
        <v>60</v>
      </c>
      <c r="U481" s="13" t="s">
        <v>60</v>
      </c>
      <c r="V481" s="13" t="s">
        <v>235</v>
      </c>
      <c r="W481" s="13" t="s">
        <v>94</v>
      </c>
      <c r="X481" s="16" t="s">
        <v>44</v>
      </c>
      <c r="Y481" s="13" t="s">
        <v>236</v>
      </c>
    </row>
    <row r="482" spans="1:25" ht="89.25" hidden="1" customHeight="1" x14ac:dyDescent="0.2">
      <c r="A482" s="36" t="s">
        <v>2391</v>
      </c>
      <c r="B482" s="32" t="s">
        <v>2609</v>
      </c>
      <c r="C482" s="32" t="b">
        <f t="shared" si="7"/>
        <v>0</v>
      </c>
      <c r="D482" s="13" t="s">
        <v>282</v>
      </c>
      <c r="E482" s="13"/>
      <c r="F482" s="14">
        <v>41163</v>
      </c>
      <c r="G482" s="38">
        <v>2012</v>
      </c>
      <c r="H482" s="34" t="s">
        <v>2606</v>
      </c>
      <c r="I482" s="29" t="s">
        <v>2708</v>
      </c>
      <c r="J482" s="20"/>
      <c r="K482" s="15">
        <v>249690</v>
      </c>
      <c r="L482" s="15"/>
      <c r="M482" s="18"/>
      <c r="N482" s="13" t="s">
        <v>51</v>
      </c>
      <c r="O482" s="13"/>
      <c r="P482" s="13"/>
      <c r="Q482" s="13" t="s">
        <v>906</v>
      </c>
      <c r="R482" s="13" t="s">
        <v>907</v>
      </c>
      <c r="S482" s="13" t="s">
        <v>908</v>
      </c>
      <c r="T482" s="17" t="s">
        <v>44</v>
      </c>
      <c r="U482" s="13" t="s">
        <v>480</v>
      </c>
      <c r="V482" s="13" t="s">
        <v>2607</v>
      </c>
      <c r="W482" s="13" t="s">
        <v>310</v>
      </c>
      <c r="X482" s="17" t="s">
        <v>2608</v>
      </c>
      <c r="Y482" s="13"/>
    </row>
    <row r="483" spans="1:25" ht="89.25" hidden="1" customHeight="1" x14ac:dyDescent="0.2">
      <c r="A483" s="20" t="s">
        <v>36</v>
      </c>
      <c r="B483" s="13">
        <v>3.49100005119E+17</v>
      </c>
      <c r="C483" s="32" t="b">
        <f t="shared" si="7"/>
        <v>0</v>
      </c>
      <c r="D483" s="13" t="s">
        <v>71</v>
      </c>
      <c r="E483" s="13" t="s">
        <v>2717</v>
      </c>
      <c r="F483" s="14">
        <v>43578</v>
      </c>
      <c r="G483" s="38">
        <v>2019</v>
      </c>
      <c r="H483" s="20" t="s">
        <v>66</v>
      </c>
      <c r="I483" s="29" t="s">
        <v>2707</v>
      </c>
      <c r="J483" s="20"/>
      <c r="K483" s="15">
        <v>139965</v>
      </c>
      <c r="L483" s="15"/>
      <c r="M483" s="18"/>
      <c r="N483" s="15">
        <v>135450</v>
      </c>
      <c r="O483" s="15">
        <v>4515</v>
      </c>
      <c r="P483" s="42">
        <v>3</v>
      </c>
      <c r="Q483" s="13" t="s">
        <v>74</v>
      </c>
      <c r="R483" s="13" t="s">
        <v>75</v>
      </c>
      <c r="S483" s="13" t="s">
        <v>76</v>
      </c>
      <c r="T483" s="21" t="s">
        <v>44</v>
      </c>
      <c r="U483" s="13" t="s">
        <v>77</v>
      </c>
      <c r="V483" s="13" t="s">
        <v>67</v>
      </c>
      <c r="W483" s="13" t="s">
        <v>68</v>
      </c>
      <c r="X483" s="16" t="s">
        <v>44</v>
      </c>
      <c r="Y483" s="13" t="s">
        <v>55</v>
      </c>
    </row>
    <row r="484" spans="1:25" ht="89.25" hidden="1" customHeight="1" x14ac:dyDescent="0.2">
      <c r="A484" s="20" t="s">
        <v>36</v>
      </c>
      <c r="B484" s="32" t="s">
        <v>702</v>
      </c>
      <c r="C484" s="32" t="b">
        <f t="shared" si="7"/>
        <v>0</v>
      </c>
      <c r="D484" s="13" t="s">
        <v>212</v>
      </c>
      <c r="E484" s="13"/>
      <c r="F484" s="14">
        <v>43186</v>
      </c>
      <c r="G484" s="38">
        <v>2018</v>
      </c>
      <c r="H484" s="34" t="s">
        <v>699</v>
      </c>
      <c r="I484" s="29" t="s">
        <v>2708</v>
      </c>
      <c r="J484" s="20"/>
      <c r="K484" s="15">
        <v>7840.51</v>
      </c>
      <c r="L484" s="15"/>
      <c r="M484" s="18"/>
      <c r="N484" s="15">
        <v>7840.51</v>
      </c>
      <c r="O484" s="15">
        <v>0</v>
      </c>
      <c r="P484" s="42" t="s">
        <v>61</v>
      </c>
      <c r="Q484" s="13" t="s">
        <v>704</v>
      </c>
      <c r="R484" s="13" t="s">
        <v>650</v>
      </c>
      <c r="S484" s="13" t="s">
        <v>705</v>
      </c>
      <c r="T484" s="21" t="s">
        <v>44</v>
      </c>
      <c r="U484" s="13" t="s">
        <v>55</v>
      </c>
      <c r="V484" s="13" t="s">
        <v>700</v>
      </c>
      <c r="W484" s="13" t="s">
        <v>701</v>
      </c>
      <c r="X484" s="16" t="s">
        <v>44</v>
      </c>
      <c r="Y484" s="13" t="s">
        <v>55</v>
      </c>
    </row>
    <row r="485" spans="1:25" ht="89.25" hidden="1" customHeight="1" x14ac:dyDescent="0.2">
      <c r="A485" s="36" t="s">
        <v>2391</v>
      </c>
      <c r="B485" s="13" t="s">
        <v>2692</v>
      </c>
      <c r="C485" s="32" t="b">
        <f t="shared" si="7"/>
        <v>0</v>
      </c>
      <c r="D485" s="13" t="s">
        <v>933</v>
      </c>
      <c r="E485" s="13"/>
      <c r="F485" s="14">
        <v>40637</v>
      </c>
      <c r="G485" s="38">
        <v>2011</v>
      </c>
      <c r="H485" s="20" t="s">
        <v>2639</v>
      </c>
      <c r="I485" s="29" t="s">
        <v>2709</v>
      </c>
      <c r="J485" s="20"/>
      <c r="K485" s="15">
        <v>6250</v>
      </c>
      <c r="L485" s="15"/>
      <c r="M485" s="18"/>
      <c r="N485" s="13" t="s">
        <v>51</v>
      </c>
      <c r="O485" s="13"/>
      <c r="P485" s="13"/>
      <c r="Q485" s="13"/>
      <c r="R485" s="13"/>
      <c r="S485" s="13"/>
      <c r="T485" s="13"/>
      <c r="U485" s="13"/>
      <c r="V485" s="13" t="s">
        <v>2640</v>
      </c>
      <c r="W485" s="13" t="s">
        <v>2641</v>
      </c>
      <c r="X485" s="13" t="s">
        <v>2644</v>
      </c>
      <c r="Y485" s="13"/>
    </row>
    <row r="486" spans="1:25" ht="89.25" hidden="1" customHeight="1" x14ac:dyDescent="0.2">
      <c r="A486" s="36" t="s">
        <v>2391</v>
      </c>
      <c r="B486" s="13" t="s">
        <v>2645</v>
      </c>
      <c r="C486" s="32" t="b">
        <f t="shared" si="7"/>
        <v>0</v>
      </c>
      <c r="D486" s="13" t="s">
        <v>282</v>
      </c>
      <c r="E486" s="13"/>
      <c r="F486" s="14">
        <v>41009</v>
      </c>
      <c r="G486" s="38">
        <v>2012</v>
      </c>
      <c r="H486" s="20" t="s">
        <v>2639</v>
      </c>
      <c r="I486" s="29" t="s">
        <v>2709</v>
      </c>
      <c r="J486" s="20"/>
      <c r="K486" s="15">
        <v>3600</v>
      </c>
      <c r="L486" s="15"/>
      <c r="M486" s="18"/>
      <c r="N486" s="13" t="s">
        <v>51</v>
      </c>
      <c r="O486" s="13"/>
      <c r="P486" s="13"/>
      <c r="Q486" s="13" t="s">
        <v>343</v>
      </c>
      <c r="R486" s="13" t="s">
        <v>344</v>
      </c>
      <c r="S486" s="13" t="s">
        <v>345</v>
      </c>
      <c r="T486" s="17" t="s">
        <v>42</v>
      </c>
      <c r="U486" s="13" t="s">
        <v>231</v>
      </c>
      <c r="V486" s="13" t="s">
        <v>2640</v>
      </c>
      <c r="W486" s="13" t="s">
        <v>2641</v>
      </c>
      <c r="X486" s="17" t="s">
        <v>2644</v>
      </c>
      <c r="Y486" s="13"/>
    </row>
    <row r="487" spans="1:25" ht="89.25" hidden="1" customHeight="1" x14ac:dyDescent="0.2">
      <c r="A487" s="20" t="s">
        <v>36</v>
      </c>
      <c r="B487" s="13" t="s">
        <v>1758</v>
      </c>
      <c r="C487" s="32" t="b">
        <f t="shared" si="7"/>
        <v>0</v>
      </c>
      <c r="D487" s="13" t="s">
        <v>282</v>
      </c>
      <c r="E487" s="13"/>
      <c r="F487" s="14">
        <v>42459</v>
      </c>
      <c r="G487" s="38">
        <v>2016</v>
      </c>
      <c r="H487" s="20" t="s">
        <v>1757</v>
      </c>
      <c r="I487" s="29" t="s">
        <v>2709</v>
      </c>
      <c r="J487" s="20"/>
      <c r="K487" s="15">
        <v>22103.33</v>
      </c>
      <c r="L487" s="15"/>
      <c r="M487" s="18"/>
      <c r="N487" s="15">
        <v>16250</v>
      </c>
      <c r="O487" s="15">
        <v>5853.33</v>
      </c>
      <c r="P487" s="42">
        <v>26</v>
      </c>
      <c r="Q487" s="13" t="s">
        <v>343</v>
      </c>
      <c r="R487" s="13" t="s">
        <v>344</v>
      </c>
      <c r="S487" s="13" t="s">
        <v>345</v>
      </c>
      <c r="T487" s="22" t="s">
        <v>42</v>
      </c>
      <c r="U487" s="13" t="s">
        <v>231</v>
      </c>
      <c r="V487" s="13" t="s">
        <v>1029</v>
      </c>
      <c r="W487" s="13" t="s">
        <v>1030</v>
      </c>
      <c r="X487" s="16" t="s">
        <v>44</v>
      </c>
      <c r="Y487" s="13" t="s">
        <v>61</v>
      </c>
    </row>
    <row r="488" spans="1:25" ht="89.25" hidden="1" customHeight="1" x14ac:dyDescent="0.2">
      <c r="A488" s="20" t="s">
        <v>36</v>
      </c>
      <c r="B488" s="13" t="s">
        <v>1760</v>
      </c>
      <c r="C488" s="32" t="b">
        <f t="shared" si="7"/>
        <v>0</v>
      </c>
      <c r="D488" s="13" t="s">
        <v>282</v>
      </c>
      <c r="E488" s="13"/>
      <c r="F488" s="14">
        <v>42459</v>
      </c>
      <c r="G488" s="38">
        <v>2016</v>
      </c>
      <c r="H488" s="20" t="s">
        <v>1757</v>
      </c>
      <c r="I488" s="29" t="s">
        <v>2709</v>
      </c>
      <c r="J488" s="20"/>
      <c r="K488" s="15">
        <v>22500</v>
      </c>
      <c r="L488" s="15"/>
      <c r="M488" s="18"/>
      <c r="N488" s="15">
        <v>22500</v>
      </c>
      <c r="O488" s="15">
        <v>0</v>
      </c>
      <c r="P488" s="42" t="s">
        <v>61</v>
      </c>
      <c r="Q488" s="13" t="s">
        <v>343</v>
      </c>
      <c r="R488" s="13" t="s">
        <v>344</v>
      </c>
      <c r="S488" s="13" t="s">
        <v>345</v>
      </c>
      <c r="T488" s="22" t="s">
        <v>42</v>
      </c>
      <c r="U488" s="13" t="s">
        <v>231</v>
      </c>
      <c r="V488" s="13" t="s">
        <v>1029</v>
      </c>
      <c r="W488" s="13" t="s">
        <v>1030</v>
      </c>
      <c r="X488" s="16" t="s">
        <v>44</v>
      </c>
      <c r="Y488" s="13" t="s">
        <v>61</v>
      </c>
    </row>
    <row r="489" spans="1:25" ht="89.25" hidden="1" customHeight="1" x14ac:dyDescent="0.2">
      <c r="A489" s="20" t="s">
        <v>36</v>
      </c>
      <c r="B489" s="13" t="s">
        <v>1762</v>
      </c>
      <c r="C489" s="32" t="b">
        <f t="shared" si="7"/>
        <v>0</v>
      </c>
      <c r="D489" s="13" t="s">
        <v>282</v>
      </c>
      <c r="E489" s="13"/>
      <c r="F489" s="14">
        <v>42459</v>
      </c>
      <c r="G489" s="38">
        <v>2016</v>
      </c>
      <c r="H489" s="20" t="s">
        <v>1761</v>
      </c>
      <c r="I489" s="29" t="s">
        <v>2708</v>
      </c>
      <c r="J489" s="20"/>
      <c r="K489" s="15">
        <v>21956.67</v>
      </c>
      <c r="L489" s="15"/>
      <c r="M489" s="18"/>
      <c r="N489" s="15">
        <v>21900</v>
      </c>
      <c r="O489" s="15">
        <v>56.67</v>
      </c>
      <c r="P489" s="42" t="s">
        <v>61</v>
      </c>
      <c r="Q489" s="13" t="s">
        <v>1763</v>
      </c>
      <c r="R489" s="13" t="s">
        <v>1764</v>
      </c>
      <c r="S489" s="13" t="s">
        <v>1765</v>
      </c>
      <c r="T489" s="22" t="s">
        <v>42</v>
      </c>
      <c r="U489" s="13" t="s">
        <v>81</v>
      </c>
      <c r="V489" s="13" t="s">
        <v>1029</v>
      </c>
      <c r="W489" s="13" t="s">
        <v>1030</v>
      </c>
      <c r="X489" s="16" t="s">
        <v>44</v>
      </c>
      <c r="Y489" s="13" t="s">
        <v>61</v>
      </c>
    </row>
    <row r="490" spans="1:25" ht="89.25" hidden="1" customHeight="1" x14ac:dyDescent="0.2">
      <c r="A490" s="20" t="s">
        <v>36</v>
      </c>
      <c r="B490" s="13" t="s">
        <v>1031</v>
      </c>
      <c r="C490" s="32" t="b">
        <f t="shared" si="7"/>
        <v>0</v>
      </c>
      <c r="D490" s="13" t="s">
        <v>47</v>
      </c>
      <c r="E490" s="13"/>
      <c r="F490" s="14">
        <v>42998</v>
      </c>
      <c r="G490" s="38">
        <v>2017</v>
      </c>
      <c r="H490" s="20" t="s">
        <v>1028</v>
      </c>
      <c r="I490" s="29" t="s">
        <v>2710</v>
      </c>
      <c r="J490" s="20"/>
      <c r="K490" s="15">
        <v>1132600</v>
      </c>
      <c r="L490" s="15"/>
      <c r="M490" s="18"/>
      <c r="N490" s="15">
        <v>1132600</v>
      </c>
      <c r="O490" s="15">
        <v>0</v>
      </c>
      <c r="P490" s="42" t="s">
        <v>61</v>
      </c>
      <c r="Q490" s="13" t="s">
        <v>74</v>
      </c>
      <c r="R490" s="13" t="s">
        <v>75</v>
      </c>
      <c r="S490" s="13" t="s">
        <v>76</v>
      </c>
      <c r="T490" s="21" t="s">
        <v>44</v>
      </c>
      <c r="U490" s="13" t="s">
        <v>77</v>
      </c>
      <c r="V490" s="13" t="s">
        <v>1029</v>
      </c>
      <c r="W490" s="13" t="s">
        <v>1030</v>
      </c>
      <c r="X490" s="16" t="s">
        <v>44</v>
      </c>
      <c r="Y490" s="13" t="s">
        <v>61</v>
      </c>
    </row>
    <row r="491" spans="1:25" ht="89.25" hidden="1" customHeight="1" x14ac:dyDescent="0.2">
      <c r="A491" s="20" t="s">
        <v>36</v>
      </c>
      <c r="B491" s="13" t="s">
        <v>1071</v>
      </c>
      <c r="C491" s="32" t="b">
        <f t="shared" si="7"/>
        <v>0</v>
      </c>
      <c r="D491" s="13" t="s">
        <v>47</v>
      </c>
      <c r="E491" s="13"/>
      <c r="F491" s="14">
        <v>42947</v>
      </c>
      <c r="G491" s="38">
        <v>2017</v>
      </c>
      <c r="H491" s="20" t="s">
        <v>1070</v>
      </c>
      <c r="I491" s="29" t="s">
        <v>2708</v>
      </c>
      <c r="J491" s="20"/>
      <c r="K491" s="15">
        <v>379919</v>
      </c>
      <c r="L491" s="15"/>
      <c r="M491" s="18"/>
      <c r="N491" s="15">
        <v>64585.5</v>
      </c>
      <c r="O491" s="15">
        <v>315333.5</v>
      </c>
      <c r="P491" s="42">
        <v>83</v>
      </c>
      <c r="Q491" s="13" t="s">
        <v>470</v>
      </c>
      <c r="R491" s="13" t="s">
        <v>471</v>
      </c>
      <c r="S491" s="13" t="s">
        <v>472</v>
      </c>
      <c r="T491" s="22" t="s">
        <v>473</v>
      </c>
      <c r="U491" s="13" t="s">
        <v>474</v>
      </c>
      <c r="V491" s="13" t="s">
        <v>1029</v>
      </c>
      <c r="W491" s="13" t="s">
        <v>1030</v>
      </c>
      <c r="X491" s="16" t="s">
        <v>44</v>
      </c>
      <c r="Y491" s="13" t="s">
        <v>383</v>
      </c>
    </row>
    <row r="492" spans="1:25" ht="89.25" hidden="1" customHeight="1" x14ac:dyDescent="0.2">
      <c r="A492" s="20" t="s">
        <v>36</v>
      </c>
      <c r="B492" s="13" t="s">
        <v>1073</v>
      </c>
      <c r="C492" s="32" t="b">
        <f t="shared" si="7"/>
        <v>0</v>
      </c>
      <c r="D492" s="13" t="s">
        <v>47</v>
      </c>
      <c r="E492" s="13"/>
      <c r="F492" s="14">
        <v>42947</v>
      </c>
      <c r="G492" s="38">
        <v>2017</v>
      </c>
      <c r="H492" s="20" t="s">
        <v>1072</v>
      </c>
      <c r="I492" s="29" t="s">
        <v>2709</v>
      </c>
      <c r="J492" s="20"/>
      <c r="K492" s="15">
        <v>114490.77</v>
      </c>
      <c r="L492" s="15"/>
      <c r="M492" s="18"/>
      <c r="N492" s="15">
        <v>18318.61</v>
      </c>
      <c r="O492" s="15">
        <v>96172.160000000003</v>
      </c>
      <c r="P492" s="42">
        <v>84</v>
      </c>
      <c r="Q492" s="13" t="s">
        <v>470</v>
      </c>
      <c r="R492" s="13" t="s">
        <v>471</v>
      </c>
      <c r="S492" s="13" t="s">
        <v>472</v>
      </c>
      <c r="T492" s="22" t="s">
        <v>473</v>
      </c>
      <c r="U492" s="13" t="s">
        <v>474</v>
      </c>
      <c r="V492" s="13" t="s">
        <v>1029</v>
      </c>
      <c r="W492" s="13" t="s">
        <v>1030</v>
      </c>
      <c r="X492" s="16" t="s">
        <v>44</v>
      </c>
      <c r="Y492" s="13" t="s">
        <v>383</v>
      </c>
    </row>
    <row r="493" spans="1:25" ht="89.25" hidden="1" customHeight="1" x14ac:dyDescent="0.2">
      <c r="A493" s="20" t="s">
        <v>36</v>
      </c>
      <c r="B493" s="13" t="s">
        <v>1075</v>
      </c>
      <c r="C493" s="32" t="b">
        <f t="shared" si="7"/>
        <v>0</v>
      </c>
      <c r="D493" s="13" t="s">
        <v>47</v>
      </c>
      <c r="E493" s="13"/>
      <c r="F493" s="14">
        <v>42947</v>
      </c>
      <c r="G493" s="38">
        <v>2017</v>
      </c>
      <c r="H493" s="20" t="s">
        <v>1074</v>
      </c>
      <c r="I493" s="29" t="s">
        <v>2709</v>
      </c>
      <c r="J493" s="20"/>
      <c r="K493" s="15">
        <v>147888.88</v>
      </c>
      <c r="L493" s="15"/>
      <c r="M493" s="18"/>
      <c r="N493" s="15">
        <v>22183.48</v>
      </c>
      <c r="O493" s="15">
        <v>125705.4</v>
      </c>
      <c r="P493" s="42">
        <v>85</v>
      </c>
      <c r="Q493" s="13" t="s">
        <v>470</v>
      </c>
      <c r="R493" s="13" t="s">
        <v>471</v>
      </c>
      <c r="S493" s="13" t="s">
        <v>472</v>
      </c>
      <c r="T493" s="22" t="s">
        <v>473</v>
      </c>
      <c r="U493" s="13" t="s">
        <v>474</v>
      </c>
      <c r="V493" s="13" t="s">
        <v>1029</v>
      </c>
      <c r="W493" s="13" t="s">
        <v>1030</v>
      </c>
      <c r="X493" s="16" t="s">
        <v>44</v>
      </c>
      <c r="Y493" s="13" t="s">
        <v>383</v>
      </c>
    </row>
    <row r="494" spans="1:25" ht="89.25" hidden="1" customHeight="1" x14ac:dyDescent="0.2">
      <c r="A494" s="20" t="s">
        <v>36</v>
      </c>
      <c r="B494" s="13" t="s">
        <v>1077</v>
      </c>
      <c r="C494" s="32" t="b">
        <f t="shared" si="7"/>
        <v>0</v>
      </c>
      <c r="D494" s="13" t="s">
        <v>47</v>
      </c>
      <c r="E494" s="13"/>
      <c r="F494" s="14">
        <v>42947</v>
      </c>
      <c r="G494" s="38">
        <v>2017</v>
      </c>
      <c r="H494" s="20" t="s">
        <v>1076</v>
      </c>
      <c r="I494" s="29" t="s">
        <v>2710</v>
      </c>
      <c r="J494" s="20"/>
      <c r="K494" s="15">
        <v>45248.73</v>
      </c>
      <c r="L494" s="15"/>
      <c r="M494" s="18"/>
      <c r="N494" s="15">
        <v>14633.32</v>
      </c>
      <c r="O494" s="15">
        <v>30615.41</v>
      </c>
      <c r="P494" s="42">
        <v>68</v>
      </c>
      <c r="Q494" s="13" t="s">
        <v>182</v>
      </c>
      <c r="R494" s="13" t="s">
        <v>183</v>
      </c>
      <c r="S494" s="13" t="s">
        <v>184</v>
      </c>
      <c r="T494" s="22" t="s">
        <v>44</v>
      </c>
      <c r="U494" s="13" t="s">
        <v>77</v>
      </c>
      <c r="V494" s="13" t="s">
        <v>1029</v>
      </c>
      <c r="W494" s="13" t="s">
        <v>1030</v>
      </c>
      <c r="X494" s="16" t="s">
        <v>44</v>
      </c>
      <c r="Y494" s="13" t="s">
        <v>383</v>
      </c>
    </row>
    <row r="495" spans="1:25" ht="89.25" hidden="1" customHeight="1" x14ac:dyDescent="0.2">
      <c r="A495" s="36" t="s">
        <v>2391</v>
      </c>
      <c r="B495" s="32" t="s">
        <v>2523</v>
      </c>
      <c r="C495" s="32" t="b">
        <f t="shared" si="7"/>
        <v>0</v>
      </c>
      <c r="D495" s="13" t="s">
        <v>282</v>
      </c>
      <c r="E495" s="13"/>
      <c r="F495" s="14">
        <v>41429</v>
      </c>
      <c r="G495" s="38">
        <v>2013</v>
      </c>
      <c r="H495" s="34" t="s">
        <v>143</v>
      </c>
      <c r="I495" s="29" t="s">
        <v>2708</v>
      </c>
      <c r="J495" s="20"/>
      <c r="K495" s="15">
        <v>197500</v>
      </c>
      <c r="L495" s="15"/>
      <c r="M495" s="18"/>
      <c r="N495" s="13" t="s">
        <v>51</v>
      </c>
      <c r="O495" s="13"/>
      <c r="P495" s="13"/>
      <c r="Q495" s="13" t="s">
        <v>2145</v>
      </c>
      <c r="R495" s="13" t="s">
        <v>2146</v>
      </c>
      <c r="S495" s="13" t="s">
        <v>2147</v>
      </c>
      <c r="T495" s="16" t="s">
        <v>780</v>
      </c>
      <c r="U495" s="13" t="s">
        <v>1656</v>
      </c>
      <c r="V495" s="13" t="s">
        <v>2521</v>
      </c>
      <c r="W495" s="13" t="s">
        <v>2522</v>
      </c>
      <c r="X495" s="16" t="s">
        <v>44</v>
      </c>
      <c r="Y495" s="13" t="s">
        <v>81</v>
      </c>
    </row>
    <row r="496" spans="1:25" ht="89.25" hidden="1" customHeight="1" x14ac:dyDescent="0.2">
      <c r="A496" s="36" t="s">
        <v>2391</v>
      </c>
      <c r="B496" s="32" t="s">
        <v>2554</v>
      </c>
      <c r="C496" s="32" t="b">
        <f t="shared" si="7"/>
        <v>0</v>
      </c>
      <c r="D496" s="13" t="s">
        <v>282</v>
      </c>
      <c r="E496" s="13"/>
      <c r="F496" s="14">
        <v>41346</v>
      </c>
      <c r="G496" s="38">
        <v>2013</v>
      </c>
      <c r="H496" s="34" t="s">
        <v>143</v>
      </c>
      <c r="I496" s="29" t="s">
        <v>2708</v>
      </c>
      <c r="J496" s="20"/>
      <c r="K496" s="15">
        <v>306250</v>
      </c>
      <c r="L496" s="15"/>
      <c r="M496" s="18"/>
      <c r="N496" s="13" t="s">
        <v>51</v>
      </c>
      <c r="O496" s="13"/>
      <c r="P496" s="13"/>
      <c r="Q496" s="13" t="s">
        <v>2145</v>
      </c>
      <c r="R496" s="13" t="s">
        <v>2146</v>
      </c>
      <c r="S496" s="13" t="s">
        <v>2147</v>
      </c>
      <c r="T496" s="16" t="s">
        <v>780</v>
      </c>
      <c r="U496" s="13" t="s">
        <v>1656</v>
      </c>
      <c r="V496" s="13" t="s">
        <v>2521</v>
      </c>
      <c r="W496" s="13" t="s">
        <v>2522</v>
      </c>
      <c r="X496" s="16" t="s">
        <v>44</v>
      </c>
      <c r="Y496" s="13" t="s">
        <v>81</v>
      </c>
    </row>
    <row r="497" spans="1:25" ht="89.25" hidden="1" customHeight="1" x14ac:dyDescent="0.2">
      <c r="A497" s="20" t="s">
        <v>36</v>
      </c>
      <c r="B497" s="32" t="s">
        <v>2245</v>
      </c>
      <c r="C497" s="32" t="b">
        <f t="shared" si="7"/>
        <v>0</v>
      </c>
      <c r="D497" s="13" t="s">
        <v>47</v>
      </c>
      <c r="E497" s="13"/>
      <c r="F497" s="14">
        <v>41880</v>
      </c>
      <c r="G497" s="38">
        <v>2014</v>
      </c>
      <c r="H497" s="34" t="s">
        <v>2242</v>
      </c>
      <c r="I497" s="29" t="s">
        <v>2708</v>
      </c>
      <c r="J497" s="20"/>
      <c r="K497" s="15">
        <v>670138.93999999994</v>
      </c>
      <c r="L497" s="15"/>
      <c r="M497" s="18"/>
      <c r="N497" s="15">
        <v>670138.93999999994</v>
      </c>
      <c r="O497" s="15">
        <v>0</v>
      </c>
      <c r="P497" s="42" t="s">
        <v>61</v>
      </c>
      <c r="Q497" s="13" t="s">
        <v>2247</v>
      </c>
      <c r="R497" s="13" t="s">
        <v>2248</v>
      </c>
      <c r="S497" s="13" t="s">
        <v>2249</v>
      </c>
      <c r="T497" s="22" t="s">
        <v>60</v>
      </c>
      <c r="U497" s="13" t="s">
        <v>2250</v>
      </c>
      <c r="V497" s="13" t="s">
        <v>2243</v>
      </c>
      <c r="W497" s="13" t="s">
        <v>2244</v>
      </c>
      <c r="X497" s="16" t="s">
        <v>44</v>
      </c>
      <c r="Y497" s="13" t="s">
        <v>81</v>
      </c>
    </row>
    <row r="498" spans="1:25" ht="89.25" hidden="1" customHeight="1" x14ac:dyDescent="0.2">
      <c r="A498" s="36" t="s">
        <v>36</v>
      </c>
      <c r="B498" s="32" t="s">
        <v>2258</v>
      </c>
      <c r="C498" s="32" t="b">
        <f t="shared" si="7"/>
        <v>0</v>
      </c>
      <c r="D498" s="13" t="s">
        <v>47</v>
      </c>
      <c r="E498" s="13"/>
      <c r="F498" s="14">
        <v>41866</v>
      </c>
      <c r="G498" s="38">
        <v>2014</v>
      </c>
      <c r="H498" s="34" t="s">
        <v>2242</v>
      </c>
      <c r="I498" s="29" t="s">
        <v>2708</v>
      </c>
      <c r="J498" s="20"/>
      <c r="K498" s="15">
        <v>670138.93999999994</v>
      </c>
      <c r="L498" s="15"/>
      <c r="M498" s="18"/>
      <c r="N498" s="13" t="s">
        <v>51</v>
      </c>
      <c r="O498" s="13"/>
      <c r="P498" s="13"/>
      <c r="Q498" s="13"/>
      <c r="R498" s="13"/>
      <c r="S498" s="13"/>
      <c r="T498" s="13"/>
      <c r="U498" s="13"/>
      <c r="V498" s="13" t="s">
        <v>2243</v>
      </c>
      <c r="W498" s="13" t="s">
        <v>2244</v>
      </c>
      <c r="X498" s="16" t="s">
        <v>44</v>
      </c>
      <c r="Y498" s="13" t="s">
        <v>61</v>
      </c>
    </row>
    <row r="499" spans="1:25" ht="89.25" hidden="1" customHeight="1" x14ac:dyDescent="0.2">
      <c r="A499" s="36" t="s">
        <v>36</v>
      </c>
      <c r="B499" s="32" t="s">
        <v>2293</v>
      </c>
      <c r="C499" s="32" t="b">
        <f t="shared" si="7"/>
        <v>0</v>
      </c>
      <c r="D499" s="13" t="s">
        <v>47</v>
      </c>
      <c r="E499" s="13"/>
      <c r="F499" s="14">
        <v>41808</v>
      </c>
      <c r="G499" s="38">
        <v>2014</v>
      </c>
      <c r="H499" s="34" t="s">
        <v>2292</v>
      </c>
      <c r="I499" s="29" t="s">
        <v>2708</v>
      </c>
      <c r="J499" s="20"/>
      <c r="K499" s="15">
        <v>719982.14</v>
      </c>
      <c r="L499" s="15"/>
      <c r="M499" s="18"/>
      <c r="N499" s="13" t="s">
        <v>51</v>
      </c>
      <c r="O499" s="13"/>
      <c r="P499" s="13"/>
      <c r="Q499" s="13"/>
      <c r="R499" s="13"/>
      <c r="S499" s="13"/>
      <c r="T499" s="13"/>
      <c r="U499" s="13"/>
      <c r="V499" s="13" t="s">
        <v>2243</v>
      </c>
      <c r="W499" s="13" t="s">
        <v>2244</v>
      </c>
      <c r="X499" s="16" t="s">
        <v>44</v>
      </c>
      <c r="Y499" s="13" t="s">
        <v>61</v>
      </c>
    </row>
    <row r="500" spans="1:25" ht="89.25" hidden="1" customHeight="1" x14ac:dyDescent="0.2">
      <c r="A500" s="20" t="s">
        <v>36</v>
      </c>
      <c r="B500" s="32" t="s">
        <v>1733</v>
      </c>
      <c r="C500" s="32" t="b">
        <f t="shared" si="7"/>
        <v>0</v>
      </c>
      <c r="D500" s="13" t="s">
        <v>47</v>
      </c>
      <c r="E500" s="13"/>
      <c r="F500" s="14">
        <v>42475</v>
      </c>
      <c r="G500" s="38">
        <v>2016</v>
      </c>
      <c r="H500" s="34" t="s">
        <v>1730</v>
      </c>
      <c r="I500" s="29" t="s">
        <v>2708</v>
      </c>
      <c r="J500" s="20"/>
      <c r="K500" s="15">
        <v>320000</v>
      </c>
      <c r="L500" s="15"/>
      <c r="M500" s="18"/>
      <c r="N500" s="15">
        <v>257600</v>
      </c>
      <c r="O500" s="15">
        <v>62400</v>
      </c>
      <c r="P500" s="42">
        <v>20</v>
      </c>
      <c r="Q500" s="13" t="s">
        <v>1735</v>
      </c>
      <c r="R500" s="13" t="s">
        <v>1736</v>
      </c>
      <c r="S500" s="13" t="s">
        <v>1737</v>
      </c>
      <c r="T500" s="21" t="s">
        <v>44</v>
      </c>
      <c r="U500" s="13" t="s">
        <v>77</v>
      </c>
      <c r="V500" s="13" t="s">
        <v>1731</v>
      </c>
      <c r="W500" s="13" t="s">
        <v>1732</v>
      </c>
      <c r="X500" s="16" t="s">
        <v>44</v>
      </c>
      <c r="Y500" s="13" t="s">
        <v>77</v>
      </c>
    </row>
    <row r="501" spans="1:25" ht="89.25" hidden="1" customHeight="1" x14ac:dyDescent="0.2">
      <c r="A501" s="36" t="s">
        <v>36</v>
      </c>
      <c r="B501" s="32" t="s">
        <v>1063</v>
      </c>
      <c r="C501" s="32" t="b">
        <f t="shared" si="7"/>
        <v>0</v>
      </c>
      <c r="D501" s="13" t="s">
        <v>47</v>
      </c>
      <c r="E501" s="13"/>
      <c r="F501" s="14">
        <v>42978</v>
      </c>
      <c r="G501" s="38">
        <v>2017</v>
      </c>
      <c r="H501" s="34" t="s">
        <v>1060</v>
      </c>
      <c r="I501" s="29" t="s">
        <v>2708</v>
      </c>
      <c r="J501" s="20"/>
      <c r="K501" s="15">
        <v>143380</v>
      </c>
      <c r="L501" s="15"/>
      <c r="M501" s="18"/>
      <c r="N501" s="13" t="s">
        <v>51</v>
      </c>
      <c r="O501" s="13"/>
      <c r="P501" s="13"/>
      <c r="Q501" s="13"/>
      <c r="R501" s="13"/>
      <c r="S501" s="13"/>
      <c r="T501" s="13"/>
      <c r="U501" s="13"/>
      <c r="V501" s="13" t="s">
        <v>1061</v>
      </c>
      <c r="W501" s="13" t="s">
        <v>1062</v>
      </c>
      <c r="X501" s="16" t="s">
        <v>44</v>
      </c>
      <c r="Y501" s="13" t="s">
        <v>81</v>
      </c>
    </row>
    <row r="502" spans="1:25" ht="89.25" hidden="1" customHeight="1" x14ac:dyDescent="0.2">
      <c r="A502" s="20" t="s">
        <v>36</v>
      </c>
      <c r="B502" s="32" t="s">
        <v>1907</v>
      </c>
      <c r="C502" s="32" t="b">
        <f t="shared" si="7"/>
        <v>0</v>
      </c>
      <c r="D502" s="13" t="s">
        <v>282</v>
      </c>
      <c r="E502" s="13"/>
      <c r="F502" s="14">
        <v>42342</v>
      </c>
      <c r="G502" s="38">
        <v>2015</v>
      </c>
      <c r="H502" s="34" t="s">
        <v>1902</v>
      </c>
      <c r="I502" s="29" t="s">
        <v>2708</v>
      </c>
      <c r="J502" s="20"/>
      <c r="K502" s="15">
        <v>14803.08</v>
      </c>
      <c r="L502" s="15"/>
      <c r="M502" s="18"/>
      <c r="N502" s="15">
        <v>14798.7</v>
      </c>
      <c r="O502" s="15">
        <v>4.38</v>
      </c>
      <c r="P502" s="42" t="s">
        <v>61</v>
      </c>
      <c r="Q502" s="13" t="s">
        <v>495</v>
      </c>
      <c r="R502" s="13" t="s">
        <v>496</v>
      </c>
      <c r="S502" s="13" t="s">
        <v>497</v>
      </c>
      <c r="T502" s="22" t="s">
        <v>44</v>
      </c>
      <c r="U502" s="13" t="s">
        <v>77</v>
      </c>
      <c r="V502" s="13" t="s">
        <v>1903</v>
      </c>
      <c r="W502" s="13" t="s">
        <v>1904</v>
      </c>
      <c r="X502" s="16" t="s">
        <v>44</v>
      </c>
      <c r="Y502" s="13" t="s">
        <v>1656</v>
      </c>
    </row>
    <row r="503" spans="1:25" ht="89.25" hidden="1" customHeight="1" x14ac:dyDescent="0.2">
      <c r="A503" s="20" t="s">
        <v>36</v>
      </c>
      <c r="B503" s="32" t="s">
        <v>1813</v>
      </c>
      <c r="C503" s="32" t="b">
        <f t="shared" si="7"/>
        <v>0</v>
      </c>
      <c r="D503" s="13" t="s">
        <v>212</v>
      </c>
      <c r="E503" s="13"/>
      <c r="F503" s="14">
        <v>42421</v>
      </c>
      <c r="G503" s="38">
        <v>2016</v>
      </c>
      <c r="H503" s="34" t="s">
        <v>1810</v>
      </c>
      <c r="I503" s="29" t="s">
        <v>2708</v>
      </c>
      <c r="J503" s="20"/>
      <c r="K503" s="15">
        <v>50000</v>
      </c>
      <c r="L503" s="15"/>
      <c r="M503" s="18"/>
      <c r="N503" s="15">
        <v>50000</v>
      </c>
      <c r="O503" s="15">
        <v>0</v>
      </c>
      <c r="P503" s="42" t="s">
        <v>61</v>
      </c>
      <c r="Q503" s="13" t="s">
        <v>495</v>
      </c>
      <c r="R503" s="13" t="s">
        <v>496</v>
      </c>
      <c r="S503" s="13" t="s">
        <v>497</v>
      </c>
      <c r="T503" s="21" t="s">
        <v>44</v>
      </c>
      <c r="U503" s="13" t="s">
        <v>77</v>
      </c>
      <c r="V503" s="13" t="s">
        <v>1811</v>
      </c>
      <c r="W503" s="13" t="s">
        <v>1812</v>
      </c>
      <c r="X503" s="16" t="s">
        <v>44</v>
      </c>
      <c r="Y503" s="13" t="s">
        <v>77</v>
      </c>
    </row>
    <row r="504" spans="1:25" ht="89.25" hidden="1" customHeight="1" x14ac:dyDescent="0.2">
      <c r="A504" s="20" t="s">
        <v>2391</v>
      </c>
      <c r="B504" s="13" t="s">
        <v>2409</v>
      </c>
      <c r="C504" s="32" t="b">
        <f t="shared" si="7"/>
        <v>0</v>
      </c>
      <c r="D504" s="13" t="s">
        <v>282</v>
      </c>
      <c r="E504" s="13"/>
      <c r="F504" s="14">
        <v>41619</v>
      </c>
      <c r="G504" s="38">
        <v>2013</v>
      </c>
      <c r="H504" s="20" t="s">
        <v>2408</v>
      </c>
      <c r="I504" s="29" t="s">
        <v>2710</v>
      </c>
      <c r="J504" s="20"/>
      <c r="K504" s="15">
        <v>56756.3</v>
      </c>
      <c r="L504" s="15"/>
      <c r="M504" s="18"/>
      <c r="N504" s="15">
        <v>56755</v>
      </c>
      <c r="O504" s="15">
        <v>1.3</v>
      </c>
      <c r="P504" s="42" t="s">
        <v>61</v>
      </c>
      <c r="Q504" s="13" t="s">
        <v>962</v>
      </c>
      <c r="R504" s="13" t="s">
        <v>300</v>
      </c>
      <c r="S504" s="13" t="s">
        <v>963</v>
      </c>
      <c r="T504" s="22" t="s">
        <v>44</v>
      </c>
      <c r="U504" s="13" t="s">
        <v>77</v>
      </c>
      <c r="V504" s="13" t="s">
        <v>391</v>
      </c>
      <c r="W504" s="13" t="s">
        <v>392</v>
      </c>
      <c r="X504" s="16" t="s">
        <v>44</v>
      </c>
      <c r="Y504" s="13" t="s">
        <v>81</v>
      </c>
    </row>
    <row r="505" spans="1:25" ht="89.25" hidden="1" customHeight="1" x14ac:dyDescent="0.2">
      <c r="A505" s="20" t="s">
        <v>2391</v>
      </c>
      <c r="B505" s="13" t="s">
        <v>2411</v>
      </c>
      <c r="C505" s="32" t="b">
        <f t="shared" si="7"/>
        <v>0</v>
      </c>
      <c r="D505" s="13" t="s">
        <v>282</v>
      </c>
      <c r="E505" s="13"/>
      <c r="F505" s="14">
        <v>41619</v>
      </c>
      <c r="G505" s="38">
        <v>2013</v>
      </c>
      <c r="H505" s="20" t="s">
        <v>2410</v>
      </c>
      <c r="I505" s="29" t="s">
        <v>2710</v>
      </c>
      <c r="J505" s="20"/>
      <c r="K505" s="15">
        <v>179739.84</v>
      </c>
      <c r="L505" s="15"/>
      <c r="M505" s="18"/>
      <c r="N505" s="15">
        <v>179738</v>
      </c>
      <c r="O505" s="15">
        <v>1.84</v>
      </c>
      <c r="P505" s="42" t="s">
        <v>61</v>
      </c>
      <c r="Q505" s="13" t="s">
        <v>962</v>
      </c>
      <c r="R505" s="13" t="s">
        <v>300</v>
      </c>
      <c r="S505" s="13" t="s">
        <v>963</v>
      </c>
      <c r="T505" s="22" t="s">
        <v>44</v>
      </c>
      <c r="U505" s="13" t="s">
        <v>77</v>
      </c>
      <c r="V505" s="13" t="s">
        <v>391</v>
      </c>
      <c r="W505" s="13" t="s">
        <v>392</v>
      </c>
      <c r="X505" s="16" t="s">
        <v>44</v>
      </c>
      <c r="Y505" s="13" t="s">
        <v>81</v>
      </c>
    </row>
    <row r="506" spans="1:25" ht="89.25" hidden="1" customHeight="1" x14ac:dyDescent="0.2">
      <c r="A506" s="20" t="s">
        <v>36</v>
      </c>
      <c r="B506" s="13" t="s">
        <v>2185</v>
      </c>
      <c r="C506" s="32" t="b">
        <f t="shared" si="7"/>
        <v>0</v>
      </c>
      <c r="D506" s="13" t="s">
        <v>47</v>
      </c>
      <c r="E506" s="13"/>
      <c r="F506" s="14">
        <v>41978</v>
      </c>
      <c r="G506" s="38">
        <v>2014</v>
      </c>
      <c r="H506" s="20" t="s">
        <v>2184</v>
      </c>
      <c r="I506" s="29" t="s">
        <v>2710</v>
      </c>
      <c r="J506" s="20"/>
      <c r="K506" s="15">
        <v>85450.2</v>
      </c>
      <c r="L506" s="15"/>
      <c r="M506" s="18"/>
      <c r="N506" s="15">
        <v>32587.4</v>
      </c>
      <c r="O506" s="15">
        <v>52862.8</v>
      </c>
      <c r="P506" s="42">
        <v>62</v>
      </c>
      <c r="Q506" s="13" t="s">
        <v>495</v>
      </c>
      <c r="R506" s="13" t="s">
        <v>496</v>
      </c>
      <c r="S506" s="13" t="s">
        <v>497</v>
      </c>
      <c r="T506" s="21" t="s">
        <v>44</v>
      </c>
      <c r="U506" s="13" t="s">
        <v>77</v>
      </c>
      <c r="V506" s="13" t="s">
        <v>391</v>
      </c>
      <c r="W506" s="13" t="s">
        <v>392</v>
      </c>
      <c r="X506" s="16" t="s">
        <v>44</v>
      </c>
      <c r="Y506" s="13" t="s">
        <v>77</v>
      </c>
    </row>
    <row r="507" spans="1:25" ht="89.25" hidden="1" customHeight="1" x14ac:dyDescent="0.2">
      <c r="A507" s="20" t="s">
        <v>36</v>
      </c>
      <c r="B507" s="13" t="s">
        <v>2188</v>
      </c>
      <c r="C507" s="32" t="b">
        <f t="shared" si="7"/>
        <v>0</v>
      </c>
      <c r="D507" s="13" t="s">
        <v>47</v>
      </c>
      <c r="E507" s="13"/>
      <c r="F507" s="14">
        <v>41978</v>
      </c>
      <c r="G507" s="38">
        <v>2014</v>
      </c>
      <c r="H507" s="20" t="s">
        <v>2187</v>
      </c>
      <c r="I507" s="29" t="s">
        <v>2710</v>
      </c>
      <c r="J507" s="20"/>
      <c r="K507" s="15">
        <v>301276.15999999997</v>
      </c>
      <c r="L507" s="15"/>
      <c r="M507" s="18"/>
      <c r="N507" s="15">
        <v>298263.40000000002</v>
      </c>
      <c r="O507" s="15">
        <v>3012.76</v>
      </c>
      <c r="P507" s="42">
        <v>1</v>
      </c>
      <c r="Q507" s="13" t="s">
        <v>495</v>
      </c>
      <c r="R507" s="13" t="s">
        <v>496</v>
      </c>
      <c r="S507" s="13" t="s">
        <v>497</v>
      </c>
      <c r="T507" s="21" t="s">
        <v>44</v>
      </c>
      <c r="U507" s="13" t="s">
        <v>77</v>
      </c>
      <c r="V507" s="13" t="s">
        <v>391</v>
      </c>
      <c r="W507" s="13" t="s">
        <v>392</v>
      </c>
      <c r="X507" s="16" t="s">
        <v>44</v>
      </c>
      <c r="Y507" s="13" t="s">
        <v>77</v>
      </c>
    </row>
    <row r="508" spans="1:25" ht="89.25" hidden="1" customHeight="1" x14ac:dyDescent="0.2">
      <c r="A508" s="20" t="s">
        <v>36</v>
      </c>
      <c r="B508" s="13" t="s">
        <v>2289</v>
      </c>
      <c r="C508" s="32" t="b">
        <f t="shared" si="7"/>
        <v>0</v>
      </c>
      <c r="D508" s="13" t="s">
        <v>47</v>
      </c>
      <c r="E508" s="13"/>
      <c r="F508" s="14">
        <v>41814</v>
      </c>
      <c r="G508" s="38">
        <v>2014</v>
      </c>
      <c r="H508" s="20" t="s">
        <v>2288</v>
      </c>
      <c r="I508" s="29" t="s">
        <v>2710</v>
      </c>
      <c r="J508" s="20"/>
      <c r="K508" s="15">
        <v>22361.1</v>
      </c>
      <c r="L508" s="15"/>
      <c r="M508" s="18"/>
      <c r="N508" s="15">
        <v>19000</v>
      </c>
      <c r="O508" s="15">
        <v>3361.1</v>
      </c>
      <c r="P508" s="42">
        <v>15</v>
      </c>
      <c r="Q508" s="13" t="s">
        <v>74</v>
      </c>
      <c r="R508" s="13" t="s">
        <v>75</v>
      </c>
      <c r="S508" s="13" t="s">
        <v>76</v>
      </c>
      <c r="T508" s="22" t="s">
        <v>44</v>
      </c>
      <c r="U508" s="13" t="s">
        <v>77</v>
      </c>
      <c r="V508" s="13" t="s">
        <v>391</v>
      </c>
      <c r="W508" s="13" t="s">
        <v>392</v>
      </c>
      <c r="X508" s="16" t="s">
        <v>44</v>
      </c>
      <c r="Y508" s="13" t="s">
        <v>81</v>
      </c>
    </row>
    <row r="509" spans="1:25" ht="89.25" hidden="1" customHeight="1" x14ac:dyDescent="0.2">
      <c r="A509" s="20" t="s">
        <v>36</v>
      </c>
      <c r="B509" s="13" t="s">
        <v>2291</v>
      </c>
      <c r="C509" s="32" t="b">
        <f t="shared" si="7"/>
        <v>0</v>
      </c>
      <c r="D509" s="13" t="s">
        <v>47</v>
      </c>
      <c r="E509" s="13"/>
      <c r="F509" s="14">
        <v>41813</v>
      </c>
      <c r="G509" s="38">
        <v>2014</v>
      </c>
      <c r="H509" s="20" t="s">
        <v>2290</v>
      </c>
      <c r="I509" s="29" t="s">
        <v>2710</v>
      </c>
      <c r="J509" s="20"/>
      <c r="K509" s="15">
        <v>91210.37</v>
      </c>
      <c r="L509" s="15"/>
      <c r="M509" s="18"/>
      <c r="N509" s="15">
        <v>90298.27</v>
      </c>
      <c r="O509" s="15">
        <v>912.1</v>
      </c>
      <c r="P509" s="42">
        <v>1</v>
      </c>
      <c r="Q509" s="13" t="s">
        <v>962</v>
      </c>
      <c r="R509" s="13" t="s">
        <v>300</v>
      </c>
      <c r="S509" s="13" t="s">
        <v>963</v>
      </c>
      <c r="T509" s="22" t="s">
        <v>44</v>
      </c>
      <c r="U509" s="13" t="s">
        <v>77</v>
      </c>
      <c r="V509" s="13" t="s">
        <v>391</v>
      </c>
      <c r="W509" s="13" t="s">
        <v>392</v>
      </c>
      <c r="X509" s="16" t="s">
        <v>44</v>
      </c>
      <c r="Y509" s="13" t="s">
        <v>81</v>
      </c>
    </row>
    <row r="510" spans="1:25" ht="89.25" hidden="1" customHeight="1" x14ac:dyDescent="0.2">
      <c r="A510" s="20" t="s">
        <v>36</v>
      </c>
      <c r="B510" s="13" t="s">
        <v>1881</v>
      </c>
      <c r="C510" s="32" t="b">
        <f t="shared" si="7"/>
        <v>0</v>
      </c>
      <c r="D510" s="13" t="s">
        <v>47</v>
      </c>
      <c r="E510" s="13"/>
      <c r="F510" s="14">
        <v>42355</v>
      </c>
      <c r="G510" s="38">
        <v>2015</v>
      </c>
      <c r="H510" s="20" t="s">
        <v>1880</v>
      </c>
      <c r="I510" s="29" t="s">
        <v>2710</v>
      </c>
      <c r="J510" s="20"/>
      <c r="K510" s="15">
        <v>331402.23999999999</v>
      </c>
      <c r="L510" s="15"/>
      <c r="M510" s="18"/>
      <c r="N510" s="15">
        <v>82850.559999999998</v>
      </c>
      <c r="O510" s="15">
        <v>248551.67999999999</v>
      </c>
      <c r="P510" s="42">
        <v>75</v>
      </c>
      <c r="Q510" s="13" t="s">
        <v>495</v>
      </c>
      <c r="R510" s="13" t="s">
        <v>496</v>
      </c>
      <c r="S510" s="13" t="s">
        <v>497</v>
      </c>
      <c r="T510" s="21" t="s">
        <v>44</v>
      </c>
      <c r="U510" s="13" t="s">
        <v>77</v>
      </c>
      <c r="V510" s="13" t="s">
        <v>391</v>
      </c>
      <c r="W510" s="13" t="s">
        <v>392</v>
      </c>
      <c r="X510" s="16" t="s">
        <v>44</v>
      </c>
      <c r="Y510" s="13" t="s">
        <v>77</v>
      </c>
    </row>
    <row r="511" spans="1:25" ht="89.25" hidden="1" customHeight="1" x14ac:dyDescent="0.2">
      <c r="A511" s="20" t="s">
        <v>36</v>
      </c>
      <c r="B511" s="13" t="s">
        <v>1422</v>
      </c>
      <c r="C511" s="32" t="b">
        <f t="shared" si="7"/>
        <v>0</v>
      </c>
      <c r="D511" s="13" t="s">
        <v>47</v>
      </c>
      <c r="E511" s="13"/>
      <c r="F511" s="14">
        <v>42732</v>
      </c>
      <c r="G511" s="38">
        <v>2016</v>
      </c>
      <c r="H511" s="20" t="s">
        <v>826</v>
      </c>
      <c r="I511" s="29" t="s">
        <v>2710</v>
      </c>
      <c r="J511" s="20"/>
      <c r="K511" s="15">
        <v>155760</v>
      </c>
      <c r="L511" s="15"/>
      <c r="M511" s="18"/>
      <c r="N511" s="15">
        <v>155760</v>
      </c>
      <c r="O511" s="15">
        <v>0</v>
      </c>
      <c r="P511" s="42" t="s">
        <v>61</v>
      </c>
      <c r="Q511" s="13" t="s">
        <v>495</v>
      </c>
      <c r="R511" s="13" t="s">
        <v>496</v>
      </c>
      <c r="S511" s="13" t="s">
        <v>497</v>
      </c>
      <c r="T511" s="21" t="s">
        <v>44</v>
      </c>
      <c r="U511" s="13" t="s">
        <v>77</v>
      </c>
      <c r="V511" s="13" t="s">
        <v>391</v>
      </c>
      <c r="W511" s="13" t="s">
        <v>392</v>
      </c>
      <c r="X511" s="16" t="s">
        <v>44</v>
      </c>
      <c r="Y511" s="13" t="s">
        <v>77</v>
      </c>
    </row>
    <row r="512" spans="1:25" ht="89.25" hidden="1" customHeight="1" x14ac:dyDescent="0.2">
      <c r="A512" s="20" t="s">
        <v>36</v>
      </c>
      <c r="B512" s="13" t="s">
        <v>1424</v>
      </c>
      <c r="C512" s="32" t="b">
        <f t="shared" si="7"/>
        <v>0</v>
      </c>
      <c r="D512" s="13" t="s">
        <v>47</v>
      </c>
      <c r="E512" s="13"/>
      <c r="F512" s="14">
        <v>42732</v>
      </c>
      <c r="G512" s="38">
        <v>2016</v>
      </c>
      <c r="H512" s="20" t="s">
        <v>828</v>
      </c>
      <c r="I512" s="29" t="s">
        <v>2710</v>
      </c>
      <c r="J512" s="20"/>
      <c r="K512" s="15">
        <v>319897.59999999998</v>
      </c>
      <c r="L512" s="15"/>
      <c r="M512" s="18"/>
      <c r="N512" s="15">
        <v>319897.59999999998</v>
      </c>
      <c r="O512" s="15">
        <v>0</v>
      </c>
      <c r="P512" s="42" t="s">
        <v>61</v>
      </c>
      <c r="Q512" s="13" t="s">
        <v>495</v>
      </c>
      <c r="R512" s="13" t="s">
        <v>496</v>
      </c>
      <c r="S512" s="13" t="s">
        <v>497</v>
      </c>
      <c r="T512" s="21" t="s">
        <v>44</v>
      </c>
      <c r="U512" s="13" t="s">
        <v>77</v>
      </c>
      <c r="V512" s="13" t="s">
        <v>391</v>
      </c>
      <c r="W512" s="13" t="s">
        <v>392</v>
      </c>
      <c r="X512" s="16" t="s">
        <v>44</v>
      </c>
      <c r="Y512" s="13" t="s">
        <v>77</v>
      </c>
    </row>
    <row r="513" spans="1:25" ht="89.25" hidden="1" customHeight="1" x14ac:dyDescent="0.2">
      <c r="A513" s="20" t="s">
        <v>36</v>
      </c>
      <c r="B513" s="13" t="s">
        <v>1793</v>
      </c>
      <c r="C513" s="32" t="b">
        <f t="shared" si="7"/>
        <v>0</v>
      </c>
      <c r="D513" s="13" t="s">
        <v>47</v>
      </c>
      <c r="E513" s="13"/>
      <c r="F513" s="14">
        <v>42433</v>
      </c>
      <c r="G513" s="38">
        <v>2016</v>
      </c>
      <c r="H513" s="20" t="s">
        <v>1792</v>
      </c>
      <c r="I513" s="29" t="s">
        <v>2710</v>
      </c>
      <c r="J513" s="20"/>
      <c r="K513" s="15">
        <v>248551.67999999999</v>
      </c>
      <c r="L513" s="15"/>
      <c r="M513" s="18"/>
      <c r="N513" s="15">
        <v>248551.67999999999</v>
      </c>
      <c r="O513" s="15">
        <v>0</v>
      </c>
      <c r="P513" s="42" t="s">
        <v>61</v>
      </c>
      <c r="Q513" s="13" t="s">
        <v>495</v>
      </c>
      <c r="R513" s="13" t="s">
        <v>496</v>
      </c>
      <c r="S513" s="13" t="s">
        <v>497</v>
      </c>
      <c r="T513" s="21" t="s">
        <v>44</v>
      </c>
      <c r="U513" s="13" t="s">
        <v>77</v>
      </c>
      <c r="V513" s="13" t="s">
        <v>391</v>
      </c>
      <c r="W513" s="13" t="s">
        <v>392</v>
      </c>
      <c r="X513" s="16" t="s">
        <v>44</v>
      </c>
      <c r="Y513" s="13" t="s">
        <v>77</v>
      </c>
    </row>
    <row r="514" spans="1:25" ht="89.25" hidden="1" customHeight="1" x14ac:dyDescent="0.2">
      <c r="A514" s="20" t="s">
        <v>36</v>
      </c>
      <c r="B514" s="13" t="s">
        <v>1799</v>
      </c>
      <c r="C514" s="32" t="b">
        <f t="shared" si="7"/>
        <v>0</v>
      </c>
      <c r="D514" s="13" t="s">
        <v>47</v>
      </c>
      <c r="E514" s="13"/>
      <c r="F514" s="14">
        <v>42429</v>
      </c>
      <c r="G514" s="38">
        <v>2016</v>
      </c>
      <c r="H514" s="20" t="s">
        <v>1798</v>
      </c>
      <c r="I514" s="29" t="s">
        <v>2710</v>
      </c>
      <c r="J514" s="20"/>
      <c r="K514" s="15">
        <v>92566.5</v>
      </c>
      <c r="L514" s="15"/>
      <c r="M514" s="18"/>
      <c r="N514" s="15">
        <v>32037.17</v>
      </c>
      <c r="O514" s="15">
        <v>60529.33</v>
      </c>
      <c r="P514" s="42">
        <v>65</v>
      </c>
      <c r="Q514" s="13" t="s">
        <v>495</v>
      </c>
      <c r="R514" s="13" t="s">
        <v>496</v>
      </c>
      <c r="S514" s="13" t="s">
        <v>497</v>
      </c>
      <c r="T514" s="21" t="s">
        <v>44</v>
      </c>
      <c r="U514" s="13" t="s">
        <v>77</v>
      </c>
      <c r="V514" s="13" t="s">
        <v>391</v>
      </c>
      <c r="W514" s="13" t="s">
        <v>392</v>
      </c>
      <c r="X514" s="16" t="s">
        <v>44</v>
      </c>
      <c r="Y514" s="13" t="s">
        <v>77</v>
      </c>
    </row>
    <row r="515" spans="1:25" ht="89.25" hidden="1" customHeight="1" x14ac:dyDescent="0.2">
      <c r="A515" s="20" t="s">
        <v>36</v>
      </c>
      <c r="B515" s="13" t="s">
        <v>393</v>
      </c>
      <c r="C515" s="32" t="b">
        <f t="shared" ref="C515:C578" si="8">IF(B514=B515,TRUE,FALSE)</f>
        <v>0</v>
      </c>
      <c r="D515" s="13" t="s">
        <v>47</v>
      </c>
      <c r="E515" s="13"/>
      <c r="F515" s="14">
        <v>43410</v>
      </c>
      <c r="G515" s="38">
        <v>2018</v>
      </c>
      <c r="H515" s="20" t="s">
        <v>390</v>
      </c>
      <c r="I515" s="29" t="s">
        <v>2710</v>
      </c>
      <c r="J515" s="20"/>
      <c r="K515" s="15">
        <v>207600</v>
      </c>
      <c r="L515" s="15"/>
      <c r="M515" s="18"/>
      <c r="N515" s="15">
        <v>60203</v>
      </c>
      <c r="O515" s="15">
        <v>147397</v>
      </c>
      <c r="P515" s="42">
        <v>71</v>
      </c>
      <c r="Q515" s="13"/>
      <c r="R515" s="13"/>
      <c r="S515" s="13"/>
      <c r="T515" s="13"/>
      <c r="U515" s="13"/>
      <c r="V515" s="13" t="s">
        <v>391</v>
      </c>
      <c r="W515" s="13" t="s">
        <v>392</v>
      </c>
      <c r="X515" s="16" t="s">
        <v>44</v>
      </c>
      <c r="Y515" s="13" t="s">
        <v>77</v>
      </c>
    </row>
    <row r="516" spans="1:25" ht="89.25" hidden="1" customHeight="1" x14ac:dyDescent="0.2">
      <c r="A516" s="20" t="s">
        <v>36</v>
      </c>
      <c r="B516" s="13" t="s">
        <v>396</v>
      </c>
      <c r="C516" s="32" t="b">
        <f t="shared" si="8"/>
        <v>0</v>
      </c>
      <c r="D516" s="13" t="s">
        <v>47</v>
      </c>
      <c r="E516" s="13"/>
      <c r="F516" s="14">
        <v>43410</v>
      </c>
      <c r="G516" s="38">
        <v>2018</v>
      </c>
      <c r="H516" s="20" t="s">
        <v>395</v>
      </c>
      <c r="I516" s="29" t="s">
        <v>2710</v>
      </c>
      <c r="J516" s="20"/>
      <c r="K516" s="15">
        <v>339529.13</v>
      </c>
      <c r="L516" s="15"/>
      <c r="M516" s="18"/>
      <c r="N516" s="15">
        <v>178252.38</v>
      </c>
      <c r="O516" s="15">
        <v>161276.75</v>
      </c>
      <c r="P516" s="42">
        <v>48</v>
      </c>
      <c r="Q516" s="13"/>
      <c r="R516" s="13"/>
      <c r="S516" s="13"/>
      <c r="T516" s="13"/>
      <c r="U516" s="13"/>
      <c r="V516" s="13" t="s">
        <v>391</v>
      </c>
      <c r="W516" s="13" t="s">
        <v>392</v>
      </c>
      <c r="X516" s="16" t="s">
        <v>44</v>
      </c>
      <c r="Y516" s="13" t="s">
        <v>77</v>
      </c>
    </row>
    <row r="517" spans="1:25" ht="89.25" hidden="1" customHeight="1" x14ac:dyDescent="0.2">
      <c r="A517" s="20" t="s">
        <v>36</v>
      </c>
      <c r="B517" s="13" t="s">
        <v>827</v>
      </c>
      <c r="C517" s="32" t="b">
        <f t="shared" si="8"/>
        <v>0</v>
      </c>
      <c r="D517" s="13" t="s">
        <v>47</v>
      </c>
      <c r="E517" s="13"/>
      <c r="F517" s="14">
        <v>43132</v>
      </c>
      <c r="G517" s="38">
        <v>2018</v>
      </c>
      <c r="H517" s="20" t="s">
        <v>826</v>
      </c>
      <c r="I517" s="29" t="s">
        <v>2710</v>
      </c>
      <c r="J517" s="20"/>
      <c r="K517" s="15">
        <v>127440</v>
      </c>
      <c r="L517" s="15"/>
      <c r="M517" s="18"/>
      <c r="N517" s="15">
        <v>125528.4</v>
      </c>
      <c r="O517" s="15">
        <v>1911.6</v>
      </c>
      <c r="P517" s="42">
        <v>2</v>
      </c>
      <c r="Q517" s="13" t="s">
        <v>495</v>
      </c>
      <c r="R517" s="13" t="s">
        <v>496</v>
      </c>
      <c r="S517" s="13" t="s">
        <v>497</v>
      </c>
      <c r="T517" s="21" t="s">
        <v>44</v>
      </c>
      <c r="U517" s="13" t="s">
        <v>77</v>
      </c>
      <c r="V517" s="13" t="s">
        <v>391</v>
      </c>
      <c r="W517" s="13" t="s">
        <v>392</v>
      </c>
      <c r="X517" s="16" t="s">
        <v>44</v>
      </c>
      <c r="Y517" s="13" t="s">
        <v>77</v>
      </c>
    </row>
    <row r="518" spans="1:25" ht="89.25" hidden="1" customHeight="1" x14ac:dyDescent="0.2">
      <c r="A518" s="20" t="s">
        <v>36</v>
      </c>
      <c r="B518" s="13" t="s">
        <v>829</v>
      </c>
      <c r="C518" s="32" t="b">
        <f t="shared" si="8"/>
        <v>0</v>
      </c>
      <c r="D518" s="13" t="s">
        <v>47</v>
      </c>
      <c r="E518" s="13"/>
      <c r="F518" s="14">
        <v>43132</v>
      </c>
      <c r="G518" s="38">
        <v>2018</v>
      </c>
      <c r="H518" s="20" t="s">
        <v>828</v>
      </c>
      <c r="I518" s="29" t="s">
        <v>2710</v>
      </c>
      <c r="J518" s="20"/>
      <c r="K518" s="15">
        <v>275504.03999999998</v>
      </c>
      <c r="L518" s="15"/>
      <c r="M518" s="18"/>
      <c r="N518" s="15">
        <v>275504.03999999998</v>
      </c>
      <c r="O518" s="15">
        <v>0</v>
      </c>
      <c r="P518" s="42" t="s">
        <v>61</v>
      </c>
      <c r="Q518" s="13" t="s">
        <v>148</v>
      </c>
      <c r="R518" s="13" t="s">
        <v>148</v>
      </c>
      <c r="S518" s="13" t="s">
        <v>148</v>
      </c>
      <c r="T518" s="13" t="s">
        <v>148</v>
      </c>
      <c r="U518" s="13" t="s">
        <v>148</v>
      </c>
      <c r="V518" s="13" t="s">
        <v>391</v>
      </c>
      <c r="W518" s="13" t="s">
        <v>392</v>
      </c>
      <c r="X518" s="16" t="s">
        <v>44</v>
      </c>
      <c r="Y518" s="13" t="s">
        <v>77</v>
      </c>
    </row>
    <row r="519" spans="1:25" ht="89.25" customHeight="1" x14ac:dyDescent="0.2">
      <c r="A519" s="20" t="s">
        <v>36</v>
      </c>
      <c r="B519" s="13" t="s">
        <v>829</v>
      </c>
      <c r="C519" s="32" t="b">
        <f t="shared" si="8"/>
        <v>1</v>
      </c>
      <c r="D519" s="13" t="s">
        <v>47</v>
      </c>
      <c r="E519" s="13"/>
      <c r="F519" s="14">
        <v>43132</v>
      </c>
      <c r="G519" s="38">
        <v>2018</v>
      </c>
      <c r="H519" s="20" t="s">
        <v>828</v>
      </c>
      <c r="I519" s="29" t="s">
        <v>2710</v>
      </c>
      <c r="J519" s="20"/>
      <c r="K519" s="15">
        <v>275504.03999999998</v>
      </c>
      <c r="L519" s="15"/>
      <c r="M519" s="18"/>
      <c r="N519" s="15">
        <v>275504.03999999998</v>
      </c>
      <c r="O519" s="13"/>
      <c r="P519" s="42" t="s">
        <v>61</v>
      </c>
      <c r="Q519" s="13" t="s">
        <v>495</v>
      </c>
      <c r="R519" s="13" t="s">
        <v>496</v>
      </c>
      <c r="S519" s="13" t="s">
        <v>497</v>
      </c>
      <c r="T519" s="21" t="s">
        <v>44</v>
      </c>
      <c r="U519" s="13" t="s">
        <v>77</v>
      </c>
      <c r="V519" s="13" t="s">
        <v>391</v>
      </c>
      <c r="W519" s="13" t="s">
        <v>392</v>
      </c>
      <c r="X519" s="16" t="s">
        <v>44</v>
      </c>
      <c r="Y519" s="13" t="s">
        <v>77</v>
      </c>
    </row>
    <row r="520" spans="1:25" ht="89.25" customHeight="1" x14ac:dyDescent="0.2">
      <c r="A520" s="36" t="s">
        <v>36</v>
      </c>
      <c r="B520" s="13" t="s">
        <v>829</v>
      </c>
      <c r="C520" s="32" t="b">
        <f t="shared" si="8"/>
        <v>1</v>
      </c>
      <c r="D520" s="13" t="s">
        <v>47</v>
      </c>
      <c r="E520" s="13"/>
      <c r="F520" s="14">
        <v>43132</v>
      </c>
      <c r="G520" s="38">
        <v>2018</v>
      </c>
      <c r="H520" s="20" t="s">
        <v>828</v>
      </c>
      <c r="I520" s="29" t="s">
        <v>2710</v>
      </c>
      <c r="J520" s="20"/>
      <c r="K520" s="15">
        <v>275504.03999999998</v>
      </c>
      <c r="L520" s="15"/>
      <c r="M520" s="18"/>
      <c r="N520" s="13" t="s">
        <v>51</v>
      </c>
      <c r="O520" s="13"/>
      <c r="P520" s="42" t="s">
        <v>61</v>
      </c>
      <c r="Q520" s="13" t="s">
        <v>730</v>
      </c>
      <c r="R520" s="13" t="s">
        <v>51</v>
      </c>
      <c r="S520" s="44" t="s">
        <v>150</v>
      </c>
      <c r="T520" s="13"/>
      <c r="U520" s="13"/>
      <c r="V520" s="13" t="s">
        <v>391</v>
      </c>
      <c r="W520" s="13" t="s">
        <v>392</v>
      </c>
      <c r="X520" s="16" t="s">
        <v>44</v>
      </c>
      <c r="Y520" s="13" t="s">
        <v>77</v>
      </c>
    </row>
    <row r="521" spans="1:25" ht="89.25" hidden="1" customHeight="1" x14ac:dyDescent="0.2">
      <c r="A521" s="20" t="s">
        <v>36</v>
      </c>
      <c r="B521" s="32" t="s">
        <v>2371</v>
      </c>
      <c r="C521" s="32" t="b">
        <f t="shared" si="8"/>
        <v>0</v>
      </c>
      <c r="D521" s="13" t="s">
        <v>282</v>
      </c>
      <c r="E521" s="13"/>
      <c r="F521" s="14">
        <v>41687</v>
      </c>
      <c r="G521" s="38">
        <v>2014</v>
      </c>
      <c r="H521" s="34" t="s">
        <v>2370</v>
      </c>
      <c r="I521" s="29" t="s">
        <v>2708</v>
      </c>
      <c r="J521" s="20"/>
      <c r="K521" s="15">
        <v>499975</v>
      </c>
      <c r="L521" s="15"/>
      <c r="M521" s="18"/>
      <c r="N521" s="15">
        <v>199000</v>
      </c>
      <c r="O521" s="15">
        <v>300975</v>
      </c>
      <c r="P521" s="42">
        <v>60</v>
      </c>
      <c r="Q521" s="13" t="s">
        <v>2145</v>
      </c>
      <c r="R521" s="13" t="s">
        <v>2146</v>
      </c>
      <c r="S521" s="13" t="s">
        <v>2147</v>
      </c>
      <c r="T521" s="21" t="s">
        <v>780</v>
      </c>
      <c r="U521" s="13" t="s">
        <v>1656</v>
      </c>
      <c r="V521" s="13" t="s">
        <v>144</v>
      </c>
      <c r="W521" s="13" t="s">
        <v>145</v>
      </c>
      <c r="X521" s="16" t="s">
        <v>44</v>
      </c>
      <c r="Y521" s="13" t="s">
        <v>81</v>
      </c>
    </row>
    <row r="522" spans="1:25" ht="89.25" hidden="1" customHeight="1" x14ac:dyDescent="0.2">
      <c r="A522" s="20" t="s">
        <v>36</v>
      </c>
      <c r="B522" s="32" t="s">
        <v>2143</v>
      </c>
      <c r="C522" s="32" t="b">
        <f t="shared" si="8"/>
        <v>0</v>
      </c>
      <c r="D522" s="13" t="s">
        <v>282</v>
      </c>
      <c r="E522" s="13"/>
      <c r="F522" s="14">
        <v>42019</v>
      </c>
      <c r="G522" s="38">
        <v>2015</v>
      </c>
      <c r="H522" s="34" t="s">
        <v>143</v>
      </c>
      <c r="I522" s="29" t="s">
        <v>2708</v>
      </c>
      <c r="J522" s="20"/>
      <c r="K522" s="15">
        <v>298000</v>
      </c>
      <c r="L522" s="15"/>
      <c r="M522" s="18"/>
      <c r="N522" s="15">
        <v>250500</v>
      </c>
      <c r="O522" s="15">
        <v>47500</v>
      </c>
      <c r="P522" s="42">
        <v>16</v>
      </c>
      <c r="Q522" s="13" t="s">
        <v>2145</v>
      </c>
      <c r="R522" s="13" t="s">
        <v>2146</v>
      </c>
      <c r="S522" s="13" t="s">
        <v>2147</v>
      </c>
      <c r="T522" s="22" t="s">
        <v>780</v>
      </c>
      <c r="U522" s="13" t="s">
        <v>1656</v>
      </c>
      <c r="V522" s="13" t="s">
        <v>144</v>
      </c>
      <c r="W522" s="13" t="s">
        <v>145</v>
      </c>
      <c r="X522" s="16" t="s">
        <v>44</v>
      </c>
      <c r="Y522" s="13" t="s">
        <v>61</v>
      </c>
    </row>
    <row r="523" spans="1:25" ht="89.25" hidden="1" customHeight="1" x14ac:dyDescent="0.2">
      <c r="A523" s="20" t="s">
        <v>36</v>
      </c>
      <c r="B523" s="32" t="s">
        <v>1827</v>
      </c>
      <c r="C523" s="32" t="b">
        <f t="shared" si="8"/>
        <v>0</v>
      </c>
      <c r="D523" s="13" t="s">
        <v>282</v>
      </c>
      <c r="E523" s="13"/>
      <c r="F523" s="14">
        <v>42419</v>
      </c>
      <c r="G523" s="38">
        <v>2016</v>
      </c>
      <c r="H523" s="34" t="s">
        <v>143</v>
      </c>
      <c r="I523" s="29" t="s">
        <v>2708</v>
      </c>
      <c r="J523" s="20"/>
      <c r="K523" s="15">
        <v>335600</v>
      </c>
      <c r="L523" s="15"/>
      <c r="M523" s="18"/>
      <c r="N523" s="15">
        <v>335600</v>
      </c>
      <c r="O523" s="15">
        <v>0</v>
      </c>
      <c r="P523" s="42" t="s">
        <v>61</v>
      </c>
      <c r="Q523" s="13" t="s">
        <v>152</v>
      </c>
      <c r="R523" s="13" t="s">
        <v>153</v>
      </c>
      <c r="S523" s="13" t="s">
        <v>154</v>
      </c>
      <c r="T523" s="21" t="s">
        <v>44</v>
      </c>
      <c r="U523" s="13" t="s">
        <v>77</v>
      </c>
      <c r="V523" s="13" t="s">
        <v>144</v>
      </c>
      <c r="W523" s="13" t="s">
        <v>145</v>
      </c>
      <c r="X523" s="16" t="s">
        <v>44</v>
      </c>
      <c r="Y523" s="13" t="s">
        <v>61</v>
      </c>
    </row>
    <row r="524" spans="1:25" ht="89.25" hidden="1" customHeight="1" x14ac:dyDescent="0.2">
      <c r="A524" s="20" t="s">
        <v>36</v>
      </c>
      <c r="B524" s="32" t="s">
        <v>1258</v>
      </c>
      <c r="C524" s="32" t="b">
        <f t="shared" si="8"/>
        <v>0</v>
      </c>
      <c r="D524" s="13" t="s">
        <v>282</v>
      </c>
      <c r="E524" s="13"/>
      <c r="F524" s="14">
        <v>42796</v>
      </c>
      <c r="G524" s="38">
        <v>2017</v>
      </c>
      <c r="H524" s="34" t="s">
        <v>143</v>
      </c>
      <c r="I524" s="29" t="s">
        <v>2708</v>
      </c>
      <c r="J524" s="20"/>
      <c r="K524" s="15">
        <v>335600</v>
      </c>
      <c r="L524" s="15"/>
      <c r="M524" s="18"/>
      <c r="N524" s="15">
        <v>335000</v>
      </c>
      <c r="O524" s="15">
        <v>600</v>
      </c>
      <c r="P524" s="42" t="s">
        <v>61</v>
      </c>
      <c r="Q524" s="13" t="s">
        <v>152</v>
      </c>
      <c r="R524" s="13" t="s">
        <v>153</v>
      </c>
      <c r="S524" s="13" t="s">
        <v>154</v>
      </c>
      <c r="T524" s="21" t="s">
        <v>44</v>
      </c>
      <c r="U524" s="13" t="s">
        <v>77</v>
      </c>
      <c r="V524" s="13" t="s">
        <v>144</v>
      </c>
      <c r="W524" s="13" t="s">
        <v>145</v>
      </c>
      <c r="X524" s="16" t="s">
        <v>44</v>
      </c>
      <c r="Y524" s="13" t="s">
        <v>77</v>
      </c>
    </row>
    <row r="525" spans="1:25" ht="89.25" hidden="1" customHeight="1" x14ac:dyDescent="0.2">
      <c r="A525" s="20" t="s">
        <v>36</v>
      </c>
      <c r="B525" s="32" t="s">
        <v>787</v>
      </c>
      <c r="C525" s="32" t="b">
        <f t="shared" si="8"/>
        <v>0</v>
      </c>
      <c r="D525" s="13" t="s">
        <v>282</v>
      </c>
      <c r="E525" s="13"/>
      <c r="F525" s="14">
        <v>43151</v>
      </c>
      <c r="G525" s="38">
        <v>2018</v>
      </c>
      <c r="H525" s="34" t="s">
        <v>143</v>
      </c>
      <c r="I525" s="29" t="s">
        <v>2708</v>
      </c>
      <c r="J525" s="20"/>
      <c r="K525" s="15">
        <v>300833.33</v>
      </c>
      <c r="L525" s="15"/>
      <c r="M525" s="18"/>
      <c r="N525" s="15">
        <v>297000</v>
      </c>
      <c r="O525" s="15">
        <v>3833.33</v>
      </c>
      <c r="P525" s="42">
        <v>1</v>
      </c>
      <c r="Q525" s="13" t="s">
        <v>295</v>
      </c>
      <c r="R525" s="13" t="s">
        <v>296</v>
      </c>
      <c r="S525" s="13" t="s">
        <v>297</v>
      </c>
      <c r="T525" s="22" t="s">
        <v>42</v>
      </c>
      <c r="U525" s="13" t="s">
        <v>81</v>
      </c>
      <c r="V525" s="13" t="s">
        <v>144</v>
      </c>
      <c r="W525" s="13" t="s">
        <v>145</v>
      </c>
      <c r="X525" s="16" t="s">
        <v>44</v>
      </c>
      <c r="Y525" s="13" t="s">
        <v>61</v>
      </c>
    </row>
    <row r="526" spans="1:25" ht="89.25" hidden="1" customHeight="1" x14ac:dyDescent="0.2">
      <c r="A526" s="20" t="s">
        <v>36</v>
      </c>
      <c r="B526" s="32" t="s">
        <v>146</v>
      </c>
      <c r="C526" s="32" t="b">
        <f t="shared" si="8"/>
        <v>0</v>
      </c>
      <c r="D526" s="13" t="s">
        <v>71</v>
      </c>
      <c r="E526" s="13" t="s">
        <v>2717</v>
      </c>
      <c r="F526" s="14">
        <v>43542</v>
      </c>
      <c r="G526" s="38">
        <v>2019</v>
      </c>
      <c r="H526" s="34" t="s">
        <v>143</v>
      </c>
      <c r="I526" s="29" t="s">
        <v>2708</v>
      </c>
      <c r="J526" s="20"/>
      <c r="K526" s="15">
        <v>413613.33</v>
      </c>
      <c r="L526" s="15"/>
      <c r="M526" s="18"/>
      <c r="N526" s="15">
        <v>405000</v>
      </c>
      <c r="O526" s="15">
        <v>8613.33</v>
      </c>
      <c r="P526" s="42">
        <v>2</v>
      </c>
      <c r="Q526" s="13" t="s">
        <v>148</v>
      </c>
      <c r="R526" s="13" t="s">
        <v>148</v>
      </c>
      <c r="S526" s="13" t="s">
        <v>148</v>
      </c>
      <c r="T526" s="13" t="s">
        <v>148</v>
      </c>
      <c r="U526" s="13" t="s">
        <v>148</v>
      </c>
      <c r="V526" s="13" t="s">
        <v>144</v>
      </c>
      <c r="W526" s="13" t="s">
        <v>145</v>
      </c>
      <c r="X526" s="16" t="s">
        <v>44</v>
      </c>
      <c r="Y526" s="13" t="s">
        <v>61</v>
      </c>
    </row>
    <row r="527" spans="1:25" ht="89.25" hidden="1" customHeight="1" x14ac:dyDescent="0.2">
      <c r="A527" s="20" t="s">
        <v>36</v>
      </c>
      <c r="B527" s="32">
        <v>3.49100019319E+17</v>
      </c>
      <c r="C527" s="32" t="b">
        <f t="shared" si="8"/>
        <v>0</v>
      </c>
      <c r="D527" s="13" t="s">
        <v>71</v>
      </c>
      <c r="E527" s="13" t="s">
        <v>2717</v>
      </c>
      <c r="F527" s="14">
        <v>43542</v>
      </c>
      <c r="G527" s="38">
        <v>2019</v>
      </c>
      <c r="H527" s="34" t="s">
        <v>143</v>
      </c>
      <c r="I527" s="29" t="s">
        <v>2708</v>
      </c>
      <c r="J527" s="20"/>
      <c r="K527" s="15">
        <v>413613.33</v>
      </c>
      <c r="L527" s="15"/>
      <c r="M527" s="18"/>
      <c r="N527" s="15">
        <v>405000</v>
      </c>
      <c r="O527" s="13"/>
      <c r="P527" s="42" t="s">
        <v>61</v>
      </c>
      <c r="Q527" s="13" t="s">
        <v>152</v>
      </c>
      <c r="R527" s="13" t="s">
        <v>153</v>
      </c>
      <c r="S527" s="13" t="s">
        <v>154</v>
      </c>
      <c r="T527" s="21" t="s">
        <v>44</v>
      </c>
      <c r="U527" s="13" t="s">
        <v>77</v>
      </c>
      <c r="V527" s="13" t="s">
        <v>144</v>
      </c>
      <c r="W527" s="13" t="s">
        <v>145</v>
      </c>
      <c r="X527" s="16" t="s">
        <v>44</v>
      </c>
      <c r="Y527" s="13" t="s">
        <v>61</v>
      </c>
    </row>
    <row r="528" spans="1:25" ht="89.25" hidden="1" customHeight="1" x14ac:dyDescent="0.2">
      <c r="A528" s="20" t="s">
        <v>36</v>
      </c>
      <c r="B528" s="13" t="s">
        <v>1751</v>
      </c>
      <c r="C528" s="32" t="b">
        <f t="shared" si="8"/>
        <v>0</v>
      </c>
      <c r="D528" s="13" t="s">
        <v>282</v>
      </c>
      <c r="E528" s="13"/>
      <c r="F528" s="14">
        <v>42464</v>
      </c>
      <c r="G528" s="38">
        <v>2016</v>
      </c>
      <c r="H528" s="20" t="s">
        <v>1750</v>
      </c>
      <c r="I528" s="29" t="s">
        <v>2709</v>
      </c>
      <c r="J528" s="20"/>
      <c r="K528" s="15">
        <v>12748.6</v>
      </c>
      <c r="L528" s="15"/>
      <c r="M528" s="18"/>
      <c r="N528" s="15">
        <v>8536.5</v>
      </c>
      <c r="O528" s="15">
        <v>4212.1000000000004</v>
      </c>
      <c r="P528" s="42">
        <v>33</v>
      </c>
      <c r="Q528" s="13" t="s">
        <v>177</v>
      </c>
      <c r="R528" s="13" t="s">
        <v>178</v>
      </c>
      <c r="S528" s="13" t="s">
        <v>179</v>
      </c>
      <c r="T528" s="22" t="s">
        <v>135</v>
      </c>
      <c r="U528" s="13" t="s">
        <v>81</v>
      </c>
      <c r="V528" s="13" t="s">
        <v>751</v>
      </c>
      <c r="W528" s="13" t="s">
        <v>752</v>
      </c>
      <c r="X528" s="16" t="s">
        <v>44</v>
      </c>
      <c r="Y528" s="13" t="s">
        <v>77</v>
      </c>
    </row>
    <row r="529" spans="1:25" ht="89.25" hidden="1" customHeight="1" x14ac:dyDescent="0.2">
      <c r="A529" s="20" t="s">
        <v>36</v>
      </c>
      <c r="B529" s="13" t="s">
        <v>1090</v>
      </c>
      <c r="C529" s="32" t="b">
        <f t="shared" si="8"/>
        <v>0</v>
      </c>
      <c r="D529" s="13" t="s">
        <v>282</v>
      </c>
      <c r="E529" s="13"/>
      <c r="F529" s="14">
        <v>42927</v>
      </c>
      <c r="G529" s="38">
        <v>2017</v>
      </c>
      <c r="H529" s="20" t="s">
        <v>1089</v>
      </c>
      <c r="I529" s="29" t="s">
        <v>2709</v>
      </c>
      <c r="J529" s="20"/>
      <c r="K529" s="15">
        <v>13285</v>
      </c>
      <c r="L529" s="15"/>
      <c r="M529" s="18"/>
      <c r="N529" s="15">
        <v>10750</v>
      </c>
      <c r="O529" s="15">
        <v>2535</v>
      </c>
      <c r="P529" s="42">
        <v>19</v>
      </c>
      <c r="Q529" s="13" t="s">
        <v>343</v>
      </c>
      <c r="R529" s="13" t="s">
        <v>344</v>
      </c>
      <c r="S529" s="45" t="s">
        <v>345</v>
      </c>
      <c r="T529" s="22" t="s">
        <v>42</v>
      </c>
      <c r="U529" s="13" t="s">
        <v>231</v>
      </c>
      <c r="V529" s="13" t="s">
        <v>751</v>
      </c>
      <c r="W529" s="13" t="s">
        <v>752</v>
      </c>
      <c r="X529" s="16" t="s">
        <v>44</v>
      </c>
      <c r="Y529" s="13" t="s">
        <v>77</v>
      </c>
    </row>
    <row r="530" spans="1:25" ht="89.25" hidden="1" customHeight="1" x14ac:dyDescent="0.2">
      <c r="A530" s="20" t="s">
        <v>36</v>
      </c>
      <c r="B530" s="13" t="s">
        <v>753</v>
      </c>
      <c r="C530" s="32" t="b">
        <f t="shared" si="8"/>
        <v>0</v>
      </c>
      <c r="D530" s="13" t="s">
        <v>282</v>
      </c>
      <c r="E530" s="13"/>
      <c r="F530" s="14">
        <v>43165</v>
      </c>
      <c r="G530" s="38">
        <v>2018</v>
      </c>
      <c r="H530" s="20" t="s">
        <v>750</v>
      </c>
      <c r="I530" s="29" t="s">
        <v>2709</v>
      </c>
      <c r="J530" s="20"/>
      <c r="K530" s="15">
        <v>14370</v>
      </c>
      <c r="L530" s="15"/>
      <c r="M530" s="18"/>
      <c r="N530" s="15">
        <v>9000</v>
      </c>
      <c r="O530" s="15">
        <v>5370</v>
      </c>
      <c r="P530" s="42">
        <v>37</v>
      </c>
      <c r="Q530" s="13" t="s">
        <v>343</v>
      </c>
      <c r="R530" s="13" t="s">
        <v>344</v>
      </c>
      <c r="S530" s="13" t="s">
        <v>345</v>
      </c>
      <c r="T530" s="22" t="s">
        <v>42</v>
      </c>
      <c r="U530" s="13" t="s">
        <v>231</v>
      </c>
      <c r="V530" s="13" t="s">
        <v>751</v>
      </c>
      <c r="W530" s="13" t="s">
        <v>752</v>
      </c>
      <c r="X530" s="16" t="s">
        <v>44</v>
      </c>
      <c r="Y530" s="13" t="s">
        <v>77</v>
      </c>
    </row>
    <row r="531" spans="1:25" ht="89.25" hidden="1" customHeight="1" x14ac:dyDescent="0.2">
      <c r="A531" s="20" t="s">
        <v>36</v>
      </c>
      <c r="B531" s="13" t="s">
        <v>1528</v>
      </c>
      <c r="C531" s="32" t="b">
        <f t="shared" si="8"/>
        <v>0</v>
      </c>
      <c r="D531" s="13" t="s">
        <v>47</v>
      </c>
      <c r="E531" s="13"/>
      <c r="F531" s="14">
        <v>42690</v>
      </c>
      <c r="G531" s="38">
        <v>2016</v>
      </c>
      <c r="H531" s="20" t="s">
        <v>973</v>
      </c>
      <c r="I531" s="29" t="s">
        <v>2710</v>
      </c>
      <c r="J531" s="20"/>
      <c r="K531" s="15">
        <v>946081.22</v>
      </c>
      <c r="L531" s="15"/>
      <c r="M531" s="18"/>
      <c r="N531" s="15">
        <v>946081.22</v>
      </c>
      <c r="O531" s="15">
        <v>0</v>
      </c>
      <c r="P531" s="42" t="s">
        <v>61</v>
      </c>
      <c r="Q531" s="13" t="s">
        <v>182</v>
      </c>
      <c r="R531" s="13" t="s">
        <v>183</v>
      </c>
      <c r="S531" s="13" t="s">
        <v>184</v>
      </c>
      <c r="T531" s="21" t="s">
        <v>44</v>
      </c>
      <c r="U531" s="13" t="s">
        <v>77</v>
      </c>
      <c r="V531" s="13" t="s">
        <v>270</v>
      </c>
      <c r="W531" s="13" t="s">
        <v>271</v>
      </c>
      <c r="X531" s="16" t="s">
        <v>44</v>
      </c>
      <c r="Y531" s="13" t="s">
        <v>77</v>
      </c>
    </row>
    <row r="532" spans="1:25" ht="89.25" hidden="1" customHeight="1" x14ac:dyDescent="0.2">
      <c r="A532" s="20" t="s">
        <v>36</v>
      </c>
      <c r="B532" s="13" t="s">
        <v>1591</v>
      </c>
      <c r="C532" s="32" t="b">
        <f t="shared" si="8"/>
        <v>0</v>
      </c>
      <c r="D532" s="13" t="s">
        <v>47</v>
      </c>
      <c r="E532" s="13"/>
      <c r="F532" s="14">
        <v>42618</v>
      </c>
      <c r="G532" s="38">
        <v>2016</v>
      </c>
      <c r="H532" s="20" t="s">
        <v>1590</v>
      </c>
      <c r="I532" s="29" t="s">
        <v>2710</v>
      </c>
      <c r="J532" s="20"/>
      <c r="K532" s="15">
        <v>316207.7</v>
      </c>
      <c r="L532" s="15"/>
      <c r="M532" s="18"/>
      <c r="N532" s="15">
        <v>316207.7</v>
      </c>
      <c r="O532" s="15">
        <v>0</v>
      </c>
      <c r="P532" s="42" t="s">
        <v>61</v>
      </c>
      <c r="Q532" s="13" t="s">
        <v>182</v>
      </c>
      <c r="R532" s="13" t="s">
        <v>183</v>
      </c>
      <c r="S532" s="13" t="s">
        <v>184</v>
      </c>
      <c r="T532" s="21" t="s">
        <v>44</v>
      </c>
      <c r="U532" s="13" t="s">
        <v>77</v>
      </c>
      <c r="V532" s="13" t="s">
        <v>270</v>
      </c>
      <c r="W532" s="13" t="s">
        <v>271</v>
      </c>
      <c r="X532" s="16" t="s">
        <v>44</v>
      </c>
      <c r="Y532" s="13" t="s">
        <v>77</v>
      </c>
    </row>
    <row r="533" spans="1:25" ht="89.25" hidden="1" customHeight="1" x14ac:dyDescent="0.2">
      <c r="A533" s="20" t="s">
        <v>36</v>
      </c>
      <c r="B533" s="13" t="s">
        <v>974</v>
      </c>
      <c r="C533" s="32" t="b">
        <f t="shared" si="8"/>
        <v>0</v>
      </c>
      <c r="D533" s="13" t="s">
        <v>47</v>
      </c>
      <c r="E533" s="13"/>
      <c r="F533" s="14">
        <v>43052</v>
      </c>
      <c r="G533" s="38">
        <v>2017</v>
      </c>
      <c r="H533" s="20" t="s">
        <v>973</v>
      </c>
      <c r="I533" s="29" t="s">
        <v>2710</v>
      </c>
      <c r="J533" s="20"/>
      <c r="K533" s="15">
        <v>1041857.59</v>
      </c>
      <c r="L533" s="15"/>
      <c r="M533" s="18"/>
      <c r="N533" s="15">
        <v>1041857.59</v>
      </c>
      <c r="O533" s="15">
        <v>0</v>
      </c>
      <c r="P533" s="42" t="s">
        <v>61</v>
      </c>
      <c r="Q533" s="13" t="s">
        <v>148</v>
      </c>
      <c r="R533" s="13" t="s">
        <v>148</v>
      </c>
      <c r="S533" s="13" t="s">
        <v>148</v>
      </c>
      <c r="T533" s="13" t="s">
        <v>148</v>
      </c>
      <c r="U533" s="13" t="s">
        <v>148</v>
      </c>
      <c r="V533" s="13" t="s">
        <v>270</v>
      </c>
      <c r="W533" s="13" t="s">
        <v>271</v>
      </c>
      <c r="X533" s="16" t="s">
        <v>44</v>
      </c>
      <c r="Y533" s="13" t="s">
        <v>77</v>
      </c>
    </row>
    <row r="534" spans="1:25" ht="89.25" customHeight="1" x14ac:dyDescent="0.2">
      <c r="A534" s="20" t="s">
        <v>36</v>
      </c>
      <c r="B534" s="13" t="s">
        <v>974</v>
      </c>
      <c r="C534" s="32" t="b">
        <f t="shared" si="8"/>
        <v>1</v>
      </c>
      <c r="D534" s="13" t="s">
        <v>47</v>
      </c>
      <c r="E534" s="13"/>
      <c r="F534" s="14">
        <v>43052</v>
      </c>
      <c r="G534" s="38">
        <v>2017</v>
      </c>
      <c r="H534" s="20" t="s">
        <v>973</v>
      </c>
      <c r="I534" s="29" t="s">
        <v>2710</v>
      </c>
      <c r="J534" s="20"/>
      <c r="K534" s="15">
        <v>1041857.59</v>
      </c>
      <c r="L534" s="15"/>
      <c r="M534" s="18"/>
      <c r="N534" s="15">
        <v>1041857.59</v>
      </c>
      <c r="O534" s="13"/>
      <c r="P534" s="13"/>
      <c r="Q534" s="13" t="s">
        <v>182</v>
      </c>
      <c r="R534" s="13" t="s">
        <v>183</v>
      </c>
      <c r="S534" s="13" t="s">
        <v>184</v>
      </c>
      <c r="T534" s="21" t="s">
        <v>44</v>
      </c>
      <c r="U534" s="13" t="s">
        <v>77</v>
      </c>
      <c r="V534" s="13" t="s">
        <v>270</v>
      </c>
      <c r="W534" s="13" t="s">
        <v>271</v>
      </c>
      <c r="X534" s="16" t="s">
        <v>44</v>
      </c>
      <c r="Y534" s="13" t="s">
        <v>77</v>
      </c>
    </row>
    <row r="535" spans="1:25" ht="89.25" customHeight="1" x14ac:dyDescent="0.2">
      <c r="A535" s="36" t="s">
        <v>36</v>
      </c>
      <c r="B535" s="13" t="s">
        <v>974</v>
      </c>
      <c r="C535" s="32" t="b">
        <f t="shared" si="8"/>
        <v>1</v>
      </c>
      <c r="D535" s="13" t="s">
        <v>47</v>
      </c>
      <c r="E535" s="13"/>
      <c r="F535" s="14">
        <v>43052</v>
      </c>
      <c r="G535" s="38">
        <v>2017</v>
      </c>
      <c r="H535" s="20" t="s">
        <v>973</v>
      </c>
      <c r="I535" s="29" t="s">
        <v>2710</v>
      </c>
      <c r="J535" s="20"/>
      <c r="K535" s="15">
        <v>1041857.59</v>
      </c>
      <c r="L535" s="15"/>
      <c r="M535" s="18"/>
      <c r="N535" s="13" t="s">
        <v>51</v>
      </c>
      <c r="O535" s="13"/>
      <c r="P535" s="13"/>
      <c r="Q535" s="13" t="s">
        <v>976</v>
      </c>
      <c r="R535" s="13" t="s">
        <v>51</v>
      </c>
      <c r="S535" s="44" t="s">
        <v>150</v>
      </c>
      <c r="T535" s="13"/>
      <c r="U535" s="13"/>
      <c r="V535" s="13" t="s">
        <v>270</v>
      </c>
      <c r="W535" s="13" t="s">
        <v>271</v>
      </c>
      <c r="X535" s="16" t="s">
        <v>44</v>
      </c>
      <c r="Y535" s="13" t="s">
        <v>77</v>
      </c>
    </row>
    <row r="536" spans="1:25" ht="89.25" hidden="1" customHeight="1" x14ac:dyDescent="0.2">
      <c r="A536" s="20" t="s">
        <v>36</v>
      </c>
      <c r="B536" s="13" t="s">
        <v>272</v>
      </c>
      <c r="C536" s="32" t="b">
        <f t="shared" si="8"/>
        <v>0</v>
      </c>
      <c r="D536" s="13" t="s">
        <v>47</v>
      </c>
      <c r="E536" s="13"/>
      <c r="F536" s="14">
        <v>43453</v>
      </c>
      <c r="G536" s="38">
        <v>2018</v>
      </c>
      <c r="H536" s="20" t="s">
        <v>269</v>
      </c>
      <c r="I536" s="29" t="s">
        <v>2710</v>
      </c>
      <c r="J536" s="20"/>
      <c r="K536" s="15">
        <v>1086758.8700000001</v>
      </c>
      <c r="L536" s="15"/>
      <c r="M536" s="18"/>
      <c r="N536" s="15">
        <v>516210.92</v>
      </c>
      <c r="O536" s="15">
        <v>570547.94999999995</v>
      </c>
      <c r="P536" s="42">
        <v>52</v>
      </c>
      <c r="Q536" s="13" t="s">
        <v>182</v>
      </c>
      <c r="R536" s="13" t="s">
        <v>183</v>
      </c>
      <c r="S536" s="13" t="s">
        <v>184</v>
      </c>
      <c r="T536" s="21" t="s">
        <v>44</v>
      </c>
      <c r="U536" s="13" t="s">
        <v>77</v>
      </c>
      <c r="V536" s="13" t="s">
        <v>270</v>
      </c>
      <c r="W536" s="13" t="s">
        <v>271</v>
      </c>
      <c r="X536" s="16" t="s">
        <v>44</v>
      </c>
      <c r="Y536" s="13" t="s">
        <v>77</v>
      </c>
    </row>
    <row r="537" spans="1:25" ht="89.25" hidden="1" customHeight="1" x14ac:dyDescent="0.2">
      <c r="A537" s="20" t="s">
        <v>36</v>
      </c>
      <c r="B537" s="32" t="s">
        <v>2139</v>
      </c>
      <c r="C537" s="32" t="b">
        <f t="shared" si="8"/>
        <v>0</v>
      </c>
      <c r="D537" s="13" t="s">
        <v>282</v>
      </c>
      <c r="E537" s="13"/>
      <c r="F537" s="14">
        <v>42044</v>
      </c>
      <c r="G537" s="38">
        <v>2015</v>
      </c>
      <c r="H537" s="34" t="s">
        <v>2136</v>
      </c>
      <c r="I537" s="29" t="s">
        <v>2708</v>
      </c>
      <c r="J537" s="20"/>
      <c r="K537" s="15">
        <v>64103</v>
      </c>
      <c r="L537" s="15"/>
      <c r="M537" s="18"/>
      <c r="N537" s="15">
        <v>63703.01</v>
      </c>
      <c r="O537" s="15">
        <v>399.99</v>
      </c>
      <c r="P537" s="42">
        <v>1</v>
      </c>
      <c r="Q537" s="13" t="s">
        <v>495</v>
      </c>
      <c r="R537" s="13" t="s">
        <v>496</v>
      </c>
      <c r="S537" s="13" t="s">
        <v>497</v>
      </c>
      <c r="T537" s="21" t="s">
        <v>44</v>
      </c>
      <c r="U537" s="13" t="s">
        <v>77</v>
      </c>
      <c r="V537" s="13" t="s">
        <v>2137</v>
      </c>
      <c r="W537" s="13" t="s">
        <v>2138</v>
      </c>
      <c r="X537" s="16" t="s">
        <v>44</v>
      </c>
      <c r="Y537" s="13" t="s">
        <v>77</v>
      </c>
    </row>
    <row r="538" spans="1:25" ht="89.25" hidden="1" customHeight="1" x14ac:dyDescent="0.2">
      <c r="A538" s="20" t="s">
        <v>36</v>
      </c>
      <c r="B538" s="13" t="s">
        <v>1891</v>
      </c>
      <c r="C538" s="32" t="b">
        <f t="shared" si="8"/>
        <v>0</v>
      </c>
      <c r="D538" s="13" t="s">
        <v>282</v>
      </c>
      <c r="E538" s="13"/>
      <c r="F538" s="14">
        <v>42349</v>
      </c>
      <c r="G538" s="38">
        <v>2015</v>
      </c>
      <c r="H538" s="20" t="s">
        <v>1336</v>
      </c>
      <c r="I538" s="29" t="s">
        <v>2710</v>
      </c>
      <c r="J538" s="20"/>
      <c r="K538" s="15">
        <v>452386.92</v>
      </c>
      <c r="L538" s="15"/>
      <c r="M538" s="18"/>
      <c r="N538" s="15">
        <v>452211.6</v>
      </c>
      <c r="O538" s="15">
        <v>175.32</v>
      </c>
      <c r="P538" s="42" t="s">
        <v>61</v>
      </c>
      <c r="Q538" s="13" t="s">
        <v>148</v>
      </c>
      <c r="R538" s="13" t="s">
        <v>148</v>
      </c>
      <c r="S538" s="13" t="s">
        <v>148</v>
      </c>
      <c r="T538" s="13" t="s">
        <v>148</v>
      </c>
      <c r="U538" s="13" t="s">
        <v>148</v>
      </c>
      <c r="V538" s="13" t="s">
        <v>1490</v>
      </c>
      <c r="W538" s="13" t="s">
        <v>1491</v>
      </c>
      <c r="X538" s="16" t="s">
        <v>44</v>
      </c>
      <c r="Y538" s="13" t="s">
        <v>1656</v>
      </c>
    </row>
    <row r="539" spans="1:25" ht="89.25" customHeight="1" x14ac:dyDescent="0.2">
      <c r="A539" s="36" t="s">
        <v>36</v>
      </c>
      <c r="B539" s="13" t="s">
        <v>1891</v>
      </c>
      <c r="C539" s="32" t="b">
        <f t="shared" si="8"/>
        <v>1</v>
      </c>
      <c r="D539" s="13" t="s">
        <v>282</v>
      </c>
      <c r="E539" s="13"/>
      <c r="F539" s="14">
        <v>42349</v>
      </c>
      <c r="G539" s="38">
        <v>2015</v>
      </c>
      <c r="H539" s="20" t="s">
        <v>1336</v>
      </c>
      <c r="I539" s="29" t="s">
        <v>2710</v>
      </c>
      <c r="J539" s="20"/>
      <c r="K539" s="15">
        <v>452386.92</v>
      </c>
      <c r="L539" s="15"/>
      <c r="M539" s="18"/>
      <c r="N539" s="13" t="s">
        <v>51</v>
      </c>
      <c r="O539" s="13"/>
      <c r="P539" s="13"/>
      <c r="Q539" s="13" t="s">
        <v>577</v>
      </c>
      <c r="R539" s="13" t="s">
        <v>578</v>
      </c>
      <c r="S539" s="13" t="s">
        <v>579</v>
      </c>
      <c r="T539" s="17" t="s">
        <v>60</v>
      </c>
      <c r="U539" s="13" t="s">
        <v>77</v>
      </c>
      <c r="V539" s="13" t="s">
        <v>1490</v>
      </c>
      <c r="W539" s="13" t="s">
        <v>1491</v>
      </c>
      <c r="X539" s="16" t="s">
        <v>44</v>
      </c>
      <c r="Y539" s="13" t="s">
        <v>1656</v>
      </c>
    </row>
    <row r="540" spans="1:25" ht="89.25" customHeight="1" x14ac:dyDescent="0.2">
      <c r="A540" s="20" t="s">
        <v>36</v>
      </c>
      <c r="B540" s="13" t="s">
        <v>1891</v>
      </c>
      <c r="C540" s="32" t="b">
        <f t="shared" si="8"/>
        <v>1</v>
      </c>
      <c r="D540" s="13" t="s">
        <v>282</v>
      </c>
      <c r="E540" s="13"/>
      <c r="F540" s="14">
        <v>42349</v>
      </c>
      <c r="G540" s="38">
        <v>2015</v>
      </c>
      <c r="H540" s="20" t="s">
        <v>1336</v>
      </c>
      <c r="I540" s="29" t="s">
        <v>2710</v>
      </c>
      <c r="J540" s="20"/>
      <c r="K540" s="15">
        <v>452386.92</v>
      </c>
      <c r="L540" s="15"/>
      <c r="M540" s="18"/>
      <c r="N540" s="15">
        <v>452211.6</v>
      </c>
      <c r="O540" s="13"/>
      <c r="P540" s="13"/>
      <c r="Q540" s="13" t="s">
        <v>580</v>
      </c>
      <c r="R540" s="13" t="s">
        <v>578</v>
      </c>
      <c r="S540" s="13" t="s">
        <v>579</v>
      </c>
      <c r="T540" s="22" t="s">
        <v>44</v>
      </c>
      <c r="U540" s="13" t="s">
        <v>77</v>
      </c>
      <c r="V540" s="13" t="s">
        <v>1490</v>
      </c>
      <c r="W540" s="13" t="s">
        <v>1491</v>
      </c>
      <c r="X540" s="16" t="s">
        <v>44</v>
      </c>
      <c r="Y540" s="13" t="s">
        <v>1656</v>
      </c>
    </row>
    <row r="541" spans="1:25" ht="89.25" hidden="1" customHeight="1" x14ac:dyDescent="0.2">
      <c r="A541" s="20" t="s">
        <v>36</v>
      </c>
      <c r="B541" s="13" t="s">
        <v>2023</v>
      </c>
      <c r="C541" s="32" t="b">
        <f t="shared" si="8"/>
        <v>0</v>
      </c>
      <c r="D541" s="13" t="s">
        <v>282</v>
      </c>
      <c r="E541" s="13"/>
      <c r="F541" s="14">
        <v>42234</v>
      </c>
      <c r="G541" s="38">
        <v>2015</v>
      </c>
      <c r="H541" s="20" t="s">
        <v>1336</v>
      </c>
      <c r="I541" s="29" t="s">
        <v>2710</v>
      </c>
      <c r="J541" s="20"/>
      <c r="K541" s="15">
        <v>105630.96</v>
      </c>
      <c r="L541" s="15"/>
      <c r="M541" s="18"/>
      <c r="N541" s="15">
        <v>105630.96</v>
      </c>
      <c r="O541" s="15">
        <v>0</v>
      </c>
      <c r="P541" s="42" t="s">
        <v>61</v>
      </c>
      <c r="Q541" s="13" t="s">
        <v>580</v>
      </c>
      <c r="R541" s="13" t="s">
        <v>578</v>
      </c>
      <c r="S541" s="13" t="s">
        <v>579</v>
      </c>
      <c r="T541" s="22" t="s">
        <v>44</v>
      </c>
      <c r="U541" s="13" t="s">
        <v>77</v>
      </c>
      <c r="V541" s="13" t="s">
        <v>1490</v>
      </c>
      <c r="W541" s="13" t="s">
        <v>1491</v>
      </c>
      <c r="X541" s="16" t="s">
        <v>44</v>
      </c>
      <c r="Y541" s="13" t="s">
        <v>81</v>
      </c>
    </row>
    <row r="542" spans="1:25" ht="89.25" hidden="1" customHeight="1" x14ac:dyDescent="0.2">
      <c r="A542" s="20" t="s">
        <v>36</v>
      </c>
      <c r="B542" s="13" t="s">
        <v>1492</v>
      </c>
      <c r="C542" s="32" t="b">
        <f t="shared" si="8"/>
        <v>0</v>
      </c>
      <c r="D542" s="13" t="s">
        <v>282</v>
      </c>
      <c r="E542" s="13"/>
      <c r="F542" s="14">
        <v>42706</v>
      </c>
      <c r="G542" s="38">
        <v>2016</v>
      </c>
      <c r="H542" s="20" t="s">
        <v>1336</v>
      </c>
      <c r="I542" s="29" t="s">
        <v>2710</v>
      </c>
      <c r="J542" s="20"/>
      <c r="K542" s="15">
        <v>463956.72</v>
      </c>
      <c r="L542" s="15"/>
      <c r="M542" s="18"/>
      <c r="N542" s="15">
        <v>452400</v>
      </c>
      <c r="O542" s="15">
        <v>11556.72</v>
      </c>
      <c r="P542" s="42">
        <v>2</v>
      </c>
      <c r="Q542" s="13" t="s">
        <v>182</v>
      </c>
      <c r="R542" s="13" t="s">
        <v>183</v>
      </c>
      <c r="S542" s="13" t="s">
        <v>184</v>
      </c>
      <c r="T542" s="21" t="s">
        <v>44</v>
      </c>
      <c r="U542" s="13" t="s">
        <v>77</v>
      </c>
      <c r="V542" s="13" t="s">
        <v>1490</v>
      </c>
      <c r="W542" s="13" t="s">
        <v>1491</v>
      </c>
      <c r="X542" s="16" t="s">
        <v>44</v>
      </c>
      <c r="Y542" s="13" t="s">
        <v>77</v>
      </c>
    </row>
    <row r="543" spans="1:25" ht="89.25" hidden="1" customHeight="1" x14ac:dyDescent="0.2">
      <c r="A543" s="20" t="s">
        <v>36</v>
      </c>
      <c r="B543" s="32" t="s">
        <v>2228</v>
      </c>
      <c r="C543" s="32" t="b">
        <f t="shared" si="8"/>
        <v>0</v>
      </c>
      <c r="D543" s="13" t="s">
        <v>282</v>
      </c>
      <c r="E543" s="13"/>
      <c r="F543" s="14">
        <v>41925</v>
      </c>
      <c r="G543" s="38">
        <v>2014</v>
      </c>
      <c r="H543" s="34" t="s">
        <v>2227</v>
      </c>
      <c r="I543" s="29" t="s">
        <v>2708</v>
      </c>
      <c r="J543" s="20"/>
      <c r="K543" s="15">
        <v>225266.67</v>
      </c>
      <c r="L543" s="15"/>
      <c r="M543" s="18"/>
      <c r="N543" s="15">
        <v>217000</v>
      </c>
      <c r="O543" s="15">
        <v>8266.67</v>
      </c>
      <c r="P543" s="42">
        <v>4</v>
      </c>
      <c r="Q543" s="13" t="s">
        <v>926</v>
      </c>
      <c r="R543" s="13" t="s">
        <v>927</v>
      </c>
      <c r="S543" s="13" t="s">
        <v>928</v>
      </c>
      <c r="T543" s="22" t="s">
        <v>42</v>
      </c>
      <c r="U543" s="13" t="s">
        <v>81</v>
      </c>
      <c r="V543" s="13" t="s">
        <v>922</v>
      </c>
      <c r="W543" s="13" t="s">
        <v>923</v>
      </c>
      <c r="X543" s="16" t="s">
        <v>44</v>
      </c>
      <c r="Y543" s="13" t="s">
        <v>77</v>
      </c>
    </row>
    <row r="544" spans="1:25" ht="89.25" hidden="1" customHeight="1" x14ac:dyDescent="0.2">
      <c r="A544" s="20" t="s">
        <v>36</v>
      </c>
      <c r="B544" s="13" t="s">
        <v>1884</v>
      </c>
      <c r="C544" s="32" t="b">
        <f t="shared" si="8"/>
        <v>0</v>
      </c>
      <c r="D544" s="13" t="s">
        <v>282</v>
      </c>
      <c r="E544" s="13"/>
      <c r="F544" s="14">
        <v>42355</v>
      </c>
      <c r="G544" s="38">
        <v>2015</v>
      </c>
      <c r="H544" s="20" t="s">
        <v>1883</v>
      </c>
      <c r="I544" s="29" t="s">
        <v>2710</v>
      </c>
      <c r="J544" s="20"/>
      <c r="K544" s="15">
        <v>157446.73000000001</v>
      </c>
      <c r="L544" s="15"/>
      <c r="M544" s="18"/>
      <c r="N544" s="15">
        <v>137750</v>
      </c>
      <c r="O544" s="15">
        <v>19696.73</v>
      </c>
      <c r="P544" s="42">
        <v>13</v>
      </c>
      <c r="Q544" s="13" t="s">
        <v>926</v>
      </c>
      <c r="R544" s="13" t="s">
        <v>927</v>
      </c>
      <c r="S544" s="13" t="s">
        <v>928</v>
      </c>
      <c r="T544" s="22" t="s">
        <v>42</v>
      </c>
      <c r="U544" s="13" t="s">
        <v>81</v>
      </c>
      <c r="V544" s="13" t="s">
        <v>922</v>
      </c>
      <c r="W544" s="13" t="s">
        <v>923</v>
      </c>
      <c r="X544" s="16" t="s">
        <v>44</v>
      </c>
      <c r="Y544" s="13" t="s">
        <v>77</v>
      </c>
    </row>
    <row r="545" spans="1:25" ht="89.25" hidden="1" customHeight="1" x14ac:dyDescent="0.2">
      <c r="A545" s="20" t="s">
        <v>36</v>
      </c>
      <c r="B545" s="13" t="s">
        <v>1542</v>
      </c>
      <c r="C545" s="32" t="b">
        <f t="shared" si="8"/>
        <v>0</v>
      </c>
      <c r="D545" s="13" t="s">
        <v>282</v>
      </c>
      <c r="E545" s="13"/>
      <c r="F545" s="14">
        <v>42681</v>
      </c>
      <c r="G545" s="38">
        <v>2016</v>
      </c>
      <c r="H545" s="20" t="s">
        <v>921</v>
      </c>
      <c r="I545" s="29" t="s">
        <v>2710</v>
      </c>
      <c r="J545" s="20"/>
      <c r="K545" s="15">
        <v>76500</v>
      </c>
      <c r="L545" s="15"/>
      <c r="M545" s="18"/>
      <c r="N545" s="15">
        <v>75500</v>
      </c>
      <c r="O545" s="15">
        <v>1000</v>
      </c>
      <c r="P545" s="42">
        <v>1</v>
      </c>
      <c r="Q545" s="13" t="s">
        <v>926</v>
      </c>
      <c r="R545" s="13" t="s">
        <v>927</v>
      </c>
      <c r="S545" s="13" t="s">
        <v>928</v>
      </c>
      <c r="T545" s="22" t="s">
        <v>42</v>
      </c>
      <c r="U545" s="13" t="s">
        <v>81</v>
      </c>
      <c r="V545" s="13" t="s">
        <v>922</v>
      </c>
      <c r="W545" s="13" t="s">
        <v>923</v>
      </c>
      <c r="X545" s="16" t="s">
        <v>44</v>
      </c>
      <c r="Y545" s="13" t="s">
        <v>77</v>
      </c>
    </row>
    <row r="546" spans="1:25" ht="89.25" hidden="1" customHeight="1" x14ac:dyDescent="0.2">
      <c r="A546" s="20" t="s">
        <v>36</v>
      </c>
      <c r="B546" s="13" t="s">
        <v>924</v>
      </c>
      <c r="C546" s="32" t="b">
        <f t="shared" si="8"/>
        <v>0</v>
      </c>
      <c r="D546" s="13" t="s">
        <v>282</v>
      </c>
      <c r="E546" s="13"/>
      <c r="F546" s="14">
        <v>43062</v>
      </c>
      <c r="G546" s="38">
        <v>2017</v>
      </c>
      <c r="H546" s="20" t="s">
        <v>921</v>
      </c>
      <c r="I546" s="29" t="s">
        <v>2710</v>
      </c>
      <c r="J546" s="20"/>
      <c r="K546" s="15">
        <v>48600</v>
      </c>
      <c r="L546" s="15"/>
      <c r="M546" s="18"/>
      <c r="N546" s="15">
        <v>48000</v>
      </c>
      <c r="O546" s="15">
        <v>600</v>
      </c>
      <c r="P546" s="42">
        <v>1</v>
      </c>
      <c r="Q546" s="13" t="s">
        <v>926</v>
      </c>
      <c r="R546" s="13" t="s">
        <v>927</v>
      </c>
      <c r="S546" s="13" t="s">
        <v>928</v>
      </c>
      <c r="T546" s="22" t="s">
        <v>42</v>
      </c>
      <c r="U546" s="13" t="s">
        <v>81</v>
      </c>
      <c r="V546" s="13" t="s">
        <v>922</v>
      </c>
      <c r="W546" s="13" t="s">
        <v>923</v>
      </c>
      <c r="X546" s="16" t="s">
        <v>44</v>
      </c>
      <c r="Y546" s="13" t="s">
        <v>77</v>
      </c>
    </row>
    <row r="547" spans="1:25" ht="89.25" hidden="1" customHeight="1" x14ac:dyDescent="0.2">
      <c r="A547" s="36" t="s">
        <v>2391</v>
      </c>
      <c r="B547" s="13" t="s">
        <v>2403</v>
      </c>
      <c r="C547" s="32" t="b">
        <f t="shared" si="8"/>
        <v>0</v>
      </c>
      <c r="D547" s="13" t="s">
        <v>282</v>
      </c>
      <c r="E547" s="13"/>
      <c r="F547" s="14">
        <v>41621</v>
      </c>
      <c r="G547" s="38">
        <v>2013</v>
      </c>
      <c r="H547" s="20" t="s">
        <v>2402</v>
      </c>
      <c r="I547" s="29" t="s">
        <v>2710</v>
      </c>
      <c r="J547" s="20"/>
      <c r="K547" s="15">
        <v>127170</v>
      </c>
      <c r="L547" s="15"/>
      <c r="M547" s="18"/>
      <c r="N547" s="13" t="s">
        <v>51</v>
      </c>
      <c r="O547" s="13"/>
      <c r="P547" s="13"/>
      <c r="Q547" s="13" t="s">
        <v>962</v>
      </c>
      <c r="R547" s="13" t="s">
        <v>300</v>
      </c>
      <c r="S547" s="13" t="s">
        <v>963</v>
      </c>
      <c r="T547" s="16" t="s">
        <v>44</v>
      </c>
      <c r="U547" s="13" t="s">
        <v>77</v>
      </c>
      <c r="V547" s="13" t="s">
        <v>1642</v>
      </c>
      <c r="W547" s="13" t="s">
        <v>1643</v>
      </c>
      <c r="X547" s="16" t="s">
        <v>44</v>
      </c>
      <c r="Y547" s="13" t="s">
        <v>77</v>
      </c>
    </row>
    <row r="548" spans="1:25" ht="89.25" hidden="1" customHeight="1" x14ac:dyDescent="0.2">
      <c r="A548" s="20" t="s">
        <v>36</v>
      </c>
      <c r="B548" s="13" t="s">
        <v>1644</v>
      </c>
      <c r="C548" s="32" t="b">
        <f t="shared" si="8"/>
        <v>0</v>
      </c>
      <c r="D548" s="13" t="s">
        <v>282</v>
      </c>
      <c r="E548" s="13"/>
      <c r="F548" s="14">
        <v>42548</v>
      </c>
      <c r="G548" s="38">
        <v>2016</v>
      </c>
      <c r="H548" s="20" t="s">
        <v>363</v>
      </c>
      <c r="I548" s="29" t="s">
        <v>2710</v>
      </c>
      <c r="J548" s="20"/>
      <c r="K548" s="15">
        <v>204261.3</v>
      </c>
      <c r="L548" s="15"/>
      <c r="M548" s="18"/>
      <c r="N548" s="15">
        <v>201567.6</v>
      </c>
      <c r="O548" s="15">
        <v>2693.7</v>
      </c>
      <c r="P548" s="42">
        <v>1</v>
      </c>
      <c r="Q548" s="13" t="s">
        <v>495</v>
      </c>
      <c r="R548" s="13" t="s">
        <v>496</v>
      </c>
      <c r="S548" s="13" t="s">
        <v>497</v>
      </c>
      <c r="T548" s="21" t="s">
        <v>44</v>
      </c>
      <c r="U548" s="13" t="s">
        <v>77</v>
      </c>
      <c r="V548" s="13" t="s">
        <v>1642</v>
      </c>
      <c r="W548" s="13" t="s">
        <v>1643</v>
      </c>
      <c r="X548" s="16" t="s">
        <v>44</v>
      </c>
      <c r="Y548" s="13" t="s">
        <v>77</v>
      </c>
    </row>
    <row r="549" spans="1:25" ht="89.25" hidden="1" customHeight="1" x14ac:dyDescent="0.2">
      <c r="A549" s="36" t="s">
        <v>2391</v>
      </c>
      <c r="B549" s="13" t="s">
        <v>2397</v>
      </c>
      <c r="C549" s="32" t="b">
        <f t="shared" si="8"/>
        <v>0</v>
      </c>
      <c r="D549" s="13" t="s">
        <v>282</v>
      </c>
      <c r="E549" s="13"/>
      <c r="F549" s="14">
        <v>41628</v>
      </c>
      <c r="G549" s="38">
        <v>2013</v>
      </c>
      <c r="H549" s="20" t="s">
        <v>2394</v>
      </c>
      <c r="I549" s="29" t="s">
        <v>2710</v>
      </c>
      <c r="J549" s="20"/>
      <c r="K549" s="15">
        <v>499912.76</v>
      </c>
      <c r="L549" s="15"/>
      <c r="M549" s="18"/>
      <c r="N549" s="13" t="s">
        <v>51</v>
      </c>
      <c r="O549" s="13"/>
      <c r="P549" s="13"/>
      <c r="Q549" s="13"/>
      <c r="R549" s="13"/>
      <c r="S549" s="13"/>
      <c r="T549" s="13"/>
      <c r="U549" s="13"/>
      <c r="V549" s="13" t="s">
        <v>2395</v>
      </c>
      <c r="W549" s="13" t="s">
        <v>2396</v>
      </c>
      <c r="X549" s="16" t="s">
        <v>44</v>
      </c>
      <c r="Y549" s="13" t="s">
        <v>81</v>
      </c>
    </row>
    <row r="550" spans="1:25" ht="89.25" hidden="1" customHeight="1" x14ac:dyDescent="0.2">
      <c r="A550" s="36" t="s">
        <v>2391</v>
      </c>
      <c r="B550" s="32" t="s">
        <v>2516</v>
      </c>
      <c r="C550" s="32" t="b">
        <f t="shared" si="8"/>
        <v>0</v>
      </c>
      <c r="D550" s="13" t="s">
        <v>282</v>
      </c>
      <c r="E550" s="13"/>
      <c r="F550" s="14">
        <v>41451</v>
      </c>
      <c r="G550" s="38">
        <v>2013</v>
      </c>
      <c r="H550" s="34" t="s">
        <v>2515</v>
      </c>
      <c r="I550" s="29" t="s">
        <v>2708</v>
      </c>
      <c r="J550" s="20"/>
      <c r="K550" s="15">
        <v>414635.76</v>
      </c>
      <c r="L550" s="15"/>
      <c r="M550" s="18"/>
      <c r="N550" s="13" t="s">
        <v>51</v>
      </c>
      <c r="O550" s="13"/>
      <c r="P550" s="13"/>
      <c r="Q550" s="13"/>
      <c r="R550" s="13"/>
      <c r="S550" s="13"/>
      <c r="T550" s="13"/>
      <c r="U550" s="13"/>
      <c r="V550" s="13" t="s">
        <v>2441</v>
      </c>
      <c r="W550" s="13" t="s">
        <v>2442</v>
      </c>
      <c r="X550" s="16" t="s">
        <v>44</v>
      </c>
      <c r="Y550" s="13" t="s">
        <v>81</v>
      </c>
    </row>
    <row r="551" spans="1:25" ht="89.25" hidden="1" customHeight="1" x14ac:dyDescent="0.2">
      <c r="A551" s="20" t="s">
        <v>36</v>
      </c>
      <c r="B551" s="13" t="s">
        <v>945</v>
      </c>
      <c r="C551" s="32" t="b">
        <f t="shared" si="8"/>
        <v>0</v>
      </c>
      <c r="D551" s="13" t="s">
        <v>282</v>
      </c>
      <c r="E551" s="13"/>
      <c r="F551" s="14">
        <v>43059</v>
      </c>
      <c r="G551" s="38">
        <v>2017</v>
      </c>
      <c r="H551" s="20" t="s">
        <v>944</v>
      </c>
      <c r="I551" s="29" t="s">
        <v>2709</v>
      </c>
      <c r="J551" s="20"/>
      <c r="K551" s="15">
        <v>57600</v>
      </c>
      <c r="L551" s="15"/>
      <c r="M551" s="18"/>
      <c r="N551" s="15">
        <v>54000</v>
      </c>
      <c r="O551" s="15">
        <v>3600</v>
      </c>
      <c r="P551" s="42">
        <v>6</v>
      </c>
      <c r="Q551" s="13" t="s">
        <v>343</v>
      </c>
      <c r="R551" s="13" t="s">
        <v>344</v>
      </c>
      <c r="S551" s="13" t="s">
        <v>345</v>
      </c>
      <c r="T551" s="22" t="s">
        <v>42</v>
      </c>
      <c r="U551" s="13" t="s">
        <v>231</v>
      </c>
      <c r="V551" s="13" t="s">
        <v>339</v>
      </c>
      <c r="W551" s="13" t="s">
        <v>340</v>
      </c>
      <c r="X551" s="16" t="s">
        <v>44</v>
      </c>
      <c r="Y551" s="13" t="s">
        <v>77</v>
      </c>
    </row>
    <row r="552" spans="1:25" ht="89.25" hidden="1" customHeight="1" x14ac:dyDescent="0.2">
      <c r="A552" s="36" t="s">
        <v>36</v>
      </c>
      <c r="B552" s="13" t="s">
        <v>1005</v>
      </c>
      <c r="C552" s="32" t="b">
        <f t="shared" si="8"/>
        <v>0</v>
      </c>
      <c r="D552" s="13" t="s">
        <v>282</v>
      </c>
      <c r="E552" s="13"/>
      <c r="F552" s="14">
        <v>43028</v>
      </c>
      <c r="G552" s="38">
        <v>2017</v>
      </c>
      <c r="H552" s="20" t="s">
        <v>1004</v>
      </c>
      <c r="I552" s="29" t="s">
        <v>2709</v>
      </c>
      <c r="J552" s="20"/>
      <c r="K552" s="15">
        <v>57600</v>
      </c>
      <c r="L552" s="15"/>
      <c r="M552" s="18"/>
      <c r="N552" s="13" t="s">
        <v>51</v>
      </c>
      <c r="O552" s="13"/>
      <c r="P552" s="13"/>
      <c r="Q552" s="13"/>
      <c r="R552" s="13"/>
      <c r="S552" s="13"/>
      <c r="T552" s="13"/>
      <c r="U552" s="13"/>
      <c r="V552" s="13" t="s">
        <v>339</v>
      </c>
      <c r="W552" s="13" t="s">
        <v>340</v>
      </c>
      <c r="X552" s="16" t="s">
        <v>44</v>
      </c>
      <c r="Y552" s="13" t="s">
        <v>77</v>
      </c>
    </row>
    <row r="553" spans="1:25" ht="89.25" hidden="1" customHeight="1" x14ac:dyDescent="0.2">
      <c r="A553" s="20" t="s">
        <v>36</v>
      </c>
      <c r="B553" s="13" t="s">
        <v>341</v>
      </c>
      <c r="C553" s="32" t="b">
        <f t="shared" si="8"/>
        <v>0</v>
      </c>
      <c r="D553" s="13" t="s">
        <v>282</v>
      </c>
      <c r="E553" s="13"/>
      <c r="F553" s="14">
        <v>43423</v>
      </c>
      <c r="G553" s="38">
        <v>2018</v>
      </c>
      <c r="H553" s="20" t="s">
        <v>338</v>
      </c>
      <c r="I553" s="29" t="s">
        <v>2709</v>
      </c>
      <c r="J553" s="20"/>
      <c r="K553" s="15">
        <v>24200</v>
      </c>
      <c r="L553" s="15"/>
      <c r="M553" s="18"/>
      <c r="N553" s="15">
        <v>20900</v>
      </c>
      <c r="O553" s="15">
        <v>3300</v>
      </c>
      <c r="P553" s="42">
        <v>14</v>
      </c>
      <c r="Q553" s="13" t="s">
        <v>343</v>
      </c>
      <c r="R553" s="13" t="s">
        <v>344</v>
      </c>
      <c r="S553" s="13" t="s">
        <v>345</v>
      </c>
      <c r="T553" s="22" t="s">
        <v>42</v>
      </c>
      <c r="U553" s="13" t="s">
        <v>231</v>
      </c>
      <c r="V553" s="13" t="s">
        <v>339</v>
      </c>
      <c r="W553" s="13" t="s">
        <v>340</v>
      </c>
      <c r="X553" s="16" t="s">
        <v>44</v>
      </c>
      <c r="Y553" s="13" t="s">
        <v>77</v>
      </c>
    </row>
    <row r="554" spans="1:25" ht="89.25" hidden="1" customHeight="1" x14ac:dyDescent="0.2">
      <c r="A554" s="36" t="s">
        <v>2391</v>
      </c>
      <c r="B554" s="13" t="s">
        <v>2407</v>
      </c>
      <c r="C554" s="32" t="b">
        <f t="shared" si="8"/>
        <v>0</v>
      </c>
      <c r="D554" s="13" t="s">
        <v>282</v>
      </c>
      <c r="E554" s="13"/>
      <c r="F554" s="14">
        <v>41621</v>
      </c>
      <c r="G554" s="38">
        <v>2013</v>
      </c>
      <c r="H554" s="20" t="s">
        <v>2404</v>
      </c>
      <c r="I554" s="29" t="s">
        <v>2710</v>
      </c>
      <c r="J554" s="20"/>
      <c r="K554" s="15">
        <v>153200</v>
      </c>
      <c r="L554" s="15"/>
      <c r="M554" s="18"/>
      <c r="N554" s="13" t="s">
        <v>51</v>
      </c>
      <c r="O554" s="13"/>
      <c r="P554" s="13"/>
      <c r="Q554" s="13" t="s">
        <v>52</v>
      </c>
      <c r="R554" s="13" t="s">
        <v>53</v>
      </c>
      <c r="S554" s="13" t="s">
        <v>54</v>
      </c>
      <c r="T554" s="17" t="s">
        <v>44</v>
      </c>
      <c r="U554" s="13" t="s">
        <v>55</v>
      </c>
      <c r="V554" s="13" t="s">
        <v>2405</v>
      </c>
      <c r="W554" s="13" t="s">
        <v>2406</v>
      </c>
      <c r="X554" s="16" t="s">
        <v>44</v>
      </c>
      <c r="Y554" s="13" t="s">
        <v>69</v>
      </c>
    </row>
    <row r="555" spans="1:25" ht="89.25" hidden="1" customHeight="1" x14ac:dyDescent="0.2">
      <c r="A555" s="36" t="s">
        <v>2391</v>
      </c>
      <c r="B555" s="13" t="s">
        <v>2504</v>
      </c>
      <c r="C555" s="32" t="b">
        <f t="shared" si="8"/>
        <v>0</v>
      </c>
      <c r="D555" s="13" t="s">
        <v>282</v>
      </c>
      <c r="E555" s="13"/>
      <c r="F555" s="14">
        <v>41466</v>
      </c>
      <c r="G555" s="38">
        <v>2013</v>
      </c>
      <c r="H555" s="20" t="s">
        <v>2503</v>
      </c>
      <c r="I555" s="29" t="s">
        <v>2710</v>
      </c>
      <c r="J555" s="20"/>
      <c r="K555" s="15">
        <v>489600</v>
      </c>
      <c r="L555" s="15"/>
      <c r="M555" s="18"/>
      <c r="N555" s="13" t="s">
        <v>51</v>
      </c>
      <c r="O555" s="13"/>
      <c r="P555" s="13"/>
      <c r="Q555" s="13"/>
      <c r="R555" s="13"/>
      <c r="S555" s="13"/>
      <c r="T555" s="13"/>
      <c r="U555" s="13"/>
      <c r="V555" s="13" t="s">
        <v>2405</v>
      </c>
      <c r="W555" s="13" t="s">
        <v>2406</v>
      </c>
      <c r="X555" s="16" t="s">
        <v>44</v>
      </c>
      <c r="Y555" s="13" t="s">
        <v>69</v>
      </c>
    </row>
    <row r="556" spans="1:25" ht="89.25" hidden="1" customHeight="1" x14ac:dyDescent="0.2">
      <c r="A556" s="20" t="s">
        <v>36</v>
      </c>
      <c r="B556" s="13" t="s">
        <v>2071</v>
      </c>
      <c r="C556" s="32" t="b">
        <f t="shared" si="8"/>
        <v>0</v>
      </c>
      <c r="D556" s="13" t="s">
        <v>282</v>
      </c>
      <c r="E556" s="13"/>
      <c r="F556" s="14">
        <v>42150</v>
      </c>
      <c r="G556" s="38">
        <v>2015</v>
      </c>
      <c r="H556" s="20" t="s">
        <v>2070</v>
      </c>
      <c r="I556" s="29" t="s">
        <v>2710</v>
      </c>
      <c r="J556" s="20"/>
      <c r="K556" s="15">
        <v>500000</v>
      </c>
      <c r="L556" s="15"/>
      <c r="M556" s="18"/>
      <c r="N556" s="15">
        <v>500000</v>
      </c>
      <c r="O556" s="15">
        <v>0</v>
      </c>
      <c r="P556" s="42" t="s">
        <v>61</v>
      </c>
      <c r="Q556" s="13" t="s">
        <v>74</v>
      </c>
      <c r="R556" s="13" t="s">
        <v>75</v>
      </c>
      <c r="S556" s="13" t="s">
        <v>76</v>
      </c>
      <c r="T556" s="22" t="s">
        <v>44</v>
      </c>
      <c r="U556" s="13" t="s">
        <v>77</v>
      </c>
      <c r="V556" s="13" t="s">
        <v>763</v>
      </c>
      <c r="W556" s="13" t="s">
        <v>764</v>
      </c>
      <c r="X556" s="16" t="s">
        <v>44</v>
      </c>
      <c r="Y556" s="13" t="s">
        <v>502</v>
      </c>
    </row>
    <row r="557" spans="1:25" ht="89.25" hidden="1" customHeight="1" x14ac:dyDescent="0.2">
      <c r="A557" s="20" t="s">
        <v>36</v>
      </c>
      <c r="B557" s="13" t="s">
        <v>1480</v>
      </c>
      <c r="C557" s="32" t="b">
        <f t="shared" si="8"/>
        <v>0</v>
      </c>
      <c r="D557" s="13" t="s">
        <v>282</v>
      </c>
      <c r="E557" s="13"/>
      <c r="F557" s="14">
        <v>42712</v>
      </c>
      <c r="G557" s="38">
        <v>2016</v>
      </c>
      <c r="H557" s="20" t="s">
        <v>1479</v>
      </c>
      <c r="I557" s="29" t="s">
        <v>2710</v>
      </c>
      <c r="J557" s="20"/>
      <c r="K557" s="15">
        <v>250000</v>
      </c>
      <c r="L557" s="15"/>
      <c r="M557" s="18"/>
      <c r="N557" s="15">
        <v>250000</v>
      </c>
      <c r="O557" s="15">
        <v>0</v>
      </c>
      <c r="P557" s="42" t="s">
        <v>61</v>
      </c>
      <c r="Q557" s="13" t="s">
        <v>182</v>
      </c>
      <c r="R557" s="13" t="s">
        <v>183</v>
      </c>
      <c r="S557" s="13" t="s">
        <v>184</v>
      </c>
      <c r="T557" s="22" t="s">
        <v>44</v>
      </c>
      <c r="U557" s="13" t="s">
        <v>77</v>
      </c>
      <c r="V557" s="13" t="s">
        <v>763</v>
      </c>
      <c r="W557" s="13" t="s">
        <v>764</v>
      </c>
      <c r="X557" s="16" t="s">
        <v>44</v>
      </c>
      <c r="Y557" s="13" t="s">
        <v>502</v>
      </c>
    </row>
    <row r="558" spans="1:25" ht="89.25" hidden="1" customHeight="1" x14ac:dyDescent="0.2">
      <c r="A558" s="20" t="s">
        <v>36</v>
      </c>
      <c r="B558" s="13" t="s">
        <v>1773</v>
      </c>
      <c r="C558" s="32" t="b">
        <f t="shared" si="8"/>
        <v>0</v>
      </c>
      <c r="D558" s="13" t="s">
        <v>282</v>
      </c>
      <c r="E558" s="13"/>
      <c r="F558" s="14">
        <v>42450</v>
      </c>
      <c r="G558" s="38">
        <v>2016</v>
      </c>
      <c r="H558" s="20" t="s">
        <v>1772</v>
      </c>
      <c r="I558" s="29" t="s">
        <v>2710</v>
      </c>
      <c r="J558" s="20"/>
      <c r="K558" s="15">
        <v>350000</v>
      </c>
      <c r="L558" s="15"/>
      <c r="M558" s="18"/>
      <c r="N558" s="15">
        <v>350000</v>
      </c>
      <c r="O558" s="15">
        <v>0</v>
      </c>
      <c r="P558" s="42" t="s">
        <v>61</v>
      </c>
      <c r="Q558" s="13" t="s">
        <v>182</v>
      </c>
      <c r="R558" s="13" t="s">
        <v>183</v>
      </c>
      <c r="S558" s="13" t="s">
        <v>184</v>
      </c>
      <c r="T558" s="22" t="s">
        <v>44</v>
      </c>
      <c r="U558" s="13" t="s">
        <v>77</v>
      </c>
      <c r="V558" s="13" t="s">
        <v>763</v>
      </c>
      <c r="W558" s="13" t="s">
        <v>764</v>
      </c>
      <c r="X558" s="16" t="s">
        <v>44</v>
      </c>
      <c r="Y558" s="13" t="s">
        <v>502</v>
      </c>
    </row>
    <row r="559" spans="1:25" ht="89.25" hidden="1" customHeight="1" x14ac:dyDescent="0.2">
      <c r="A559" s="36" t="s">
        <v>36</v>
      </c>
      <c r="B559" s="13" t="s">
        <v>1816</v>
      </c>
      <c r="C559" s="32" t="b">
        <f t="shared" si="8"/>
        <v>0</v>
      </c>
      <c r="D559" s="13" t="s">
        <v>282</v>
      </c>
      <c r="E559" s="13"/>
      <c r="F559" s="14">
        <v>42420</v>
      </c>
      <c r="G559" s="38">
        <v>2016</v>
      </c>
      <c r="H559" s="20" t="s">
        <v>1815</v>
      </c>
      <c r="I559" s="29" t="s">
        <v>2710</v>
      </c>
      <c r="J559" s="20"/>
      <c r="K559" s="15">
        <v>350000</v>
      </c>
      <c r="L559" s="15"/>
      <c r="M559" s="18"/>
      <c r="N559" s="13" t="s">
        <v>51</v>
      </c>
      <c r="O559" s="13"/>
      <c r="P559" s="13"/>
      <c r="Q559" s="13"/>
      <c r="R559" s="13"/>
      <c r="S559" s="13"/>
      <c r="T559" s="13"/>
      <c r="U559" s="13"/>
      <c r="V559" s="13" t="s">
        <v>763</v>
      </c>
      <c r="W559" s="13" t="s">
        <v>764</v>
      </c>
      <c r="X559" s="16" t="s">
        <v>44</v>
      </c>
      <c r="Y559" s="13" t="s">
        <v>502</v>
      </c>
    </row>
    <row r="560" spans="1:25" ht="89.25" hidden="1" customHeight="1" x14ac:dyDescent="0.2">
      <c r="A560" s="20" t="s">
        <v>36</v>
      </c>
      <c r="B560" s="32" t="s">
        <v>765</v>
      </c>
      <c r="C560" s="32" t="b">
        <f t="shared" si="8"/>
        <v>0</v>
      </c>
      <c r="D560" s="13" t="s">
        <v>282</v>
      </c>
      <c r="E560" s="13"/>
      <c r="F560" s="14">
        <v>43157</v>
      </c>
      <c r="G560" s="38">
        <v>2018</v>
      </c>
      <c r="H560" s="34" t="s">
        <v>762</v>
      </c>
      <c r="I560" s="29" t="s">
        <v>2708</v>
      </c>
      <c r="J560" s="20"/>
      <c r="K560" s="15">
        <v>316421.77</v>
      </c>
      <c r="L560" s="15"/>
      <c r="M560" s="18"/>
      <c r="N560" s="15">
        <v>98800</v>
      </c>
      <c r="O560" s="15">
        <v>217621.77</v>
      </c>
      <c r="P560" s="42">
        <v>69</v>
      </c>
      <c r="Q560" s="13" t="s">
        <v>767</v>
      </c>
      <c r="R560" s="13" t="s">
        <v>768</v>
      </c>
      <c r="S560" s="13" t="s">
        <v>769</v>
      </c>
      <c r="T560" s="22" t="s">
        <v>44</v>
      </c>
      <c r="U560" s="13" t="s">
        <v>77</v>
      </c>
      <c r="V560" s="13" t="s">
        <v>763</v>
      </c>
      <c r="W560" s="13" t="s">
        <v>764</v>
      </c>
      <c r="X560" s="16" t="s">
        <v>44</v>
      </c>
      <c r="Y560" s="13" t="s">
        <v>502</v>
      </c>
    </row>
    <row r="561" spans="1:25" ht="89.25" hidden="1" customHeight="1" x14ac:dyDescent="0.2">
      <c r="A561" s="20" t="s">
        <v>36</v>
      </c>
      <c r="B561" s="13" t="s">
        <v>1961</v>
      </c>
      <c r="C561" s="32" t="b">
        <f t="shared" si="8"/>
        <v>0</v>
      </c>
      <c r="D561" s="13" t="s">
        <v>282</v>
      </c>
      <c r="E561" s="13"/>
      <c r="F561" s="14">
        <v>42317</v>
      </c>
      <c r="G561" s="38">
        <v>2015</v>
      </c>
      <c r="H561" s="20" t="s">
        <v>1638</v>
      </c>
      <c r="I561" s="29" t="s">
        <v>2709</v>
      </c>
      <c r="J561" s="20"/>
      <c r="K561" s="15">
        <v>25505.17</v>
      </c>
      <c r="L561" s="15"/>
      <c r="M561" s="18"/>
      <c r="N561" s="15">
        <v>25343</v>
      </c>
      <c r="O561" s="15">
        <v>162.16999999999999</v>
      </c>
      <c r="P561" s="42">
        <v>1</v>
      </c>
      <c r="Q561" s="13" t="s">
        <v>343</v>
      </c>
      <c r="R561" s="13" t="s">
        <v>344</v>
      </c>
      <c r="S561" s="13" t="s">
        <v>345</v>
      </c>
      <c r="T561" s="21" t="s">
        <v>42</v>
      </c>
      <c r="U561" s="13" t="s">
        <v>231</v>
      </c>
      <c r="V561" s="13" t="s">
        <v>866</v>
      </c>
      <c r="W561" s="13" t="s">
        <v>867</v>
      </c>
      <c r="X561" s="16" t="s">
        <v>44</v>
      </c>
      <c r="Y561" s="13" t="s">
        <v>792</v>
      </c>
    </row>
    <row r="562" spans="1:25" ht="89.25" hidden="1" customHeight="1" x14ac:dyDescent="0.2">
      <c r="A562" s="20" t="s">
        <v>36</v>
      </c>
      <c r="B562" s="13" t="s">
        <v>1537</v>
      </c>
      <c r="C562" s="32" t="b">
        <f t="shared" si="8"/>
        <v>0</v>
      </c>
      <c r="D562" s="13" t="s">
        <v>282</v>
      </c>
      <c r="E562" s="13"/>
      <c r="F562" s="14">
        <v>42681</v>
      </c>
      <c r="G562" s="38">
        <v>2016</v>
      </c>
      <c r="H562" s="20" t="s">
        <v>688</v>
      </c>
      <c r="I562" s="29" t="s">
        <v>2710</v>
      </c>
      <c r="J562" s="20"/>
      <c r="K562" s="15">
        <v>56404.21</v>
      </c>
      <c r="L562" s="15"/>
      <c r="M562" s="18"/>
      <c r="N562" s="15">
        <v>56404.21</v>
      </c>
      <c r="O562" s="15">
        <v>0</v>
      </c>
      <c r="P562" s="42" t="s">
        <v>61</v>
      </c>
      <c r="Q562" s="13" t="s">
        <v>875</v>
      </c>
      <c r="R562" s="13" t="s">
        <v>876</v>
      </c>
      <c r="S562" s="13" t="s">
        <v>877</v>
      </c>
      <c r="T562" s="22" t="s">
        <v>44</v>
      </c>
      <c r="U562" s="13" t="s">
        <v>792</v>
      </c>
      <c r="V562" s="13" t="s">
        <v>866</v>
      </c>
      <c r="W562" s="13" t="s">
        <v>867</v>
      </c>
      <c r="X562" s="16" t="s">
        <v>44</v>
      </c>
      <c r="Y562" s="13" t="s">
        <v>792</v>
      </c>
    </row>
    <row r="563" spans="1:25" ht="89.25" hidden="1" customHeight="1" x14ac:dyDescent="0.2">
      <c r="A563" s="20" t="s">
        <v>36</v>
      </c>
      <c r="B563" s="13" t="s">
        <v>868</v>
      </c>
      <c r="C563" s="32" t="b">
        <f t="shared" si="8"/>
        <v>0</v>
      </c>
      <c r="D563" s="13" t="s">
        <v>282</v>
      </c>
      <c r="E563" s="13"/>
      <c r="F563" s="14">
        <v>43076</v>
      </c>
      <c r="G563" s="38">
        <v>2017</v>
      </c>
      <c r="H563" s="20" t="s">
        <v>865</v>
      </c>
      <c r="I563" s="29" t="s">
        <v>2710</v>
      </c>
      <c r="J563" s="20"/>
      <c r="K563" s="15">
        <v>367206.40000000002</v>
      </c>
      <c r="L563" s="15"/>
      <c r="M563" s="18"/>
      <c r="N563" s="15">
        <v>367206.40000000002</v>
      </c>
      <c r="O563" s="15">
        <v>0</v>
      </c>
      <c r="P563" s="42" t="s">
        <v>61</v>
      </c>
      <c r="Q563" s="13" t="s">
        <v>870</v>
      </c>
      <c r="R563" s="13" t="s">
        <v>871</v>
      </c>
      <c r="S563" s="13" t="s">
        <v>872</v>
      </c>
      <c r="T563" s="22" t="s">
        <v>44</v>
      </c>
      <c r="U563" s="13" t="s">
        <v>450</v>
      </c>
      <c r="V563" s="13" t="s">
        <v>866</v>
      </c>
      <c r="W563" s="13" t="s">
        <v>867</v>
      </c>
      <c r="X563" s="16" t="s">
        <v>44</v>
      </c>
      <c r="Y563" s="13" t="s">
        <v>792</v>
      </c>
    </row>
    <row r="564" spans="1:25" ht="89.25" hidden="1" customHeight="1" x14ac:dyDescent="0.2">
      <c r="A564" s="20" t="s">
        <v>36</v>
      </c>
      <c r="B564" s="13" t="s">
        <v>874</v>
      </c>
      <c r="C564" s="32" t="b">
        <f t="shared" si="8"/>
        <v>0</v>
      </c>
      <c r="D564" s="13" t="s">
        <v>282</v>
      </c>
      <c r="E564" s="13"/>
      <c r="F564" s="14">
        <v>43076</v>
      </c>
      <c r="G564" s="38">
        <v>2017</v>
      </c>
      <c r="H564" s="20" t="s">
        <v>873</v>
      </c>
      <c r="I564" s="29" t="s">
        <v>2710</v>
      </c>
      <c r="J564" s="20"/>
      <c r="K564" s="15">
        <v>91022.93</v>
      </c>
      <c r="L564" s="15"/>
      <c r="M564" s="18"/>
      <c r="N564" s="15">
        <v>91022.93</v>
      </c>
      <c r="O564" s="15">
        <v>0</v>
      </c>
      <c r="P564" s="42" t="s">
        <v>61</v>
      </c>
      <c r="Q564" s="13" t="s">
        <v>875</v>
      </c>
      <c r="R564" s="13" t="s">
        <v>876</v>
      </c>
      <c r="S564" s="13" t="s">
        <v>877</v>
      </c>
      <c r="T564" s="22" t="s">
        <v>44</v>
      </c>
      <c r="U564" s="13" t="s">
        <v>792</v>
      </c>
      <c r="V564" s="13" t="s">
        <v>866</v>
      </c>
      <c r="W564" s="13" t="s">
        <v>867</v>
      </c>
      <c r="X564" s="16" t="s">
        <v>44</v>
      </c>
      <c r="Y564" s="13" t="s">
        <v>792</v>
      </c>
    </row>
    <row r="565" spans="1:25" ht="89.25" hidden="1" customHeight="1" x14ac:dyDescent="0.2">
      <c r="A565" s="20" t="s">
        <v>36</v>
      </c>
      <c r="B565" s="13" t="s">
        <v>1188</v>
      </c>
      <c r="C565" s="32" t="b">
        <f t="shared" si="8"/>
        <v>0</v>
      </c>
      <c r="D565" s="13" t="s">
        <v>282</v>
      </c>
      <c r="E565" s="13"/>
      <c r="F565" s="14">
        <v>42835</v>
      </c>
      <c r="G565" s="38">
        <v>2017</v>
      </c>
      <c r="H565" s="20" t="s">
        <v>1187</v>
      </c>
      <c r="I565" s="29" t="s">
        <v>2710</v>
      </c>
      <c r="J565" s="20"/>
      <c r="K565" s="15">
        <v>220133.86</v>
      </c>
      <c r="L565" s="15"/>
      <c r="M565" s="18"/>
      <c r="N565" s="15">
        <v>220133.86</v>
      </c>
      <c r="O565" s="15">
        <v>0</v>
      </c>
      <c r="P565" s="42" t="s">
        <v>61</v>
      </c>
      <c r="Q565" s="13" t="s">
        <v>875</v>
      </c>
      <c r="R565" s="13" t="s">
        <v>876</v>
      </c>
      <c r="S565" s="13" t="s">
        <v>877</v>
      </c>
      <c r="T565" s="22" t="s">
        <v>44</v>
      </c>
      <c r="U565" s="13" t="s">
        <v>792</v>
      </c>
      <c r="V565" s="13" t="s">
        <v>866</v>
      </c>
      <c r="W565" s="13" t="s">
        <v>867</v>
      </c>
      <c r="X565" s="16" t="s">
        <v>44</v>
      </c>
      <c r="Y565" s="13" t="s">
        <v>792</v>
      </c>
    </row>
    <row r="566" spans="1:25" ht="89.25" hidden="1" customHeight="1" x14ac:dyDescent="0.2">
      <c r="A566" s="20" t="s">
        <v>36</v>
      </c>
      <c r="B566" s="13" t="s">
        <v>1263</v>
      </c>
      <c r="C566" s="32" t="b">
        <f t="shared" si="8"/>
        <v>0</v>
      </c>
      <c r="D566" s="13" t="s">
        <v>282</v>
      </c>
      <c r="E566" s="13"/>
      <c r="F566" s="14">
        <v>42793</v>
      </c>
      <c r="G566" s="38">
        <v>2017</v>
      </c>
      <c r="H566" s="20" t="s">
        <v>1262</v>
      </c>
      <c r="I566" s="29" t="s">
        <v>2710</v>
      </c>
      <c r="J566" s="20"/>
      <c r="K566" s="15">
        <v>272954.63</v>
      </c>
      <c r="L566" s="15"/>
      <c r="M566" s="18"/>
      <c r="N566" s="15">
        <v>270000</v>
      </c>
      <c r="O566" s="15">
        <v>2954.63</v>
      </c>
      <c r="P566" s="42">
        <v>1</v>
      </c>
      <c r="Q566" s="13" t="s">
        <v>870</v>
      </c>
      <c r="R566" s="13" t="s">
        <v>871</v>
      </c>
      <c r="S566" s="45" t="s">
        <v>872</v>
      </c>
      <c r="T566" s="22" t="s">
        <v>44</v>
      </c>
      <c r="U566" s="13" t="s">
        <v>450</v>
      </c>
      <c r="V566" s="13" t="s">
        <v>866</v>
      </c>
      <c r="W566" s="13" t="s">
        <v>867</v>
      </c>
      <c r="X566" s="16" t="s">
        <v>44</v>
      </c>
      <c r="Y566" s="13" t="s">
        <v>792</v>
      </c>
    </row>
    <row r="567" spans="1:25" ht="89.25" hidden="1" customHeight="1" x14ac:dyDescent="0.2">
      <c r="A567" s="36" t="s">
        <v>36</v>
      </c>
      <c r="B567" s="13" t="s">
        <v>1264</v>
      </c>
      <c r="C567" s="32" t="b">
        <f t="shared" si="8"/>
        <v>0</v>
      </c>
      <c r="D567" s="13" t="s">
        <v>282</v>
      </c>
      <c r="E567" s="13"/>
      <c r="F567" s="14">
        <v>42793</v>
      </c>
      <c r="G567" s="38">
        <v>2017</v>
      </c>
      <c r="H567" s="20" t="s">
        <v>1187</v>
      </c>
      <c r="I567" s="29" t="s">
        <v>2710</v>
      </c>
      <c r="J567" s="20"/>
      <c r="K567" s="15">
        <v>202041.5</v>
      </c>
      <c r="L567" s="15"/>
      <c r="M567" s="18"/>
      <c r="N567" s="13" t="s">
        <v>51</v>
      </c>
      <c r="O567" s="13"/>
      <c r="P567" s="13"/>
      <c r="Q567" s="13"/>
      <c r="R567" s="13"/>
      <c r="S567" s="13"/>
      <c r="T567" s="13"/>
      <c r="U567" s="13"/>
      <c r="V567" s="13" t="s">
        <v>866</v>
      </c>
      <c r="W567" s="13" t="s">
        <v>867</v>
      </c>
      <c r="X567" s="16" t="s">
        <v>44</v>
      </c>
      <c r="Y567" s="13" t="s">
        <v>792</v>
      </c>
    </row>
    <row r="568" spans="1:25" ht="89.25" hidden="1" customHeight="1" x14ac:dyDescent="0.2">
      <c r="A568" s="20" t="s">
        <v>36</v>
      </c>
      <c r="B568" s="32" t="s">
        <v>862</v>
      </c>
      <c r="C568" s="32" t="b">
        <f t="shared" si="8"/>
        <v>0</v>
      </c>
      <c r="D568" s="13" t="s">
        <v>282</v>
      </c>
      <c r="E568" s="13"/>
      <c r="F568" s="14">
        <v>43080</v>
      </c>
      <c r="G568" s="38">
        <v>2017</v>
      </c>
      <c r="H568" s="34" t="s">
        <v>861</v>
      </c>
      <c r="I568" s="29" t="s">
        <v>2708</v>
      </c>
      <c r="J568" s="20"/>
      <c r="K568" s="15">
        <v>33875</v>
      </c>
      <c r="L568" s="15"/>
      <c r="M568" s="18"/>
      <c r="N568" s="15">
        <v>33875</v>
      </c>
      <c r="O568" s="15">
        <v>0</v>
      </c>
      <c r="P568" s="42" t="s">
        <v>61</v>
      </c>
      <c r="Q568" s="13" t="s">
        <v>414</v>
      </c>
      <c r="R568" s="13" t="s">
        <v>415</v>
      </c>
      <c r="S568" s="13" t="s">
        <v>416</v>
      </c>
      <c r="T568" s="22" t="s">
        <v>44</v>
      </c>
      <c r="U568" s="13" t="s">
        <v>77</v>
      </c>
      <c r="V568" s="13" t="s">
        <v>279</v>
      </c>
      <c r="W568" s="13" t="s">
        <v>280</v>
      </c>
      <c r="X568" s="16" t="s">
        <v>44</v>
      </c>
      <c r="Y568" s="13" t="s">
        <v>81</v>
      </c>
    </row>
    <row r="569" spans="1:25" ht="89.25" hidden="1" customHeight="1" x14ac:dyDescent="0.2">
      <c r="A569" s="20" t="s">
        <v>36</v>
      </c>
      <c r="B569" s="13" t="s">
        <v>281</v>
      </c>
      <c r="C569" s="32" t="b">
        <f t="shared" si="8"/>
        <v>0</v>
      </c>
      <c r="D569" s="13" t="s">
        <v>282</v>
      </c>
      <c r="E569" s="13"/>
      <c r="F569" s="14">
        <v>43452</v>
      </c>
      <c r="G569" s="38">
        <v>2018</v>
      </c>
      <c r="H569" s="20" t="s">
        <v>112</v>
      </c>
      <c r="I569" s="29" t="s">
        <v>2710</v>
      </c>
      <c r="J569" s="20"/>
      <c r="K569" s="15">
        <v>310464</v>
      </c>
      <c r="L569" s="15"/>
      <c r="M569" s="18"/>
      <c r="N569" s="15">
        <v>308880</v>
      </c>
      <c r="O569" s="15">
        <v>1584</v>
      </c>
      <c r="P569" s="42">
        <v>1</v>
      </c>
      <c r="Q569" s="13"/>
      <c r="R569" s="13"/>
      <c r="S569" s="13"/>
      <c r="T569" s="13"/>
      <c r="U569" s="13"/>
      <c r="V569" s="13" t="s">
        <v>279</v>
      </c>
      <c r="W569" s="13" t="s">
        <v>280</v>
      </c>
      <c r="X569" s="16" t="s">
        <v>44</v>
      </c>
      <c r="Y569" s="13" t="s">
        <v>77</v>
      </c>
    </row>
    <row r="570" spans="1:25" ht="89.25" hidden="1" customHeight="1" x14ac:dyDescent="0.2">
      <c r="A570" s="36" t="s">
        <v>36</v>
      </c>
      <c r="B570" s="32" t="s">
        <v>1988</v>
      </c>
      <c r="C570" s="32" t="b">
        <f t="shared" si="8"/>
        <v>0</v>
      </c>
      <c r="D570" s="13" t="s">
        <v>47</v>
      </c>
      <c r="E570" s="13"/>
      <c r="F570" s="14">
        <v>42305</v>
      </c>
      <c r="G570" s="38">
        <v>2015</v>
      </c>
      <c r="H570" s="34" t="s">
        <v>1987</v>
      </c>
      <c r="I570" s="29" t="s">
        <v>2708</v>
      </c>
      <c r="J570" s="20"/>
      <c r="K570" s="15">
        <v>465843.56</v>
      </c>
      <c r="L570" s="15"/>
      <c r="M570" s="18"/>
      <c r="N570" s="13" t="s">
        <v>51</v>
      </c>
      <c r="O570" s="13"/>
      <c r="P570" s="13"/>
      <c r="Q570" s="13"/>
      <c r="R570" s="13"/>
      <c r="S570" s="13"/>
      <c r="T570" s="13"/>
      <c r="U570" s="13"/>
      <c r="V570" s="13" t="s">
        <v>1217</v>
      </c>
      <c r="W570" s="13" t="s">
        <v>1218</v>
      </c>
      <c r="X570" s="16" t="s">
        <v>44</v>
      </c>
      <c r="Y570" s="13" t="s">
        <v>1865</v>
      </c>
    </row>
    <row r="571" spans="1:25" ht="89.25" hidden="1" customHeight="1" x14ac:dyDescent="0.2">
      <c r="A571" s="20" t="s">
        <v>36</v>
      </c>
      <c r="B571" s="13" t="s">
        <v>1778</v>
      </c>
      <c r="C571" s="32" t="b">
        <f t="shared" si="8"/>
        <v>0</v>
      </c>
      <c r="D571" s="13" t="s">
        <v>47</v>
      </c>
      <c r="E571" s="13"/>
      <c r="F571" s="14">
        <v>42446</v>
      </c>
      <c r="G571" s="38">
        <v>2016</v>
      </c>
      <c r="H571" s="20" t="s">
        <v>1777</v>
      </c>
      <c r="I571" s="29" t="s">
        <v>2713</v>
      </c>
      <c r="J571" s="20"/>
      <c r="K571" s="15">
        <v>528591</v>
      </c>
      <c r="L571" s="15"/>
      <c r="M571" s="18"/>
      <c r="N571" s="15">
        <v>523305.08</v>
      </c>
      <c r="O571" s="15">
        <v>5285.92</v>
      </c>
      <c r="P571" s="42">
        <v>1</v>
      </c>
      <c r="Q571" s="13" t="s">
        <v>1779</v>
      </c>
      <c r="R571" s="13" t="s">
        <v>1780</v>
      </c>
      <c r="S571" s="13" t="s">
        <v>1781</v>
      </c>
      <c r="T571" s="22" t="s">
        <v>42</v>
      </c>
      <c r="U571" s="13" t="s">
        <v>479</v>
      </c>
      <c r="V571" s="13" t="s">
        <v>1217</v>
      </c>
      <c r="W571" s="13" t="s">
        <v>1218</v>
      </c>
      <c r="X571" s="16" t="s">
        <v>44</v>
      </c>
      <c r="Y571" s="13" t="s">
        <v>55</v>
      </c>
    </row>
    <row r="572" spans="1:25" ht="89.25" hidden="1" customHeight="1" x14ac:dyDescent="0.2">
      <c r="A572" s="20" t="s">
        <v>36</v>
      </c>
      <c r="B572" s="13" t="s">
        <v>1219</v>
      </c>
      <c r="C572" s="32" t="b">
        <f t="shared" si="8"/>
        <v>0</v>
      </c>
      <c r="D572" s="13" t="s">
        <v>47</v>
      </c>
      <c r="E572" s="13"/>
      <c r="F572" s="14">
        <v>42816</v>
      </c>
      <c r="G572" s="38">
        <v>2017</v>
      </c>
      <c r="H572" s="20" t="s">
        <v>1216</v>
      </c>
      <c r="I572" s="29" t="s">
        <v>2713</v>
      </c>
      <c r="J572" s="20"/>
      <c r="K572" s="15">
        <v>623979</v>
      </c>
      <c r="L572" s="15"/>
      <c r="M572" s="18"/>
      <c r="N572" s="15">
        <v>623979</v>
      </c>
      <c r="O572" s="15">
        <v>0</v>
      </c>
      <c r="P572" s="42" t="s">
        <v>61</v>
      </c>
      <c r="Q572" s="13" t="s">
        <v>1221</v>
      </c>
      <c r="R572" s="13" t="s">
        <v>1222</v>
      </c>
      <c r="S572" s="13" t="s">
        <v>1223</v>
      </c>
      <c r="T572" s="21" t="s">
        <v>44</v>
      </c>
      <c r="U572" s="13" t="s">
        <v>55</v>
      </c>
      <c r="V572" s="13" t="s">
        <v>1217</v>
      </c>
      <c r="W572" s="13" t="s">
        <v>1218</v>
      </c>
      <c r="X572" s="16" t="s">
        <v>44</v>
      </c>
      <c r="Y572" s="13" t="s">
        <v>55</v>
      </c>
    </row>
    <row r="573" spans="1:25" ht="89.25" hidden="1" customHeight="1" x14ac:dyDescent="0.2">
      <c r="A573" s="36" t="s">
        <v>36</v>
      </c>
      <c r="B573" s="13" t="s">
        <v>1252</v>
      </c>
      <c r="C573" s="32" t="b">
        <f t="shared" si="8"/>
        <v>0</v>
      </c>
      <c r="D573" s="13" t="s">
        <v>47</v>
      </c>
      <c r="E573" s="13"/>
      <c r="F573" s="14">
        <v>42804</v>
      </c>
      <c r="G573" s="38">
        <v>2017</v>
      </c>
      <c r="H573" s="20" t="s">
        <v>1216</v>
      </c>
      <c r="I573" s="29" t="s">
        <v>2713</v>
      </c>
      <c r="J573" s="20"/>
      <c r="K573" s="15">
        <v>623979</v>
      </c>
      <c r="L573" s="15"/>
      <c r="M573" s="18"/>
      <c r="N573" s="13" t="s">
        <v>51</v>
      </c>
      <c r="O573" s="13"/>
      <c r="P573" s="13"/>
      <c r="Q573" s="13"/>
      <c r="R573" s="13"/>
      <c r="S573" s="13"/>
      <c r="T573" s="13"/>
      <c r="U573" s="13"/>
      <c r="V573" s="13" t="s">
        <v>1217</v>
      </c>
      <c r="W573" s="13" t="s">
        <v>1218</v>
      </c>
      <c r="X573" s="16" t="s">
        <v>44</v>
      </c>
      <c r="Y573" s="13" t="s">
        <v>55</v>
      </c>
    </row>
    <row r="574" spans="1:25" ht="89.25" hidden="1" customHeight="1" x14ac:dyDescent="0.2">
      <c r="A574" s="36" t="s">
        <v>2391</v>
      </c>
      <c r="B574" s="32" t="s">
        <v>2499</v>
      </c>
      <c r="C574" s="32" t="b">
        <f t="shared" si="8"/>
        <v>0</v>
      </c>
      <c r="D574" s="13" t="s">
        <v>933</v>
      </c>
      <c r="E574" s="13"/>
      <c r="F574" s="14">
        <v>41491</v>
      </c>
      <c r="G574" s="38">
        <v>2013</v>
      </c>
      <c r="H574" s="34" t="s">
        <v>2498</v>
      </c>
      <c r="I574" s="29" t="s">
        <v>2708</v>
      </c>
      <c r="J574" s="20"/>
      <c r="K574" s="15">
        <v>322926</v>
      </c>
      <c r="L574" s="15"/>
      <c r="M574" s="18"/>
      <c r="N574" s="13" t="s">
        <v>51</v>
      </c>
      <c r="O574" s="13"/>
      <c r="P574" s="13"/>
      <c r="Q574" s="13"/>
      <c r="R574" s="13"/>
      <c r="S574" s="13"/>
      <c r="T574" s="13"/>
      <c r="U574" s="13"/>
      <c r="V574" s="13" t="s">
        <v>902</v>
      </c>
      <c r="W574" s="13" t="s">
        <v>903</v>
      </c>
      <c r="X574" s="16" t="s">
        <v>44</v>
      </c>
      <c r="Y574" s="13" t="s">
        <v>479</v>
      </c>
    </row>
    <row r="575" spans="1:25" ht="89.25" hidden="1" customHeight="1" x14ac:dyDescent="0.2">
      <c r="A575" s="36" t="s">
        <v>2391</v>
      </c>
      <c r="B575" s="32" t="s">
        <v>2502</v>
      </c>
      <c r="C575" s="32" t="b">
        <f t="shared" si="8"/>
        <v>0</v>
      </c>
      <c r="D575" s="13" t="s">
        <v>933</v>
      </c>
      <c r="E575" s="13"/>
      <c r="F575" s="14">
        <v>41471</v>
      </c>
      <c r="G575" s="38">
        <v>2013</v>
      </c>
      <c r="H575" s="34" t="s">
        <v>2498</v>
      </c>
      <c r="I575" s="29" t="s">
        <v>2708</v>
      </c>
      <c r="J575" s="20"/>
      <c r="K575" s="15">
        <v>322926</v>
      </c>
      <c r="L575" s="15"/>
      <c r="M575" s="18"/>
      <c r="N575" s="13" t="s">
        <v>51</v>
      </c>
      <c r="O575" s="13"/>
      <c r="P575" s="13"/>
      <c r="Q575" s="13"/>
      <c r="R575" s="13"/>
      <c r="S575" s="13"/>
      <c r="T575" s="13"/>
      <c r="U575" s="13"/>
      <c r="V575" s="13" t="s">
        <v>902</v>
      </c>
      <c r="W575" s="13" t="s">
        <v>903</v>
      </c>
      <c r="X575" s="16" t="s">
        <v>44</v>
      </c>
      <c r="Y575" s="13" t="s">
        <v>479</v>
      </c>
    </row>
    <row r="576" spans="1:25" ht="89.25" hidden="1" customHeight="1" x14ac:dyDescent="0.2">
      <c r="A576" s="36" t="s">
        <v>2391</v>
      </c>
      <c r="B576" s="32" t="s">
        <v>2510</v>
      </c>
      <c r="C576" s="32" t="b">
        <f t="shared" si="8"/>
        <v>0</v>
      </c>
      <c r="D576" s="13" t="s">
        <v>933</v>
      </c>
      <c r="E576" s="13"/>
      <c r="F576" s="14">
        <v>41460</v>
      </c>
      <c r="G576" s="38">
        <v>2013</v>
      </c>
      <c r="H576" s="34" t="s">
        <v>2498</v>
      </c>
      <c r="I576" s="29" t="s">
        <v>2708</v>
      </c>
      <c r="J576" s="20"/>
      <c r="K576" s="15">
        <v>322926</v>
      </c>
      <c r="L576" s="15"/>
      <c r="M576" s="18"/>
      <c r="N576" s="13" t="s">
        <v>51</v>
      </c>
      <c r="O576" s="13"/>
      <c r="P576" s="13"/>
      <c r="Q576" s="13"/>
      <c r="R576" s="13"/>
      <c r="S576" s="13"/>
      <c r="T576" s="13"/>
      <c r="U576" s="13"/>
      <c r="V576" s="13" t="s">
        <v>902</v>
      </c>
      <c r="W576" s="13" t="s">
        <v>903</v>
      </c>
      <c r="X576" s="16" t="s">
        <v>44</v>
      </c>
      <c r="Y576" s="13" t="s">
        <v>479</v>
      </c>
    </row>
    <row r="577" spans="1:25" ht="89.25" hidden="1" customHeight="1" x14ac:dyDescent="0.2">
      <c r="A577" s="20" t="s">
        <v>36</v>
      </c>
      <c r="B577" s="13" t="s">
        <v>904</v>
      </c>
      <c r="C577" s="32" t="b">
        <f t="shared" si="8"/>
        <v>0</v>
      </c>
      <c r="D577" s="13" t="s">
        <v>47</v>
      </c>
      <c r="E577" s="13"/>
      <c r="F577" s="14">
        <v>43068</v>
      </c>
      <c r="G577" s="38">
        <v>2017</v>
      </c>
      <c r="H577" s="20" t="s">
        <v>901</v>
      </c>
      <c r="I577" s="29" t="s">
        <v>2713</v>
      </c>
      <c r="J577" s="20"/>
      <c r="K577" s="15">
        <v>2909162.56</v>
      </c>
      <c r="L577" s="15"/>
      <c r="M577" s="18"/>
      <c r="N577" s="15">
        <v>2909162.56</v>
      </c>
      <c r="O577" s="15">
        <v>0</v>
      </c>
      <c r="P577" s="42" t="s">
        <v>61</v>
      </c>
      <c r="Q577" s="13" t="s">
        <v>148</v>
      </c>
      <c r="R577" s="13" t="s">
        <v>148</v>
      </c>
      <c r="S577" s="13" t="s">
        <v>148</v>
      </c>
      <c r="T577" s="13" t="s">
        <v>148</v>
      </c>
      <c r="U577" s="13" t="s">
        <v>148</v>
      </c>
      <c r="V577" s="13" t="s">
        <v>902</v>
      </c>
      <c r="W577" s="13" t="s">
        <v>903</v>
      </c>
      <c r="X577" s="16" t="s">
        <v>44</v>
      </c>
      <c r="Y577" s="13" t="s">
        <v>61</v>
      </c>
    </row>
    <row r="578" spans="1:25" ht="89.25" customHeight="1" x14ac:dyDescent="0.2">
      <c r="A578" s="20" t="s">
        <v>36</v>
      </c>
      <c r="B578" s="13" t="s">
        <v>904</v>
      </c>
      <c r="C578" s="32" t="b">
        <f t="shared" si="8"/>
        <v>1</v>
      </c>
      <c r="D578" s="13" t="s">
        <v>47</v>
      </c>
      <c r="E578" s="13"/>
      <c r="F578" s="14">
        <v>43068</v>
      </c>
      <c r="G578" s="38">
        <v>2017</v>
      </c>
      <c r="H578" s="20" t="s">
        <v>901</v>
      </c>
      <c r="I578" s="29" t="s">
        <v>2713</v>
      </c>
      <c r="J578" s="20"/>
      <c r="K578" s="15">
        <v>2909162.56</v>
      </c>
      <c r="L578" s="15"/>
      <c r="M578" s="18"/>
      <c r="N578" s="15">
        <v>2909162.56</v>
      </c>
      <c r="O578" s="13"/>
      <c r="P578" s="42" t="s">
        <v>61</v>
      </c>
      <c r="Q578" s="13" t="s">
        <v>906</v>
      </c>
      <c r="R578" s="13" t="s">
        <v>907</v>
      </c>
      <c r="S578" s="13" t="s">
        <v>908</v>
      </c>
      <c r="T578" s="21" t="s">
        <v>44</v>
      </c>
      <c r="U578" s="13" t="s">
        <v>480</v>
      </c>
      <c r="V578" s="13" t="s">
        <v>902</v>
      </c>
      <c r="W578" s="13" t="s">
        <v>903</v>
      </c>
      <c r="X578" s="16" t="s">
        <v>44</v>
      </c>
      <c r="Y578" s="13" t="s">
        <v>61</v>
      </c>
    </row>
    <row r="579" spans="1:25" ht="89.25" customHeight="1" x14ac:dyDescent="0.2">
      <c r="A579" s="36" t="s">
        <v>36</v>
      </c>
      <c r="B579" s="13" t="s">
        <v>904</v>
      </c>
      <c r="C579" s="32" t="b">
        <f t="shared" ref="C579:C642" si="9">IF(B578=B579,TRUE,FALSE)</f>
        <v>1</v>
      </c>
      <c r="D579" s="13" t="s">
        <v>47</v>
      </c>
      <c r="E579" s="13"/>
      <c r="F579" s="14">
        <v>43068</v>
      </c>
      <c r="G579" s="38">
        <v>2017</v>
      </c>
      <c r="H579" s="20" t="s">
        <v>901</v>
      </c>
      <c r="I579" s="29" t="s">
        <v>2713</v>
      </c>
      <c r="J579" s="20"/>
      <c r="K579" s="15">
        <v>2909162.56</v>
      </c>
      <c r="L579" s="15"/>
      <c r="M579" s="18"/>
      <c r="N579" s="13" t="s">
        <v>51</v>
      </c>
      <c r="O579" s="13"/>
      <c r="P579" s="42" t="s">
        <v>61</v>
      </c>
      <c r="Q579" s="13" t="s">
        <v>909</v>
      </c>
      <c r="R579" s="13" t="s">
        <v>910</v>
      </c>
      <c r="S579" s="13" t="s">
        <v>911</v>
      </c>
      <c r="T579" s="17" t="s">
        <v>912</v>
      </c>
      <c r="U579" s="13" t="s">
        <v>913</v>
      </c>
      <c r="V579" s="13" t="s">
        <v>902</v>
      </c>
      <c r="W579" s="13" t="s">
        <v>903</v>
      </c>
      <c r="X579" s="16" t="s">
        <v>44</v>
      </c>
      <c r="Y579" s="13" t="s">
        <v>61</v>
      </c>
    </row>
    <row r="580" spans="1:25" ht="89.25" hidden="1" customHeight="1" x14ac:dyDescent="0.2">
      <c r="A580" s="20" t="s">
        <v>36</v>
      </c>
      <c r="B580" s="13" t="s">
        <v>741</v>
      </c>
      <c r="C580" s="32" t="b">
        <f t="shared" si="9"/>
        <v>0</v>
      </c>
      <c r="D580" s="13" t="s">
        <v>282</v>
      </c>
      <c r="E580" s="13"/>
      <c r="F580" s="14">
        <v>43175</v>
      </c>
      <c r="G580" s="38">
        <v>2018</v>
      </c>
      <c r="H580" s="20" t="s">
        <v>738</v>
      </c>
      <c r="I580" s="29" t="s">
        <v>2709</v>
      </c>
      <c r="J580" s="20"/>
      <c r="K580" s="15">
        <v>72030</v>
      </c>
      <c r="L580" s="15"/>
      <c r="M580" s="18"/>
      <c r="N580" s="15">
        <v>55730.400000000001</v>
      </c>
      <c r="O580" s="15">
        <v>16299.6</v>
      </c>
      <c r="P580" s="42">
        <v>23</v>
      </c>
      <c r="Q580" s="13" t="s">
        <v>177</v>
      </c>
      <c r="R580" s="13" t="s">
        <v>178</v>
      </c>
      <c r="S580" s="13" t="s">
        <v>179</v>
      </c>
      <c r="T580" s="22" t="s">
        <v>135</v>
      </c>
      <c r="U580" s="13" t="s">
        <v>81</v>
      </c>
      <c r="V580" s="13" t="s">
        <v>739</v>
      </c>
      <c r="W580" s="13" t="s">
        <v>740</v>
      </c>
      <c r="X580" s="16" t="s">
        <v>44</v>
      </c>
      <c r="Y580" s="13" t="s">
        <v>383</v>
      </c>
    </row>
    <row r="581" spans="1:25" ht="89.25" hidden="1" customHeight="1" x14ac:dyDescent="0.2">
      <c r="A581" s="20" t="s">
        <v>36</v>
      </c>
      <c r="B581" s="32" t="s">
        <v>775</v>
      </c>
      <c r="C581" s="32" t="b">
        <f t="shared" si="9"/>
        <v>0</v>
      </c>
      <c r="D581" s="13" t="s">
        <v>212</v>
      </c>
      <c r="E581" s="13"/>
      <c r="F581" s="14">
        <v>43153</v>
      </c>
      <c r="G581" s="38">
        <v>2018</v>
      </c>
      <c r="H581" s="34" t="s">
        <v>770</v>
      </c>
      <c r="I581" s="29" t="s">
        <v>2708</v>
      </c>
      <c r="J581" s="20"/>
      <c r="K581" s="15">
        <v>14411.52</v>
      </c>
      <c r="L581" s="15"/>
      <c r="M581" s="18"/>
      <c r="N581" s="15">
        <v>14411.52</v>
      </c>
      <c r="O581" s="15">
        <v>0</v>
      </c>
      <c r="P581" s="42" t="s">
        <v>61</v>
      </c>
      <c r="Q581" s="13" t="s">
        <v>777</v>
      </c>
      <c r="R581" s="13" t="s">
        <v>778</v>
      </c>
      <c r="S581" s="13" t="s">
        <v>779</v>
      </c>
      <c r="T581" s="22" t="s">
        <v>780</v>
      </c>
      <c r="U581" s="13" t="s">
        <v>781</v>
      </c>
      <c r="V581" s="13" t="s">
        <v>772</v>
      </c>
      <c r="W581" s="13" t="s">
        <v>773</v>
      </c>
      <c r="X581" s="16" t="s">
        <v>44</v>
      </c>
      <c r="Y581" s="13" t="s">
        <v>61</v>
      </c>
    </row>
    <row r="582" spans="1:25" ht="89.25" hidden="1" customHeight="1" x14ac:dyDescent="0.2">
      <c r="A582" s="36" t="s">
        <v>36</v>
      </c>
      <c r="B582" s="32" t="s">
        <v>2131</v>
      </c>
      <c r="C582" s="32" t="b">
        <f t="shared" si="9"/>
        <v>0</v>
      </c>
      <c r="D582" s="13" t="s">
        <v>212</v>
      </c>
      <c r="E582" s="13"/>
      <c r="F582" s="14">
        <v>42062</v>
      </c>
      <c r="G582" s="38">
        <v>2015</v>
      </c>
      <c r="H582" s="34" t="s">
        <v>2128</v>
      </c>
      <c r="I582" s="29" t="s">
        <v>2708</v>
      </c>
      <c r="J582" s="20"/>
      <c r="K582" s="15">
        <v>22554</v>
      </c>
      <c r="L582" s="15"/>
      <c r="M582" s="18"/>
      <c r="N582" s="13" t="s">
        <v>51</v>
      </c>
      <c r="O582" s="13"/>
      <c r="P582" s="13"/>
      <c r="Q582" s="13"/>
      <c r="R582" s="13"/>
      <c r="S582" s="13"/>
      <c r="T582" s="13"/>
      <c r="U582" s="13"/>
      <c r="V582" s="13" t="s">
        <v>2129</v>
      </c>
      <c r="W582" s="13" t="s">
        <v>2130</v>
      </c>
      <c r="X582" s="16" t="s">
        <v>44</v>
      </c>
      <c r="Y582" s="13" t="s">
        <v>236</v>
      </c>
    </row>
    <row r="583" spans="1:25" ht="89.25" hidden="1" customHeight="1" x14ac:dyDescent="0.2">
      <c r="A583" s="20" t="s">
        <v>36</v>
      </c>
      <c r="B583" s="13" t="s">
        <v>833</v>
      </c>
      <c r="C583" s="32" t="b">
        <f t="shared" si="9"/>
        <v>0</v>
      </c>
      <c r="D583" s="13" t="s">
        <v>282</v>
      </c>
      <c r="E583" s="13"/>
      <c r="F583" s="14">
        <v>43130</v>
      </c>
      <c r="G583" s="38">
        <v>2018</v>
      </c>
      <c r="H583" s="20" t="s">
        <v>286</v>
      </c>
      <c r="I583" s="29" t="s">
        <v>2710</v>
      </c>
      <c r="J583" s="20"/>
      <c r="K583" s="15">
        <v>109350</v>
      </c>
      <c r="L583" s="15"/>
      <c r="M583" s="18"/>
      <c r="N583" s="15">
        <v>100000</v>
      </c>
      <c r="O583" s="15">
        <v>9350</v>
      </c>
      <c r="P583" s="42">
        <v>9</v>
      </c>
      <c r="Q583" s="13" t="s">
        <v>74</v>
      </c>
      <c r="R583" s="13" t="s">
        <v>75</v>
      </c>
      <c r="S583" s="13" t="s">
        <v>76</v>
      </c>
      <c r="T583" s="21" t="s">
        <v>44</v>
      </c>
      <c r="U583" s="13" t="s">
        <v>77</v>
      </c>
      <c r="V583" s="13" t="s">
        <v>831</v>
      </c>
      <c r="W583" s="13" t="s">
        <v>832</v>
      </c>
      <c r="X583" s="16" t="s">
        <v>44</v>
      </c>
      <c r="Y583" s="13" t="s">
        <v>223</v>
      </c>
    </row>
    <row r="584" spans="1:25" ht="89.25" hidden="1" customHeight="1" x14ac:dyDescent="0.2">
      <c r="A584" s="20" t="s">
        <v>36</v>
      </c>
      <c r="B584" s="13" t="s">
        <v>2329</v>
      </c>
      <c r="C584" s="32" t="b">
        <f t="shared" si="9"/>
        <v>0</v>
      </c>
      <c r="D584" s="13" t="s">
        <v>47</v>
      </c>
      <c r="E584" s="13"/>
      <c r="F584" s="14">
        <v>41779</v>
      </c>
      <c r="G584" s="38">
        <v>2014</v>
      </c>
      <c r="H584" s="20" t="s">
        <v>112</v>
      </c>
      <c r="I584" s="29" t="s">
        <v>2710</v>
      </c>
      <c r="J584" s="20"/>
      <c r="K584" s="15">
        <v>451116.36</v>
      </c>
      <c r="L584" s="15"/>
      <c r="M584" s="18"/>
      <c r="N584" s="15">
        <v>446605.2</v>
      </c>
      <c r="O584" s="15">
        <v>4511.16</v>
      </c>
      <c r="P584" s="42">
        <v>1</v>
      </c>
      <c r="Q584" s="13" t="s">
        <v>962</v>
      </c>
      <c r="R584" s="13" t="s">
        <v>300</v>
      </c>
      <c r="S584" s="13" t="s">
        <v>963</v>
      </c>
      <c r="T584" s="21" t="s">
        <v>44</v>
      </c>
      <c r="U584" s="13" t="s">
        <v>77</v>
      </c>
      <c r="V584" s="13" t="s">
        <v>2327</v>
      </c>
      <c r="W584" s="13" t="s">
        <v>2328</v>
      </c>
      <c r="X584" s="16" t="s">
        <v>44</v>
      </c>
      <c r="Y584" s="13" t="s">
        <v>77</v>
      </c>
    </row>
    <row r="585" spans="1:25" ht="89.25" hidden="1" customHeight="1" x14ac:dyDescent="0.2">
      <c r="A585" s="36" t="s">
        <v>2391</v>
      </c>
      <c r="B585" s="13" t="s">
        <v>2683</v>
      </c>
      <c r="C585" s="32" t="b">
        <f t="shared" si="9"/>
        <v>0</v>
      </c>
      <c r="D585" s="13" t="s">
        <v>282</v>
      </c>
      <c r="E585" s="13"/>
      <c r="F585" s="14">
        <v>40660</v>
      </c>
      <c r="G585" s="38">
        <v>2011</v>
      </c>
      <c r="H585" s="20" t="s">
        <v>2682</v>
      </c>
      <c r="I585" s="29" t="s">
        <v>2710</v>
      </c>
      <c r="J585" s="20"/>
      <c r="K585" s="15">
        <v>300000</v>
      </c>
      <c r="L585" s="15"/>
      <c r="M585" s="18"/>
      <c r="N585" s="13" t="s">
        <v>51</v>
      </c>
      <c r="O585" s="13"/>
      <c r="P585" s="13"/>
      <c r="Q585" s="13" t="s">
        <v>842</v>
      </c>
      <c r="R585" s="13" t="s">
        <v>843</v>
      </c>
      <c r="S585" s="13" t="s">
        <v>844</v>
      </c>
      <c r="T585" s="17" t="s">
        <v>44</v>
      </c>
      <c r="U585" s="13" t="s">
        <v>77</v>
      </c>
      <c r="V585" s="13" t="s">
        <v>2398</v>
      </c>
      <c r="W585" s="13" t="s">
        <v>2399</v>
      </c>
      <c r="X585" s="17" t="s">
        <v>2662</v>
      </c>
      <c r="Y585" s="13"/>
    </row>
    <row r="586" spans="1:25" ht="89.25" hidden="1" customHeight="1" x14ac:dyDescent="0.2">
      <c r="A586" s="36" t="s">
        <v>2391</v>
      </c>
      <c r="B586" s="13" t="s">
        <v>2695</v>
      </c>
      <c r="C586" s="32" t="b">
        <f t="shared" si="9"/>
        <v>0</v>
      </c>
      <c r="D586" s="13" t="s">
        <v>282</v>
      </c>
      <c r="E586" s="13"/>
      <c r="F586" s="14">
        <v>40592</v>
      </c>
      <c r="G586" s="38">
        <v>2011</v>
      </c>
      <c r="H586" s="20" t="s">
        <v>2693</v>
      </c>
      <c r="I586" s="29" t="s">
        <v>2710</v>
      </c>
      <c r="J586" s="20"/>
      <c r="K586" s="15">
        <v>120000</v>
      </c>
      <c r="L586" s="15"/>
      <c r="M586" s="18"/>
      <c r="N586" s="13" t="s">
        <v>51</v>
      </c>
      <c r="O586" s="13"/>
      <c r="P586" s="13"/>
      <c r="Q586" s="13"/>
      <c r="R586" s="13"/>
      <c r="S586" s="13"/>
      <c r="T586" s="13"/>
      <c r="U586" s="13"/>
      <c r="V586" s="13" t="s">
        <v>2398</v>
      </c>
      <c r="W586" s="13" t="s">
        <v>2399</v>
      </c>
      <c r="X586" s="13" t="s">
        <v>2694</v>
      </c>
      <c r="Y586" s="13"/>
    </row>
    <row r="587" spans="1:25" ht="89.25" hidden="1" customHeight="1" x14ac:dyDescent="0.2">
      <c r="A587" s="36" t="s">
        <v>2391</v>
      </c>
      <c r="B587" s="32" t="s">
        <v>2660</v>
      </c>
      <c r="C587" s="32" t="b">
        <f t="shared" si="9"/>
        <v>0</v>
      </c>
      <c r="D587" s="13" t="s">
        <v>282</v>
      </c>
      <c r="E587" s="13"/>
      <c r="F587" s="14">
        <v>40897</v>
      </c>
      <c r="G587" s="38">
        <v>2011</v>
      </c>
      <c r="H587" s="34" t="s">
        <v>2658</v>
      </c>
      <c r="I587" s="29" t="s">
        <v>2708</v>
      </c>
      <c r="J587" s="20"/>
      <c r="K587" s="15">
        <v>147667</v>
      </c>
      <c r="L587" s="15"/>
      <c r="M587" s="18"/>
      <c r="N587" s="13" t="s">
        <v>51</v>
      </c>
      <c r="O587" s="13"/>
      <c r="P587" s="13"/>
      <c r="Q587" s="13" t="s">
        <v>962</v>
      </c>
      <c r="R587" s="13" t="s">
        <v>300</v>
      </c>
      <c r="S587" s="13" t="s">
        <v>963</v>
      </c>
      <c r="T587" s="17" t="s">
        <v>44</v>
      </c>
      <c r="U587" s="13" t="s">
        <v>77</v>
      </c>
      <c r="V587" s="13" t="s">
        <v>2398</v>
      </c>
      <c r="W587" s="13" t="s">
        <v>2399</v>
      </c>
      <c r="X587" s="17" t="s">
        <v>2659</v>
      </c>
      <c r="Y587" s="13"/>
    </row>
    <row r="588" spans="1:25" ht="89.25" hidden="1" customHeight="1" x14ac:dyDescent="0.2">
      <c r="A588" s="36" t="s">
        <v>2391</v>
      </c>
      <c r="B588" s="32" t="s">
        <v>2663</v>
      </c>
      <c r="C588" s="32" t="b">
        <f t="shared" si="9"/>
        <v>0</v>
      </c>
      <c r="D588" s="13" t="s">
        <v>282</v>
      </c>
      <c r="E588" s="13"/>
      <c r="F588" s="14">
        <v>40879</v>
      </c>
      <c r="G588" s="38">
        <v>2011</v>
      </c>
      <c r="H588" s="34" t="s">
        <v>2661</v>
      </c>
      <c r="I588" s="29" t="s">
        <v>2708</v>
      </c>
      <c r="J588" s="20"/>
      <c r="K588" s="15">
        <v>302166.65999999997</v>
      </c>
      <c r="L588" s="15"/>
      <c r="M588" s="18"/>
      <c r="N588" s="13" t="s">
        <v>51</v>
      </c>
      <c r="O588" s="13"/>
      <c r="P588" s="13"/>
      <c r="Q588" s="13" t="s">
        <v>1436</v>
      </c>
      <c r="R588" s="13" t="s">
        <v>1437</v>
      </c>
      <c r="S588" s="13" t="s">
        <v>1438</v>
      </c>
      <c r="T588" s="17" t="s">
        <v>44</v>
      </c>
      <c r="U588" s="13" t="s">
        <v>77</v>
      </c>
      <c r="V588" s="13" t="s">
        <v>2398</v>
      </c>
      <c r="W588" s="13" t="s">
        <v>2399</v>
      </c>
      <c r="X588" s="17" t="s">
        <v>2662</v>
      </c>
      <c r="Y588" s="13"/>
    </row>
    <row r="589" spans="1:25" ht="89.25" hidden="1" customHeight="1" x14ac:dyDescent="0.2">
      <c r="A589" s="20" t="s">
        <v>2391</v>
      </c>
      <c r="B589" s="32" t="s">
        <v>2593</v>
      </c>
      <c r="C589" s="32" t="b">
        <f t="shared" si="9"/>
        <v>0</v>
      </c>
      <c r="D589" s="13" t="s">
        <v>933</v>
      </c>
      <c r="E589" s="13"/>
      <c r="F589" s="14">
        <v>41226</v>
      </c>
      <c r="G589" s="38">
        <v>2012</v>
      </c>
      <c r="H589" s="34" t="s">
        <v>2591</v>
      </c>
      <c r="I589" s="29" t="s">
        <v>2708</v>
      </c>
      <c r="J589" s="20"/>
      <c r="K589" s="15">
        <v>1622914.83</v>
      </c>
      <c r="L589" s="15"/>
      <c r="M589" s="18"/>
      <c r="N589" s="15">
        <v>1622914.83</v>
      </c>
      <c r="O589" s="15">
        <v>0</v>
      </c>
      <c r="P589" s="42" t="s">
        <v>61</v>
      </c>
      <c r="Q589" s="13" t="s">
        <v>842</v>
      </c>
      <c r="R589" s="13" t="s">
        <v>843</v>
      </c>
      <c r="S589" s="13" t="s">
        <v>844</v>
      </c>
      <c r="T589" s="22" t="s">
        <v>44</v>
      </c>
      <c r="U589" s="13" t="s">
        <v>77</v>
      </c>
      <c r="V589" s="13" t="s">
        <v>2398</v>
      </c>
      <c r="W589" s="13" t="s">
        <v>2399</v>
      </c>
      <c r="X589" s="22" t="s">
        <v>2592</v>
      </c>
      <c r="Y589" s="13"/>
    </row>
    <row r="590" spans="1:25" ht="89.25" hidden="1" customHeight="1" x14ac:dyDescent="0.2">
      <c r="A590" s="36" t="s">
        <v>2391</v>
      </c>
      <c r="B590" s="32" t="s">
        <v>2495</v>
      </c>
      <c r="C590" s="32" t="b">
        <f t="shared" si="9"/>
        <v>0</v>
      </c>
      <c r="D590" s="13" t="s">
        <v>933</v>
      </c>
      <c r="E590" s="13"/>
      <c r="F590" s="14">
        <v>41535</v>
      </c>
      <c r="G590" s="38">
        <v>2013</v>
      </c>
      <c r="H590" s="34" t="s">
        <v>2492</v>
      </c>
      <c r="I590" s="29" t="s">
        <v>2708</v>
      </c>
      <c r="J590" s="20"/>
      <c r="K590" s="15">
        <v>724501.6</v>
      </c>
      <c r="L590" s="15"/>
      <c r="M590" s="18"/>
      <c r="N590" s="13" t="s">
        <v>51</v>
      </c>
      <c r="O590" s="13"/>
      <c r="P590" s="13"/>
      <c r="Q590" s="13" t="s">
        <v>842</v>
      </c>
      <c r="R590" s="13" t="s">
        <v>843</v>
      </c>
      <c r="S590" s="13" t="s">
        <v>844</v>
      </c>
      <c r="T590" s="16" t="s">
        <v>44</v>
      </c>
      <c r="U590" s="13" t="s">
        <v>77</v>
      </c>
      <c r="V590" s="13" t="s">
        <v>2493</v>
      </c>
      <c r="W590" s="13" t="s">
        <v>2494</v>
      </c>
      <c r="X590" s="16" t="s">
        <v>44</v>
      </c>
      <c r="Y590" s="13" t="s">
        <v>77</v>
      </c>
    </row>
    <row r="591" spans="1:25" ht="89.25" hidden="1" customHeight="1" x14ac:dyDescent="0.2">
      <c r="A591" s="36" t="s">
        <v>2391</v>
      </c>
      <c r="B591" s="32" t="s">
        <v>2497</v>
      </c>
      <c r="C591" s="32" t="b">
        <f t="shared" si="9"/>
        <v>0</v>
      </c>
      <c r="D591" s="13" t="s">
        <v>933</v>
      </c>
      <c r="E591" s="13"/>
      <c r="F591" s="14">
        <v>41516</v>
      </c>
      <c r="G591" s="38">
        <v>2013</v>
      </c>
      <c r="H591" s="34" t="s">
        <v>2496</v>
      </c>
      <c r="I591" s="29" t="s">
        <v>2708</v>
      </c>
      <c r="J591" s="20"/>
      <c r="K591" s="15">
        <v>571495</v>
      </c>
      <c r="L591" s="15"/>
      <c r="M591" s="18"/>
      <c r="N591" s="13" t="s">
        <v>51</v>
      </c>
      <c r="O591" s="13"/>
      <c r="P591" s="13"/>
      <c r="Q591" s="13" t="s">
        <v>962</v>
      </c>
      <c r="R591" s="13" t="s">
        <v>300</v>
      </c>
      <c r="S591" s="13" t="s">
        <v>963</v>
      </c>
      <c r="T591" s="16" t="s">
        <v>44</v>
      </c>
      <c r="U591" s="13" t="s">
        <v>77</v>
      </c>
      <c r="V591" s="13" t="s">
        <v>2398</v>
      </c>
      <c r="W591" s="13" t="s">
        <v>2399</v>
      </c>
      <c r="X591" s="16" t="s">
        <v>44</v>
      </c>
      <c r="Y591" s="13" t="s">
        <v>77</v>
      </c>
    </row>
    <row r="592" spans="1:25" ht="89.25" hidden="1" customHeight="1" x14ac:dyDescent="0.2">
      <c r="A592" s="36" t="s">
        <v>2391</v>
      </c>
      <c r="B592" s="32" t="s">
        <v>2508</v>
      </c>
      <c r="C592" s="32" t="b">
        <f t="shared" si="9"/>
        <v>0</v>
      </c>
      <c r="D592" s="13" t="s">
        <v>933</v>
      </c>
      <c r="E592" s="13"/>
      <c r="F592" s="14">
        <v>41463</v>
      </c>
      <c r="G592" s="38">
        <v>2013</v>
      </c>
      <c r="H592" s="34" t="s">
        <v>2507</v>
      </c>
      <c r="I592" s="29" t="s">
        <v>2708</v>
      </c>
      <c r="J592" s="20"/>
      <c r="K592" s="15">
        <v>171550.87</v>
      </c>
      <c r="L592" s="15"/>
      <c r="M592" s="18"/>
      <c r="N592" s="13" t="s">
        <v>51</v>
      </c>
      <c r="O592" s="13"/>
      <c r="P592" s="13"/>
      <c r="Q592" s="13" t="s">
        <v>842</v>
      </c>
      <c r="R592" s="13" t="s">
        <v>843</v>
      </c>
      <c r="S592" s="13" t="s">
        <v>844</v>
      </c>
      <c r="T592" s="17" t="s">
        <v>44</v>
      </c>
      <c r="U592" s="13" t="s">
        <v>77</v>
      </c>
      <c r="V592" s="13" t="s">
        <v>2398</v>
      </c>
      <c r="W592" s="13" t="s">
        <v>2399</v>
      </c>
      <c r="X592" s="16" t="s">
        <v>44</v>
      </c>
      <c r="Y592" s="13" t="s">
        <v>81</v>
      </c>
    </row>
    <row r="593" spans="1:25" ht="89.25" hidden="1" customHeight="1" x14ac:dyDescent="0.2">
      <c r="A593" s="36" t="s">
        <v>2391</v>
      </c>
      <c r="B593" s="32" t="s">
        <v>2509</v>
      </c>
      <c r="C593" s="32" t="b">
        <f t="shared" si="9"/>
        <v>0</v>
      </c>
      <c r="D593" s="13" t="s">
        <v>933</v>
      </c>
      <c r="E593" s="13"/>
      <c r="F593" s="14">
        <v>41463</v>
      </c>
      <c r="G593" s="38">
        <v>2013</v>
      </c>
      <c r="H593" s="34" t="s">
        <v>2507</v>
      </c>
      <c r="I593" s="29" t="s">
        <v>2708</v>
      </c>
      <c r="J593" s="20"/>
      <c r="K593" s="15">
        <v>183170.23</v>
      </c>
      <c r="L593" s="15"/>
      <c r="M593" s="18"/>
      <c r="N593" s="13" t="s">
        <v>51</v>
      </c>
      <c r="O593" s="13"/>
      <c r="P593" s="13"/>
      <c r="Q593" s="13" t="s">
        <v>842</v>
      </c>
      <c r="R593" s="13" t="s">
        <v>843</v>
      </c>
      <c r="S593" s="13" t="s">
        <v>844</v>
      </c>
      <c r="T593" s="17" t="s">
        <v>44</v>
      </c>
      <c r="U593" s="13" t="s">
        <v>77</v>
      </c>
      <c r="V593" s="13" t="s">
        <v>2398</v>
      </c>
      <c r="W593" s="13" t="s">
        <v>2399</v>
      </c>
      <c r="X593" s="16" t="s">
        <v>44</v>
      </c>
      <c r="Y593" s="13" t="s">
        <v>81</v>
      </c>
    </row>
    <row r="594" spans="1:25" ht="89.25" hidden="1" customHeight="1" x14ac:dyDescent="0.2">
      <c r="A594" s="36" t="s">
        <v>2391</v>
      </c>
      <c r="B594" s="32" t="s">
        <v>2511</v>
      </c>
      <c r="C594" s="32" t="b">
        <f t="shared" si="9"/>
        <v>0</v>
      </c>
      <c r="D594" s="13" t="s">
        <v>933</v>
      </c>
      <c r="E594" s="13"/>
      <c r="F594" s="14">
        <v>41459</v>
      </c>
      <c r="G594" s="38">
        <v>2013</v>
      </c>
      <c r="H594" s="34" t="s">
        <v>2492</v>
      </c>
      <c r="I594" s="29" t="s">
        <v>2708</v>
      </c>
      <c r="J594" s="20"/>
      <c r="K594" s="15">
        <v>933925.16</v>
      </c>
      <c r="L594" s="15"/>
      <c r="M594" s="18"/>
      <c r="N594" s="13" t="s">
        <v>51</v>
      </c>
      <c r="O594" s="13"/>
      <c r="P594" s="13"/>
      <c r="Q594" s="13" t="s">
        <v>842</v>
      </c>
      <c r="R594" s="13" t="s">
        <v>843</v>
      </c>
      <c r="S594" s="13" t="s">
        <v>844</v>
      </c>
      <c r="T594" s="17" t="s">
        <v>44</v>
      </c>
      <c r="U594" s="13" t="s">
        <v>77</v>
      </c>
      <c r="V594" s="13" t="s">
        <v>2398</v>
      </c>
      <c r="W594" s="13" t="s">
        <v>2399</v>
      </c>
      <c r="X594" s="16" t="s">
        <v>44</v>
      </c>
      <c r="Y594" s="13" t="s">
        <v>81</v>
      </c>
    </row>
    <row r="595" spans="1:25" ht="89.25" hidden="1" customHeight="1" x14ac:dyDescent="0.2">
      <c r="A595" s="36" t="s">
        <v>2391</v>
      </c>
      <c r="B595" s="32" t="s">
        <v>2512</v>
      </c>
      <c r="C595" s="32" t="b">
        <f t="shared" si="9"/>
        <v>0</v>
      </c>
      <c r="D595" s="13" t="s">
        <v>933</v>
      </c>
      <c r="E595" s="13"/>
      <c r="F595" s="14">
        <v>41459</v>
      </c>
      <c r="G595" s="38">
        <v>2013</v>
      </c>
      <c r="H595" s="34" t="s">
        <v>2492</v>
      </c>
      <c r="I595" s="29" t="s">
        <v>2708</v>
      </c>
      <c r="J595" s="20"/>
      <c r="K595" s="15">
        <v>1096432.3999999999</v>
      </c>
      <c r="L595" s="15"/>
      <c r="M595" s="18"/>
      <c r="N595" s="13" t="s">
        <v>51</v>
      </c>
      <c r="O595" s="13"/>
      <c r="P595" s="13"/>
      <c r="Q595" s="13" t="s">
        <v>842</v>
      </c>
      <c r="R595" s="13" t="s">
        <v>843</v>
      </c>
      <c r="S595" s="13" t="s">
        <v>844</v>
      </c>
      <c r="T595" s="17" t="s">
        <v>44</v>
      </c>
      <c r="U595" s="13" t="s">
        <v>77</v>
      </c>
      <c r="V595" s="13" t="s">
        <v>2398</v>
      </c>
      <c r="W595" s="13" t="s">
        <v>2399</v>
      </c>
      <c r="X595" s="16" t="s">
        <v>44</v>
      </c>
      <c r="Y595" s="13" t="s">
        <v>81</v>
      </c>
    </row>
    <row r="596" spans="1:25" ht="89.25" hidden="1" customHeight="1" x14ac:dyDescent="0.2">
      <c r="A596" s="36" t="s">
        <v>2391</v>
      </c>
      <c r="B596" s="32" t="s">
        <v>2513</v>
      </c>
      <c r="C596" s="32" t="b">
        <f t="shared" si="9"/>
        <v>0</v>
      </c>
      <c r="D596" s="13" t="s">
        <v>933</v>
      </c>
      <c r="E596" s="13"/>
      <c r="F596" s="14">
        <v>41459</v>
      </c>
      <c r="G596" s="38">
        <v>2013</v>
      </c>
      <c r="H596" s="34" t="s">
        <v>2492</v>
      </c>
      <c r="I596" s="29" t="s">
        <v>2708</v>
      </c>
      <c r="J596" s="20"/>
      <c r="K596" s="15">
        <v>4057421.74</v>
      </c>
      <c r="L596" s="15"/>
      <c r="M596" s="18"/>
      <c r="N596" s="13" t="s">
        <v>51</v>
      </c>
      <c r="O596" s="13"/>
      <c r="P596" s="13"/>
      <c r="Q596" s="13" t="s">
        <v>962</v>
      </c>
      <c r="R596" s="13" t="s">
        <v>300</v>
      </c>
      <c r="S596" s="13" t="s">
        <v>963</v>
      </c>
      <c r="T596" s="17" t="s">
        <v>44</v>
      </c>
      <c r="U596" s="13" t="s">
        <v>77</v>
      </c>
      <c r="V596" s="13" t="s">
        <v>2398</v>
      </c>
      <c r="W596" s="13" t="s">
        <v>2399</v>
      </c>
      <c r="X596" s="16" t="s">
        <v>44</v>
      </c>
      <c r="Y596" s="13" t="s">
        <v>81</v>
      </c>
    </row>
    <row r="597" spans="1:25" ht="89.25" hidden="1" customHeight="1" x14ac:dyDescent="0.2">
      <c r="A597" s="36" t="s">
        <v>2391</v>
      </c>
      <c r="B597" s="13" t="s">
        <v>2518</v>
      </c>
      <c r="C597" s="32" t="b">
        <f t="shared" si="9"/>
        <v>0</v>
      </c>
      <c r="D597" s="13" t="s">
        <v>933</v>
      </c>
      <c r="E597" s="13"/>
      <c r="F597" s="14">
        <v>41445</v>
      </c>
      <c r="G597" s="38">
        <v>2013</v>
      </c>
      <c r="H597" s="20" t="s">
        <v>2517</v>
      </c>
      <c r="I597" s="29" t="s">
        <v>2710</v>
      </c>
      <c r="J597" s="20"/>
      <c r="K597" s="15">
        <v>153000</v>
      </c>
      <c r="L597" s="15"/>
      <c r="M597" s="18"/>
      <c r="N597" s="13" t="s">
        <v>51</v>
      </c>
      <c r="O597" s="13"/>
      <c r="P597" s="13"/>
      <c r="Q597" s="13" t="s">
        <v>962</v>
      </c>
      <c r="R597" s="13" t="s">
        <v>300</v>
      </c>
      <c r="S597" s="13" t="s">
        <v>963</v>
      </c>
      <c r="T597" s="16" t="s">
        <v>44</v>
      </c>
      <c r="U597" s="13" t="s">
        <v>77</v>
      </c>
      <c r="V597" s="13" t="s">
        <v>2398</v>
      </c>
      <c r="W597" s="13" t="s">
        <v>2399</v>
      </c>
      <c r="X597" s="16" t="s">
        <v>44</v>
      </c>
      <c r="Y597" s="13" t="s">
        <v>77</v>
      </c>
    </row>
    <row r="598" spans="1:25" ht="89.25" hidden="1" customHeight="1" x14ac:dyDescent="0.2">
      <c r="A598" s="20" t="s">
        <v>2391</v>
      </c>
      <c r="B598" s="13" t="s">
        <v>2520</v>
      </c>
      <c r="C598" s="32" t="b">
        <f t="shared" si="9"/>
        <v>0</v>
      </c>
      <c r="D598" s="13" t="s">
        <v>933</v>
      </c>
      <c r="E598" s="13"/>
      <c r="F598" s="14">
        <v>41445</v>
      </c>
      <c r="G598" s="38">
        <v>2013</v>
      </c>
      <c r="H598" s="20" t="s">
        <v>2519</v>
      </c>
      <c r="I598" s="29" t="s">
        <v>2710</v>
      </c>
      <c r="J598" s="20"/>
      <c r="K598" s="15">
        <v>538730</v>
      </c>
      <c r="L598" s="15"/>
      <c r="M598" s="18"/>
      <c r="N598" s="15">
        <v>538730</v>
      </c>
      <c r="O598" s="15">
        <v>0</v>
      </c>
      <c r="P598" s="42" t="s">
        <v>61</v>
      </c>
      <c r="Q598" s="13" t="s">
        <v>962</v>
      </c>
      <c r="R598" s="13" t="s">
        <v>300</v>
      </c>
      <c r="S598" s="13" t="s">
        <v>963</v>
      </c>
      <c r="T598" s="21" t="s">
        <v>44</v>
      </c>
      <c r="U598" s="13" t="s">
        <v>77</v>
      </c>
      <c r="V598" s="13" t="s">
        <v>2398</v>
      </c>
      <c r="W598" s="13" t="s">
        <v>2399</v>
      </c>
      <c r="X598" s="16" t="s">
        <v>44</v>
      </c>
      <c r="Y598" s="13" t="s">
        <v>77</v>
      </c>
    </row>
    <row r="599" spans="1:25" ht="89.25" hidden="1" customHeight="1" x14ac:dyDescent="0.2">
      <c r="A599" s="36" t="s">
        <v>2391</v>
      </c>
      <c r="B599" s="32" t="s">
        <v>2531</v>
      </c>
      <c r="C599" s="32" t="b">
        <f t="shared" si="9"/>
        <v>0</v>
      </c>
      <c r="D599" s="13" t="s">
        <v>933</v>
      </c>
      <c r="E599" s="13"/>
      <c r="F599" s="14">
        <v>41422</v>
      </c>
      <c r="G599" s="38">
        <v>2013</v>
      </c>
      <c r="H599" s="34" t="s">
        <v>2492</v>
      </c>
      <c r="I599" s="29" t="s">
        <v>2708</v>
      </c>
      <c r="J599" s="20"/>
      <c r="K599" s="15">
        <v>363694.88</v>
      </c>
      <c r="L599" s="15"/>
      <c r="M599" s="18"/>
      <c r="N599" s="13" t="s">
        <v>51</v>
      </c>
      <c r="O599" s="13"/>
      <c r="P599" s="13"/>
      <c r="Q599" s="13"/>
      <c r="R599" s="13"/>
      <c r="S599" s="13"/>
      <c r="T599" s="13"/>
      <c r="U599" s="13"/>
      <c r="V599" s="13" t="s">
        <v>2398</v>
      </c>
      <c r="W599" s="13" t="s">
        <v>2399</v>
      </c>
      <c r="X599" s="16" t="s">
        <v>44</v>
      </c>
      <c r="Y599" s="13" t="s">
        <v>77</v>
      </c>
    </row>
    <row r="600" spans="1:25" ht="89.25" hidden="1" customHeight="1" x14ac:dyDescent="0.2">
      <c r="A600" s="36" t="s">
        <v>2391</v>
      </c>
      <c r="B600" s="13" t="s">
        <v>2558</v>
      </c>
      <c r="C600" s="32" t="b">
        <f t="shared" si="9"/>
        <v>0</v>
      </c>
      <c r="D600" s="13" t="s">
        <v>933</v>
      </c>
      <c r="E600" s="13"/>
      <c r="F600" s="14">
        <v>41338</v>
      </c>
      <c r="G600" s="38">
        <v>2013</v>
      </c>
      <c r="H600" s="20" t="s">
        <v>2555</v>
      </c>
      <c r="I600" s="29" t="s">
        <v>2710</v>
      </c>
      <c r="J600" s="20"/>
      <c r="K600" s="15">
        <v>490025</v>
      </c>
      <c r="L600" s="15"/>
      <c r="M600" s="18"/>
      <c r="N600" s="13" t="s">
        <v>51</v>
      </c>
      <c r="O600" s="13"/>
      <c r="P600" s="13"/>
      <c r="Q600" s="13" t="s">
        <v>962</v>
      </c>
      <c r="R600" s="13" t="s">
        <v>300</v>
      </c>
      <c r="S600" s="13" t="s">
        <v>963</v>
      </c>
      <c r="T600" s="16" t="s">
        <v>44</v>
      </c>
      <c r="U600" s="13" t="s">
        <v>77</v>
      </c>
      <c r="V600" s="13" t="s">
        <v>2556</v>
      </c>
      <c r="W600" s="13" t="s">
        <v>2557</v>
      </c>
      <c r="X600" s="16" t="s">
        <v>44</v>
      </c>
      <c r="Y600" s="13" t="s">
        <v>77</v>
      </c>
    </row>
    <row r="601" spans="1:25" ht="89.25" hidden="1" customHeight="1" x14ac:dyDescent="0.2">
      <c r="A601" s="36" t="s">
        <v>2391</v>
      </c>
      <c r="B601" s="13" t="s">
        <v>2560</v>
      </c>
      <c r="C601" s="32" t="b">
        <f t="shared" si="9"/>
        <v>0</v>
      </c>
      <c r="D601" s="13" t="s">
        <v>933</v>
      </c>
      <c r="E601" s="13"/>
      <c r="F601" s="14">
        <v>41326</v>
      </c>
      <c r="G601" s="38">
        <v>2013</v>
      </c>
      <c r="H601" s="20" t="s">
        <v>2559</v>
      </c>
      <c r="I601" s="29" t="s">
        <v>2710</v>
      </c>
      <c r="J601" s="20"/>
      <c r="K601" s="15">
        <v>365500</v>
      </c>
      <c r="L601" s="15"/>
      <c r="M601" s="18"/>
      <c r="N601" s="13" t="s">
        <v>51</v>
      </c>
      <c r="O601" s="13"/>
      <c r="P601" s="13"/>
      <c r="Q601" s="13" t="s">
        <v>962</v>
      </c>
      <c r="R601" s="13" t="s">
        <v>300</v>
      </c>
      <c r="S601" s="13" t="s">
        <v>963</v>
      </c>
      <c r="T601" s="16" t="s">
        <v>44</v>
      </c>
      <c r="U601" s="13" t="s">
        <v>77</v>
      </c>
      <c r="V601" s="13" t="s">
        <v>2398</v>
      </c>
      <c r="W601" s="13" t="s">
        <v>2399</v>
      </c>
      <c r="X601" s="16" t="s">
        <v>44</v>
      </c>
      <c r="Y601" s="13" t="s">
        <v>77</v>
      </c>
    </row>
    <row r="602" spans="1:25" ht="89.25" hidden="1" customHeight="1" x14ac:dyDescent="0.2">
      <c r="A602" s="36" t="s">
        <v>2391</v>
      </c>
      <c r="B602" s="13" t="s">
        <v>2562</v>
      </c>
      <c r="C602" s="32" t="b">
        <f t="shared" si="9"/>
        <v>0</v>
      </c>
      <c r="D602" s="13" t="s">
        <v>933</v>
      </c>
      <c r="E602" s="13"/>
      <c r="F602" s="14">
        <v>41325</v>
      </c>
      <c r="G602" s="38">
        <v>2013</v>
      </c>
      <c r="H602" s="20" t="s">
        <v>2561</v>
      </c>
      <c r="I602" s="29" t="s">
        <v>2710</v>
      </c>
      <c r="J602" s="20"/>
      <c r="K602" s="15">
        <v>377585.25</v>
      </c>
      <c r="L602" s="15"/>
      <c r="M602" s="18"/>
      <c r="N602" s="13" t="s">
        <v>51</v>
      </c>
      <c r="O602" s="13"/>
      <c r="P602" s="13"/>
      <c r="Q602" s="13" t="s">
        <v>962</v>
      </c>
      <c r="R602" s="13" t="s">
        <v>300</v>
      </c>
      <c r="S602" s="13" t="s">
        <v>963</v>
      </c>
      <c r="T602" s="16" t="s">
        <v>44</v>
      </c>
      <c r="U602" s="13" t="s">
        <v>77</v>
      </c>
      <c r="V602" s="13" t="s">
        <v>2398</v>
      </c>
      <c r="W602" s="13" t="s">
        <v>2399</v>
      </c>
      <c r="X602" s="16" t="s">
        <v>44</v>
      </c>
      <c r="Y602" s="13" t="s">
        <v>77</v>
      </c>
    </row>
    <row r="603" spans="1:25" ht="89.25" hidden="1" customHeight="1" x14ac:dyDescent="0.2">
      <c r="A603" s="36" t="s">
        <v>2391</v>
      </c>
      <c r="B603" s="32" t="s">
        <v>2564</v>
      </c>
      <c r="C603" s="32" t="b">
        <f t="shared" si="9"/>
        <v>0</v>
      </c>
      <c r="D603" s="13" t="s">
        <v>933</v>
      </c>
      <c r="E603" s="13"/>
      <c r="F603" s="14">
        <v>41325</v>
      </c>
      <c r="G603" s="38">
        <v>2013</v>
      </c>
      <c r="H603" s="34" t="s">
        <v>2563</v>
      </c>
      <c r="I603" s="29" t="s">
        <v>2708</v>
      </c>
      <c r="J603" s="20"/>
      <c r="K603" s="15">
        <v>149765.6</v>
      </c>
      <c r="L603" s="15"/>
      <c r="M603" s="18"/>
      <c r="N603" s="13" t="s">
        <v>51</v>
      </c>
      <c r="O603" s="13"/>
      <c r="P603" s="13"/>
      <c r="Q603" s="13" t="s">
        <v>962</v>
      </c>
      <c r="R603" s="13" t="s">
        <v>300</v>
      </c>
      <c r="S603" s="13" t="s">
        <v>963</v>
      </c>
      <c r="T603" s="16" t="s">
        <v>44</v>
      </c>
      <c r="U603" s="13" t="s">
        <v>77</v>
      </c>
      <c r="V603" s="13" t="s">
        <v>2398</v>
      </c>
      <c r="W603" s="13" t="s">
        <v>2399</v>
      </c>
      <c r="X603" s="16" t="s">
        <v>44</v>
      </c>
      <c r="Y603" s="13" t="s">
        <v>77</v>
      </c>
    </row>
    <row r="604" spans="1:25" ht="89.25" hidden="1" customHeight="1" x14ac:dyDescent="0.2">
      <c r="A604" s="20" t="s">
        <v>2391</v>
      </c>
      <c r="B604" s="32" t="s">
        <v>2566</v>
      </c>
      <c r="C604" s="32" t="b">
        <f t="shared" si="9"/>
        <v>0</v>
      </c>
      <c r="D604" s="13" t="s">
        <v>933</v>
      </c>
      <c r="E604" s="13"/>
      <c r="F604" s="14">
        <v>41325</v>
      </c>
      <c r="G604" s="38">
        <v>2013</v>
      </c>
      <c r="H604" s="34" t="s">
        <v>2565</v>
      </c>
      <c r="I604" s="29" t="s">
        <v>2708</v>
      </c>
      <c r="J604" s="20"/>
      <c r="K604" s="15">
        <v>304748.33</v>
      </c>
      <c r="L604" s="15"/>
      <c r="M604" s="18"/>
      <c r="N604" s="15">
        <v>286070.17</v>
      </c>
      <c r="O604" s="15">
        <v>18678.16</v>
      </c>
      <c r="P604" s="42">
        <v>6</v>
      </c>
      <c r="Q604" s="13" t="s">
        <v>962</v>
      </c>
      <c r="R604" s="13" t="s">
        <v>300</v>
      </c>
      <c r="S604" s="13" t="s">
        <v>963</v>
      </c>
      <c r="T604" s="21" t="s">
        <v>44</v>
      </c>
      <c r="U604" s="13" t="s">
        <v>77</v>
      </c>
      <c r="V604" s="13" t="s">
        <v>2398</v>
      </c>
      <c r="W604" s="13" t="s">
        <v>2399</v>
      </c>
      <c r="X604" s="16" t="s">
        <v>44</v>
      </c>
      <c r="Y604" s="13" t="s">
        <v>77</v>
      </c>
    </row>
    <row r="605" spans="1:25" ht="89.25" hidden="1" customHeight="1" x14ac:dyDescent="0.2">
      <c r="A605" s="36" t="s">
        <v>2391</v>
      </c>
      <c r="B605" s="13" t="s">
        <v>2570</v>
      </c>
      <c r="C605" s="32" t="b">
        <f t="shared" si="9"/>
        <v>0</v>
      </c>
      <c r="D605" s="13" t="s">
        <v>933</v>
      </c>
      <c r="E605" s="13"/>
      <c r="F605" s="14">
        <v>41309</v>
      </c>
      <c r="G605" s="38">
        <v>2013</v>
      </c>
      <c r="H605" s="20" t="s">
        <v>2569</v>
      </c>
      <c r="I605" s="29" t="s">
        <v>2710</v>
      </c>
      <c r="J605" s="20"/>
      <c r="K605" s="15">
        <v>685251.53</v>
      </c>
      <c r="L605" s="15"/>
      <c r="M605" s="18"/>
      <c r="N605" s="13" t="s">
        <v>51</v>
      </c>
      <c r="O605" s="13"/>
      <c r="P605" s="13"/>
      <c r="Q605" s="13" t="s">
        <v>962</v>
      </c>
      <c r="R605" s="13" t="s">
        <v>300</v>
      </c>
      <c r="S605" s="13" t="s">
        <v>963</v>
      </c>
      <c r="T605" s="16" t="s">
        <v>44</v>
      </c>
      <c r="U605" s="13" t="s">
        <v>77</v>
      </c>
      <c r="V605" s="13" t="s">
        <v>2398</v>
      </c>
      <c r="W605" s="13" t="s">
        <v>2399</v>
      </c>
      <c r="X605" s="16" t="s">
        <v>44</v>
      </c>
      <c r="Y605" s="13" t="s">
        <v>77</v>
      </c>
    </row>
    <row r="606" spans="1:25" ht="89.25" hidden="1" customHeight="1" x14ac:dyDescent="0.2">
      <c r="A606" s="36" t="s">
        <v>2391</v>
      </c>
      <c r="B606" s="13" t="s">
        <v>2400</v>
      </c>
      <c r="C606" s="32" t="b">
        <f t="shared" si="9"/>
        <v>0</v>
      </c>
      <c r="D606" s="13" t="s">
        <v>933</v>
      </c>
      <c r="E606" s="13"/>
      <c r="F606" s="14">
        <v>41628</v>
      </c>
      <c r="G606" s="38">
        <v>2013</v>
      </c>
      <c r="H606" s="20" t="s">
        <v>2158</v>
      </c>
      <c r="I606" s="29" t="s">
        <v>2710</v>
      </c>
      <c r="J606" s="20"/>
      <c r="K606" s="15">
        <v>868214.65</v>
      </c>
      <c r="L606" s="15"/>
      <c r="M606" s="18"/>
      <c r="N606" s="13" t="s">
        <v>51</v>
      </c>
      <c r="O606" s="13"/>
      <c r="P606" s="13"/>
      <c r="Q606" s="13" t="s">
        <v>557</v>
      </c>
      <c r="R606" s="13" t="s">
        <v>51</v>
      </c>
      <c r="S606" s="44" t="s">
        <v>150</v>
      </c>
      <c r="T606" s="13"/>
      <c r="U606" s="13"/>
      <c r="V606" s="13" t="s">
        <v>2398</v>
      </c>
      <c r="W606" s="13" t="s">
        <v>2399</v>
      </c>
      <c r="X606" s="16" t="s">
        <v>44</v>
      </c>
      <c r="Y606" s="13" t="s">
        <v>77</v>
      </c>
    </row>
    <row r="607" spans="1:25" ht="89.25" hidden="1" customHeight="1" x14ac:dyDescent="0.2">
      <c r="A607" s="36" t="s">
        <v>2391</v>
      </c>
      <c r="B607" s="13" t="s">
        <v>2401</v>
      </c>
      <c r="C607" s="32" t="b">
        <f t="shared" si="9"/>
        <v>0</v>
      </c>
      <c r="D607" s="13" t="s">
        <v>933</v>
      </c>
      <c r="E607" s="13"/>
      <c r="F607" s="14">
        <v>41628</v>
      </c>
      <c r="G607" s="38">
        <v>2013</v>
      </c>
      <c r="H607" s="20" t="s">
        <v>2155</v>
      </c>
      <c r="I607" s="29" t="s">
        <v>2710</v>
      </c>
      <c r="J607" s="20"/>
      <c r="K607" s="15">
        <v>562696.95999999996</v>
      </c>
      <c r="L607" s="15"/>
      <c r="M607" s="18"/>
      <c r="N607" s="13" t="s">
        <v>51</v>
      </c>
      <c r="O607" s="13"/>
      <c r="P607" s="13"/>
      <c r="Q607" s="13" t="s">
        <v>557</v>
      </c>
      <c r="R607" s="13" t="s">
        <v>51</v>
      </c>
      <c r="S607" s="44" t="s">
        <v>150</v>
      </c>
      <c r="T607" s="13"/>
      <c r="U607" s="13"/>
      <c r="V607" s="13" t="s">
        <v>2398</v>
      </c>
      <c r="W607" s="13" t="s">
        <v>2399</v>
      </c>
      <c r="X607" s="16" t="s">
        <v>44</v>
      </c>
      <c r="Y607" s="13" t="s">
        <v>77</v>
      </c>
    </row>
    <row r="608" spans="1:25" ht="89.25" hidden="1" customHeight="1" x14ac:dyDescent="0.2">
      <c r="A608" s="20" t="s">
        <v>2391</v>
      </c>
      <c r="B608" s="13" t="s">
        <v>2416</v>
      </c>
      <c r="C608" s="32" t="b">
        <f t="shared" si="9"/>
        <v>0</v>
      </c>
      <c r="D608" s="13" t="s">
        <v>933</v>
      </c>
      <c r="E608" s="13"/>
      <c r="F608" s="14">
        <v>41615</v>
      </c>
      <c r="G608" s="38">
        <v>2013</v>
      </c>
      <c r="H608" s="20" t="s">
        <v>2158</v>
      </c>
      <c r="I608" s="29" t="s">
        <v>2710</v>
      </c>
      <c r="J608" s="20"/>
      <c r="K608" s="15">
        <v>157603.46</v>
      </c>
      <c r="L608" s="15"/>
      <c r="M608" s="18"/>
      <c r="N608" s="15">
        <v>157603.46</v>
      </c>
      <c r="O608" s="15">
        <v>0</v>
      </c>
      <c r="P608" s="42" t="s">
        <v>61</v>
      </c>
      <c r="Q608" s="13" t="s">
        <v>962</v>
      </c>
      <c r="R608" s="13" t="s">
        <v>300</v>
      </c>
      <c r="S608" s="13" t="s">
        <v>963</v>
      </c>
      <c r="T608" s="21" t="s">
        <v>44</v>
      </c>
      <c r="U608" s="13" t="s">
        <v>77</v>
      </c>
      <c r="V608" s="13" t="s">
        <v>2398</v>
      </c>
      <c r="W608" s="13" t="s">
        <v>2399</v>
      </c>
      <c r="X608" s="16" t="s">
        <v>44</v>
      </c>
      <c r="Y608" s="13" t="s">
        <v>77</v>
      </c>
    </row>
    <row r="609" spans="1:25" ht="89.25" hidden="1" customHeight="1" x14ac:dyDescent="0.2">
      <c r="A609" s="20" t="s">
        <v>2391</v>
      </c>
      <c r="B609" s="13" t="s">
        <v>2418</v>
      </c>
      <c r="C609" s="32" t="b">
        <f t="shared" si="9"/>
        <v>0</v>
      </c>
      <c r="D609" s="13" t="s">
        <v>933</v>
      </c>
      <c r="E609" s="13"/>
      <c r="F609" s="14">
        <v>41615</v>
      </c>
      <c r="G609" s="38">
        <v>2013</v>
      </c>
      <c r="H609" s="20" t="s">
        <v>2417</v>
      </c>
      <c r="I609" s="29" t="s">
        <v>2710</v>
      </c>
      <c r="J609" s="20"/>
      <c r="K609" s="15">
        <v>463210</v>
      </c>
      <c r="L609" s="15"/>
      <c r="M609" s="18"/>
      <c r="N609" s="15">
        <v>463210</v>
      </c>
      <c r="O609" s="15">
        <v>0</v>
      </c>
      <c r="P609" s="42" t="s">
        <v>61</v>
      </c>
      <c r="Q609" s="13" t="s">
        <v>962</v>
      </c>
      <c r="R609" s="13" t="s">
        <v>300</v>
      </c>
      <c r="S609" s="13" t="s">
        <v>963</v>
      </c>
      <c r="T609" s="21" t="s">
        <v>44</v>
      </c>
      <c r="U609" s="13" t="s">
        <v>77</v>
      </c>
      <c r="V609" s="13" t="s">
        <v>2398</v>
      </c>
      <c r="W609" s="13" t="s">
        <v>2399</v>
      </c>
      <c r="X609" s="16" t="s">
        <v>44</v>
      </c>
      <c r="Y609" s="13" t="s">
        <v>77</v>
      </c>
    </row>
    <row r="610" spans="1:25" ht="89.25" hidden="1" customHeight="1" x14ac:dyDescent="0.2">
      <c r="A610" s="20" t="s">
        <v>2391</v>
      </c>
      <c r="B610" s="13" t="s">
        <v>2420</v>
      </c>
      <c r="C610" s="32" t="b">
        <f t="shared" si="9"/>
        <v>0</v>
      </c>
      <c r="D610" s="13" t="s">
        <v>933</v>
      </c>
      <c r="E610" s="13"/>
      <c r="F610" s="14">
        <v>41615</v>
      </c>
      <c r="G610" s="38">
        <v>2013</v>
      </c>
      <c r="H610" s="20" t="s">
        <v>2419</v>
      </c>
      <c r="I610" s="29" t="s">
        <v>2710</v>
      </c>
      <c r="J610" s="20"/>
      <c r="K610" s="15">
        <v>76950.87</v>
      </c>
      <c r="L610" s="15"/>
      <c r="M610" s="18"/>
      <c r="N610" s="15">
        <v>76950.87</v>
      </c>
      <c r="O610" s="15">
        <v>0</v>
      </c>
      <c r="P610" s="42" t="s">
        <v>61</v>
      </c>
      <c r="Q610" s="13" t="s">
        <v>962</v>
      </c>
      <c r="R610" s="13" t="s">
        <v>300</v>
      </c>
      <c r="S610" s="13" t="s">
        <v>963</v>
      </c>
      <c r="T610" s="21" t="s">
        <v>44</v>
      </c>
      <c r="U610" s="13" t="s">
        <v>77</v>
      </c>
      <c r="V610" s="13" t="s">
        <v>2398</v>
      </c>
      <c r="W610" s="13" t="s">
        <v>2399</v>
      </c>
      <c r="X610" s="16" t="s">
        <v>44</v>
      </c>
      <c r="Y610" s="13" t="s">
        <v>77</v>
      </c>
    </row>
    <row r="611" spans="1:25" ht="89.25" hidden="1" customHeight="1" x14ac:dyDescent="0.2">
      <c r="A611" s="36" t="s">
        <v>2391</v>
      </c>
      <c r="B611" s="13" t="s">
        <v>2422</v>
      </c>
      <c r="C611" s="32" t="b">
        <f t="shared" si="9"/>
        <v>0</v>
      </c>
      <c r="D611" s="13" t="s">
        <v>933</v>
      </c>
      <c r="E611" s="13"/>
      <c r="F611" s="14">
        <v>41615</v>
      </c>
      <c r="G611" s="38">
        <v>2013</v>
      </c>
      <c r="H611" s="20" t="s">
        <v>2421</v>
      </c>
      <c r="I611" s="29" t="s">
        <v>2710</v>
      </c>
      <c r="J611" s="20"/>
      <c r="K611" s="15">
        <v>564274</v>
      </c>
      <c r="L611" s="15"/>
      <c r="M611" s="18"/>
      <c r="N611" s="13" t="s">
        <v>51</v>
      </c>
      <c r="O611" s="13"/>
      <c r="P611" s="13"/>
      <c r="Q611" s="13" t="s">
        <v>962</v>
      </c>
      <c r="R611" s="13" t="s">
        <v>300</v>
      </c>
      <c r="S611" s="13" t="s">
        <v>963</v>
      </c>
      <c r="T611" s="16" t="s">
        <v>44</v>
      </c>
      <c r="U611" s="13" t="s">
        <v>77</v>
      </c>
      <c r="V611" s="13" t="s">
        <v>2398</v>
      </c>
      <c r="W611" s="13" t="s">
        <v>2399</v>
      </c>
      <c r="X611" s="16" t="s">
        <v>44</v>
      </c>
      <c r="Y611" s="13" t="s">
        <v>77</v>
      </c>
    </row>
    <row r="612" spans="1:25" ht="89.25" hidden="1" customHeight="1" x14ac:dyDescent="0.2">
      <c r="A612" s="20" t="s">
        <v>2391</v>
      </c>
      <c r="B612" s="13" t="s">
        <v>2424</v>
      </c>
      <c r="C612" s="32" t="b">
        <f t="shared" si="9"/>
        <v>0</v>
      </c>
      <c r="D612" s="13" t="s">
        <v>933</v>
      </c>
      <c r="E612" s="13"/>
      <c r="F612" s="14">
        <v>41615</v>
      </c>
      <c r="G612" s="38">
        <v>2013</v>
      </c>
      <c r="H612" s="20" t="s">
        <v>2423</v>
      </c>
      <c r="I612" s="29" t="s">
        <v>2710</v>
      </c>
      <c r="J612" s="20"/>
      <c r="K612" s="15">
        <v>260278.5</v>
      </c>
      <c r="L612" s="15"/>
      <c r="M612" s="18"/>
      <c r="N612" s="15">
        <v>260278.5</v>
      </c>
      <c r="O612" s="15">
        <v>0</v>
      </c>
      <c r="P612" s="42" t="s">
        <v>61</v>
      </c>
      <c r="Q612" s="13" t="s">
        <v>962</v>
      </c>
      <c r="R612" s="13" t="s">
        <v>300</v>
      </c>
      <c r="S612" s="13" t="s">
        <v>963</v>
      </c>
      <c r="T612" s="21" t="s">
        <v>44</v>
      </c>
      <c r="U612" s="13" t="s">
        <v>77</v>
      </c>
      <c r="V612" s="13" t="s">
        <v>2398</v>
      </c>
      <c r="W612" s="13" t="s">
        <v>2399</v>
      </c>
      <c r="X612" s="16" t="s">
        <v>44</v>
      </c>
      <c r="Y612" s="13" t="s">
        <v>77</v>
      </c>
    </row>
    <row r="613" spans="1:25" ht="89.25" hidden="1" customHeight="1" x14ac:dyDescent="0.2">
      <c r="A613" s="36" t="s">
        <v>2391</v>
      </c>
      <c r="B613" s="13" t="s">
        <v>2426</v>
      </c>
      <c r="C613" s="32" t="b">
        <f t="shared" si="9"/>
        <v>0</v>
      </c>
      <c r="D613" s="13" t="s">
        <v>933</v>
      </c>
      <c r="E613" s="13"/>
      <c r="F613" s="14">
        <v>41615</v>
      </c>
      <c r="G613" s="38">
        <v>2013</v>
      </c>
      <c r="H613" s="20" t="s">
        <v>2425</v>
      </c>
      <c r="I613" s="29" t="s">
        <v>2710</v>
      </c>
      <c r="J613" s="20"/>
      <c r="K613" s="15">
        <v>488757.89</v>
      </c>
      <c r="L613" s="15"/>
      <c r="M613" s="18"/>
      <c r="N613" s="13" t="s">
        <v>51</v>
      </c>
      <c r="O613" s="13"/>
      <c r="P613" s="13"/>
      <c r="Q613" s="13" t="s">
        <v>557</v>
      </c>
      <c r="R613" s="13" t="s">
        <v>51</v>
      </c>
      <c r="S613" s="44" t="s">
        <v>150</v>
      </c>
      <c r="T613" s="13"/>
      <c r="U613" s="13"/>
      <c r="V613" s="13" t="s">
        <v>2398</v>
      </c>
      <c r="W613" s="13" t="s">
        <v>2399</v>
      </c>
      <c r="X613" s="16" t="s">
        <v>44</v>
      </c>
      <c r="Y613" s="13" t="s">
        <v>77</v>
      </c>
    </row>
    <row r="614" spans="1:25" ht="89.25" hidden="1" customHeight="1" x14ac:dyDescent="0.2">
      <c r="A614" s="36" t="s">
        <v>2391</v>
      </c>
      <c r="B614" s="13" t="s">
        <v>2428</v>
      </c>
      <c r="C614" s="32" t="b">
        <f t="shared" si="9"/>
        <v>0</v>
      </c>
      <c r="D614" s="13" t="s">
        <v>933</v>
      </c>
      <c r="E614" s="13"/>
      <c r="F614" s="14">
        <v>41615</v>
      </c>
      <c r="G614" s="38">
        <v>2013</v>
      </c>
      <c r="H614" s="20" t="s">
        <v>2427</v>
      </c>
      <c r="I614" s="29" t="s">
        <v>2710</v>
      </c>
      <c r="J614" s="20"/>
      <c r="K614" s="15">
        <v>875278.8</v>
      </c>
      <c r="L614" s="15"/>
      <c r="M614" s="18"/>
      <c r="N614" s="13" t="s">
        <v>51</v>
      </c>
      <c r="O614" s="13"/>
      <c r="P614" s="13"/>
      <c r="Q614" s="13" t="s">
        <v>842</v>
      </c>
      <c r="R614" s="13" t="s">
        <v>2429</v>
      </c>
      <c r="S614" s="13" t="s">
        <v>2430</v>
      </c>
      <c r="T614" s="17" t="s">
        <v>2431</v>
      </c>
      <c r="U614" s="13" t="s">
        <v>2432</v>
      </c>
      <c r="V614" s="13" t="s">
        <v>2398</v>
      </c>
      <c r="W614" s="13" t="s">
        <v>2399</v>
      </c>
      <c r="X614" s="16" t="s">
        <v>44</v>
      </c>
      <c r="Y614" s="13" t="s">
        <v>77</v>
      </c>
    </row>
    <row r="615" spans="1:25" ht="89.25" hidden="1" customHeight="1" x14ac:dyDescent="0.2">
      <c r="A615" s="36" t="s">
        <v>2391</v>
      </c>
      <c r="B615" s="13" t="s">
        <v>2434</v>
      </c>
      <c r="C615" s="32" t="b">
        <f t="shared" si="9"/>
        <v>0</v>
      </c>
      <c r="D615" s="13" t="s">
        <v>933</v>
      </c>
      <c r="E615" s="13"/>
      <c r="F615" s="14">
        <v>41615</v>
      </c>
      <c r="G615" s="38">
        <v>2013</v>
      </c>
      <c r="H615" s="20" t="s">
        <v>2433</v>
      </c>
      <c r="I615" s="29" t="s">
        <v>2710</v>
      </c>
      <c r="J615" s="20"/>
      <c r="K615" s="15">
        <v>229504.48</v>
      </c>
      <c r="L615" s="15"/>
      <c r="M615" s="18"/>
      <c r="N615" s="13" t="s">
        <v>51</v>
      </c>
      <c r="O615" s="13"/>
      <c r="P615" s="13"/>
      <c r="Q615" s="13" t="s">
        <v>148</v>
      </c>
      <c r="R615" s="13" t="s">
        <v>148</v>
      </c>
      <c r="S615" s="13" t="s">
        <v>148</v>
      </c>
      <c r="T615" s="13" t="s">
        <v>148</v>
      </c>
      <c r="U615" s="13" t="s">
        <v>148</v>
      </c>
      <c r="V615" s="13" t="s">
        <v>2398</v>
      </c>
      <c r="W615" s="13" t="s">
        <v>2399</v>
      </c>
      <c r="X615" s="16" t="s">
        <v>44</v>
      </c>
      <c r="Y615" s="13" t="s">
        <v>77</v>
      </c>
    </row>
    <row r="616" spans="1:25" ht="89.25" customHeight="1" x14ac:dyDescent="0.2">
      <c r="A616" s="36" t="s">
        <v>2391</v>
      </c>
      <c r="B616" s="13" t="s">
        <v>2434</v>
      </c>
      <c r="C616" s="32" t="b">
        <f t="shared" si="9"/>
        <v>1</v>
      </c>
      <c r="D616" s="13" t="s">
        <v>933</v>
      </c>
      <c r="E616" s="13"/>
      <c r="F616" s="14">
        <v>41615</v>
      </c>
      <c r="G616" s="38">
        <v>2013</v>
      </c>
      <c r="H616" s="20" t="s">
        <v>2433</v>
      </c>
      <c r="I616" s="29" t="s">
        <v>2710</v>
      </c>
      <c r="J616" s="20"/>
      <c r="K616" s="15">
        <v>229504.48</v>
      </c>
      <c r="L616" s="15"/>
      <c r="M616" s="18"/>
      <c r="N616" s="13" t="s">
        <v>51</v>
      </c>
      <c r="O616" s="13"/>
      <c r="P616" s="13"/>
      <c r="Q616" s="13" t="s">
        <v>962</v>
      </c>
      <c r="R616" s="13" t="s">
        <v>300</v>
      </c>
      <c r="S616" s="13" t="s">
        <v>963</v>
      </c>
      <c r="T616" s="16" t="s">
        <v>44</v>
      </c>
      <c r="U616" s="13" t="s">
        <v>77</v>
      </c>
      <c r="V616" s="13" t="s">
        <v>2398</v>
      </c>
      <c r="W616" s="13" t="s">
        <v>2399</v>
      </c>
      <c r="X616" s="16" t="s">
        <v>44</v>
      </c>
      <c r="Y616" s="13" t="s">
        <v>77</v>
      </c>
    </row>
    <row r="617" spans="1:25" ht="89.25" customHeight="1" x14ac:dyDescent="0.2">
      <c r="A617" s="36" t="s">
        <v>2391</v>
      </c>
      <c r="B617" s="13" t="s">
        <v>2434</v>
      </c>
      <c r="C617" s="32" t="b">
        <f t="shared" si="9"/>
        <v>1</v>
      </c>
      <c r="D617" s="13" t="s">
        <v>933</v>
      </c>
      <c r="E617" s="13"/>
      <c r="F617" s="14">
        <v>41615</v>
      </c>
      <c r="G617" s="38">
        <v>2013</v>
      </c>
      <c r="H617" s="20" t="s">
        <v>2433</v>
      </c>
      <c r="I617" s="29" t="s">
        <v>2710</v>
      </c>
      <c r="J617" s="20"/>
      <c r="K617" s="15">
        <v>229504.48</v>
      </c>
      <c r="L617" s="15"/>
      <c r="M617" s="18"/>
      <c r="N617" s="13" t="s">
        <v>51</v>
      </c>
      <c r="O617" s="13"/>
      <c r="P617" s="13"/>
      <c r="Q617" s="13" t="s">
        <v>557</v>
      </c>
      <c r="R617" s="13" t="s">
        <v>51</v>
      </c>
      <c r="S617" s="44" t="s">
        <v>150</v>
      </c>
      <c r="T617" s="13"/>
      <c r="U617" s="13"/>
      <c r="V617" s="13" t="s">
        <v>2398</v>
      </c>
      <c r="W617" s="13" t="s">
        <v>2399</v>
      </c>
      <c r="X617" s="16" t="s">
        <v>44</v>
      </c>
      <c r="Y617" s="13" t="s">
        <v>77</v>
      </c>
    </row>
    <row r="618" spans="1:25" ht="89.25" hidden="1" customHeight="1" x14ac:dyDescent="0.2">
      <c r="A618" s="36" t="s">
        <v>2391</v>
      </c>
      <c r="B618" s="13" t="s">
        <v>2436</v>
      </c>
      <c r="C618" s="32" t="b">
        <f t="shared" si="9"/>
        <v>0</v>
      </c>
      <c r="D618" s="13" t="s">
        <v>933</v>
      </c>
      <c r="E618" s="13"/>
      <c r="F618" s="14">
        <v>41615</v>
      </c>
      <c r="G618" s="38">
        <v>2013</v>
      </c>
      <c r="H618" s="20" t="s">
        <v>2435</v>
      </c>
      <c r="I618" s="29" t="s">
        <v>2710</v>
      </c>
      <c r="J618" s="20"/>
      <c r="K618" s="15">
        <v>252660</v>
      </c>
      <c r="L618" s="15"/>
      <c r="M618" s="18"/>
      <c r="N618" s="13" t="s">
        <v>51</v>
      </c>
      <c r="O618" s="13"/>
      <c r="P618" s="13"/>
      <c r="Q618" s="13" t="s">
        <v>962</v>
      </c>
      <c r="R618" s="13" t="s">
        <v>300</v>
      </c>
      <c r="S618" s="13" t="s">
        <v>963</v>
      </c>
      <c r="T618" s="16" t="s">
        <v>44</v>
      </c>
      <c r="U618" s="13" t="s">
        <v>77</v>
      </c>
      <c r="V618" s="13" t="s">
        <v>2398</v>
      </c>
      <c r="W618" s="13" t="s">
        <v>2399</v>
      </c>
      <c r="X618" s="16" t="s">
        <v>44</v>
      </c>
      <c r="Y618" s="13" t="s">
        <v>77</v>
      </c>
    </row>
    <row r="619" spans="1:25" ht="89.25" hidden="1" customHeight="1" x14ac:dyDescent="0.2">
      <c r="A619" s="36" t="s">
        <v>2391</v>
      </c>
      <c r="B619" s="13" t="s">
        <v>2437</v>
      </c>
      <c r="C619" s="32" t="b">
        <f t="shared" si="9"/>
        <v>0</v>
      </c>
      <c r="D619" s="13" t="s">
        <v>933</v>
      </c>
      <c r="E619" s="13"/>
      <c r="F619" s="14">
        <v>41615</v>
      </c>
      <c r="G619" s="38">
        <v>2013</v>
      </c>
      <c r="H619" s="20" t="s">
        <v>2158</v>
      </c>
      <c r="I619" s="29" t="s">
        <v>2710</v>
      </c>
      <c r="J619" s="20"/>
      <c r="K619" s="15">
        <v>297531.51</v>
      </c>
      <c r="L619" s="15"/>
      <c r="M619" s="18"/>
      <c r="N619" s="13" t="s">
        <v>51</v>
      </c>
      <c r="O619" s="13"/>
      <c r="P619" s="13"/>
      <c r="Q619" s="13" t="s">
        <v>962</v>
      </c>
      <c r="R619" s="13" t="s">
        <v>300</v>
      </c>
      <c r="S619" s="13" t="s">
        <v>963</v>
      </c>
      <c r="T619" s="16" t="s">
        <v>44</v>
      </c>
      <c r="U619" s="13" t="s">
        <v>77</v>
      </c>
      <c r="V619" s="13" t="s">
        <v>2398</v>
      </c>
      <c r="W619" s="13" t="s">
        <v>2399</v>
      </c>
      <c r="X619" s="16" t="s">
        <v>44</v>
      </c>
      <c r="Y619" s="13" t="s">
        <v>77</v>
      </c>
    </row>
    <row r="620" spans="1:25" ht="89.25" hidden="1" customHeight="1" x14ac:dyDescent="0.2">
      <c r="A620" s="20" t="s">
        <v>2391</v>
      </c>
      <c r="B620" s="13" t="s">
        <v>2439</v>
      </c>
      <c r="C620" s="32" t="b">
        <f t="shared" si="9"/>
        <v>0</v>
      </c>
      <c r="D620" s="13" t="s">
        <v>933</v>
      </c>
      <c r="E620" s="13"/>
      <c r="F620" s="14">
        <v>41613</v>
      </c>
      <c r="G620" s="38">
        <v>2013</v>
      </c>
      <c r="H620" s="20" t="s">
        <v>2438</v>
      </c>
      <c r="I620" s="29" t="s">
        <v>2710</v>
      </c>
      <c r="J620" s="20"/>
      <c r="K620" s="15">
        <v>153385.48000000001</v>
      </c>
      <c r="L620" s="15"/>
      <c r="M620" s="18"/>
      <c r="N620" s="15">
        <v>153385.48000000001</v>
      </c>
      <c r="O620" s="15">
        <v>0</v>
      </c>
      <c r="P620" s="42" t="s">
        <v>61</v>
      </c>
      <c r="Q620" s="13" t="s">
        <v>962</v>
      </c>
      <c r="R620" s="13" t="s">
        <v>300</v>
      </c>
      <c r="S620" s="13" t="s">
        <v>963</v>
      </c>
      <c r="T620" s="21" t="s">
        <v>44</v>
      </c>
      <c r="U620" s="13" t="s">
        <v>77</v>
      </c>
      <c r="V620" s="13" t="s">
        <v>2398</v>
      </c>
      <c r="W620" s="13" t="s">
        <v>2399</v>
      </c>
      <c r="X620" s="16" t="s">
        <v>44</v>
      </c>
      <c r="Y620" s="13" t="s">
        <v>77</v>
      </c>
    </row>
    <row r="621" spans="1:25" ht="89.25" hidden="1" customHeight="1" x14ac:dyDescent="0.2">
      <c r="A621" s="36" t="s">
        <v>2391</v>
      </c>
      <c r="B621" s="13" t="s">
        <v>2447</v>
      </c>
      <c r="C621" s="32" t="b">
        <f t="shared" si="9"/>
        <v>0</v>
      </c>
      <c r="D621" s="13" t="s">
        <v>933</v>
      </c>
      <c r="E621" s="13"/>
      <c r="F621" s="14">
        <v>41612</v>
      </c>
      <c r="G621" s="38">
        <v>2013</v>
      </c>
      <c r="H621" s="20" t="s">
        <v>2158</v>
      </c>
      <c r="I621" s="29" t="s">
        <v>2710</v>
      </c>
      <c r="J621" s="20"/>
      <c r="K621" s="15">
        <v>393717.88</v>
      </c>
      <c r="L621" s="15"/>
      <c r="M621" s="18"/>
      <c r="N621" s="13" t="s">
        <v>51</v>
      </c>
      <c r="O621" s="13"/>
      <c r="P621" s="13"/>
      <c r="Q621" s="13" t="s">
        <v>962</v>
      </c>
      <c r="R621" s="13" t="s">
        <v>300</v>
      </c>
      <c r="S621" s="13" t="s">
        <v>963</v>
      </c>
      <c r="T621" s="16" t="s">
        <v>44</v>
      </c>
      <c r="U621" s="13" t="s">
        <v>77</v>
      </c>
      <c r="V621" s="13" t="s">
        <v>1706</v>
      </c>
      <c r="W621" s="13" t="s">
        <v>1707</v>
      </c>
      <c r="X621" s="16" t="s">
        <v>44</v>
      </c>
      <c r="Y621" s="13" t="s">
        <v>77</v>
      </c>
    </row>
    <row r="622" spans="1:25" ht="89.25" hidden="1" customHeight="1" x14ac:dyDescent="0.2">
      <c r="A622" s="36" t="s">
        <v>2391</v>
      </c>
      <c r="B622" s="13" t="s">
        <v>2448</v>
      </c>
      <c r="C622" s="32" t="b">
        <f t="shared" si="9"/>
        <v>0</v>
      </c>
      <c r="D622" s="13" t="s">
        <v>933</v>
      </c>
      <c r="E622" s="13"/>
      <c r="F622" s="14">
        <v>41612</v>
      </c>
      <c r="G622" s="38">
        <v>2013</v>
      </c>
      <c r="H622" s="20" t="s">
        <v>2155</v>
      </c>
      <c r="I622" s="29" t="s">
        <v>2710</v>
      </c>
      <c r="J622" s="20"/>
      <c r="K622" s="15">
        <v>911701.69</v>
      </c>
      <c r="L622" s="15"/>
      <c r="M622" s="18"/>
      <c r="N622" s="13" t="s">
        <v>51</v>
      </c>
      <c r="O622" s="13"/>
      <c r="P622" s="13"/>
      <c r="Q622" s="13" t="s">
        <v>962</v>
      </c>
      <c r="R622" s="13" t="s">
        <v>300</v>
      </c>
      <c r="S622" s="13" t="s">
        <v>963</v>
      </c>
      <c r="T622" s="16" t="s">
        <v>44</v>
      </c>
      <c r="U622" s="13" t="s">
        <v>77</v>
      </c>
      <c r="V622" s="13" t="s">
        <v>1706</v>
      </c>
      <c r="W622" s="13" t="s">
        <v>1707</v>
      </c>
      <c r="X622" s="16" t="s">
        <v>44</v>
      </c>
      <c r="Y622" s="13" t="s">
        <v>77</v>
      </c>
    </row>
    <row r="623" spans="1:25" ht="89.25" hidden="1" customHeight="1" x14ac:dyDescent="0.2">
      <c r="A623" s="36" t="s">
        <v>2391</v>
      </c>
      <c r="B623" s="13" t="s">
        <v>2450</v>
      </c>
      <c r="C623" s="32" t="b">
        <f t="shared" si="9"/>
        <v>0</v>
      </c>
      <c r="D623" s="13" t="s">
        <v>933</v>
      </c>
      <c r="E623" s="13"/>
      <c r="F623" s="14">
        <v>41611</v>
      </c>
      <c r="G623" s="38">
        <v>2013</v>
      </c>
      <c r="H623" s="20" t="s">
        <v>2449</v>
      </c>
      <c r="I623" s="29" t="s">
        <v>2710</v>
      </c>
      <c r="J623" s="20"/>
      <c r="K623" s="15">
        <v>403914</v>
      </c>
      <c r="L623" s="15"/>
      <c r="M623" s="18"/>
      <c r="N623" s="13" t="s">
        <v>51</v>
      </c>
      <c r="O623" s="13"/>
      <c r="P623" s="13"/>
      <c r="Q623" s="13" t="s">
        <v>962</v>
      </c>
      <c r="R623" s="13" t="s">
        <v>300</v>
      </c>
      <c r="S623" s="13" t="s">
        <v>963</v>
      </c>
      <c r="T623" s="16" t="s">
        <v>44</v>
      </c>
      <c r="U623" s="13" t="s">
        <v>77</v>
      </c>
      <c r="V623" s="13" t="s">
        <v>2398</v>
      </c>
      <c r="W623" s="13" t="s">
        <v>2399</v>
      </c>
      <c r="X623" s="16" t="s">
        <v>44</v>
      </c>
      <c r="Y623" s="13" t="s">
        <v>77</v>
      </c>
    </row>
    <row r="624" spans="1:25" ht="89.25" hidden="1" customHeight="1" x14ac:dyDescent="0.2">
      <c r="A624" s="36" t="s">
        <v>2391</v>
      </c>
      <c r="B624" s="13" t="s">
        <v>2452</v>
      </c>
      <c r="C624" s="32" t="b">
        <f t="shared" si="9"/>
        <v>0</v>
      </c>
      <c r="D624" s="13" t="s">
        <v>933</v>
      </c>
      <c r="E624" s="13"/>
      <c r="F624" s="14">
        <v>41611</v>
      </c>
      <c r="G624" s="38">
        <v>2013</v>
      </c>
      <c r="H624" s="20" t="s">
        <v>2451</v>
      </c>
      <c r="I624" s="29" t="s">
        <v>2710</v>
      </c>
      <c r="J624" s="20"/>
      <c r="K624" s="15">
        <v>289678.2</v>
      </c>
      <c r="L624" s="15"/>
      <c r="M624" s="18"/>
      <c r="N624" s="13" t="s">
        <v>51</v>
      </c>
      <c r="O624" s="13"/>
      <c r="P624" s="13"/>
      <c r="Q624" s="13" t="s">
        <v>148</v>
      </c>
      <c r="R624" s="13" t="s">
        <v>148</v>
      </c>
      <c r="S624" s="13" t="s">
        <v>148</v>
      </c>
      <c r="T624" s="13" t="s">
        <v>148</v>
      </c>
      <c r="U624" s="13" t="s">
        <v>148</v>
      </c>
      <c r="V624" s="13" t="s">
        <v>2398</v>
      </c>
      <c r="W624" s="13" t="s">
        <v>2399</v>
      </c>
      <c r="X624" s="16" t="s">
        <v>44</v>
      </c>
      <c r="Y624" s="13" t="s">
        <v>77</v>
      </c>
    </row>
    <row r="625" spans="1:25" ht="89.25" customHeight="1" x14ac:dyDescent="0.2">
      <c r="A625" s="36" t="s">
        <v>2391</v>
      </c>
      <c r="B625" s="13" t="s">
        <v>2452</v>
      </c>
      <c r="C625" s="32" t="b">
        <f t="shared" si="9"/>
        <v>1</v>
      </c>
      <c r="D625" s="13" t="s">
        <v>933</v>
      </c>
      <c r="E625" s="13"/>
      <c r="F625" s="14">
        <v>41611</v>
      </c>
      <c r="G625" s="38">
        <v>2013</v>
      </c>
      <c r="H625" s="20" t="s">
        <v>2451</v>
      </c>
      <c r="I625" s="29" t="s">
        <v>2710</v>
      </c>
      <c r="J625" s="20"/>
      <c r="K625" s="15">
        <v>289678.2</v>
      </c>
      <c r="L625" s="15"/>
      <c r="M625" s="18"/>
      <c r="N625" s="13" t="s">
        <v>51</v>
      </c>
      <c r="O625" s="13"/>
      <c r="P625" s="13"/>
      <c r="Q625" s="13" t="s">
        <v>962</v>
      </c>
      <c r="R625" s="13" t="s">
        <v>300</v>
      </c>
      <c r="S625" s="13" t="s">
        <v>963</v>
      </c>
      <c r="T625" s="16" t="s">
        <v>44</v>
      </c>
      <c r="U625" s="13" t="s">
        <v>77</v>
      </c>
      <c r="V625" s="13" t="s">
        <v>2398</v>
      </c>
      <c r="W625" s="13" t="s">
        <v>2399</v>
      </c>
      <c r="X625" s="16" t="s">
        <v>44</v>
      </c>
      <c r="Y625" s="13" t="s">
        <v>77</v>
      </c>
    </row>
    <row r="626" spans="1:25" ht="89.25" customHeight="1" x14ac:dyDescent="0.2">
      <c r="A626" s="36" t="s">
        <v>2391</v>
      </c>
      <c r="B626" s="13" t="s">
        <v>2452</v>
      </c>
      <c r="C626" s="32" t="b">
        <f t="shared" si="9"/>
        <v>1</v>
      </c>
      <c r="D626" s="13" t="s">
        <v>933</v>
      </c>
      <c r="E626" s="13"/>
      <c r="F626" s="14">
        <v>41611</v>
      </c>
      <c r="G626" s="38">
        <v>2013</v>
      </c>
      <c r="H626" s="20" t="s">
        <v>2451</v>
      </c>
      <c r="I626" s="29" t="s">
        <v>2710</v>
      </c>
      <c r="J626" s="20"/>
      <c r="K626" s="15">
        <v>289678.2</v>
      </c>
      <c r="L626" s="15"/>
      <c r="M626" s="18"/>
      <c r="N626" s="13" t="s">
        <v>51</v>
      </c>
      <c r="O626" s="13"/>
      <c r="P626" s="13"/>
      <c r="Q626" s="13" t="s">
        <v>557</v>
      </c>
      <c r="R626" s="13" t="s">
        <v>51</v>
      </c>
      <c r="S626" s="44" t="s">
        <v>150</v>
      </c>
      <c r="T626" s="13"/>
      <c r="U626" s="13"/>
      <c r="V626" s="13" t="s">
        <v>2398</v>
      </c>
      <c r="W626" s="13" t="s">
        <v>2399</v>
      </c>
      <c r="X626" s="16" t="s">
        <v>44</v>
      </c>
      <c r="Y626" s="13" t="s">
        <v>77</v>
      </c>
    </row>
    <row r="627" spans="1:25" ht="89.25" hidden="1" customHeight="1" x14ac:dyDescent="0.2">
      <c r="A627" s="36" t="s">
        <v>2391</v>
      </c>
      <c r="B627" s="13" t="s">
        <v>2454</v>
      </c>
      <c r="C627" s="32" t="b">
        <f t="shared" si="9"/>
        <v>0</v>
      </c>
      <c r="D627" s="13" t="s">
        <v>933</v>
      </c>
      <c r="E627" s="13"/>
      <c r="F627" s="14">
        <v>41611</v>
      </c>
      <c r="G627" s="38">
        <v>2013</v>
      </c>
      <c r="H627" s="20" t="s">
        <v>2453</v>
      </c>
      <c r="I627" s="29" t="s">
        <v>2710</v>
      </c>
      <c r="J627" s="20"/>
      <c r="K627" s="15">
        <v>567403</v>
      </c>
      <c r="L627" s="15"/>
      <c r="M627" s="18"/>
      <c r="N627" s="13" t="s">
        <v>51</v>
      </c>
      <c r="O627" s="13"/>
      <c r="P627" s="13"/>
      <c r="Q627" s="13" t="s">
        <v>962</v>
      </c>
      <c r="R627" s="13" t="s">
        <v>300</v>
      </c>
      <c r="S627" s="13" t="s">
        <v>963</v>
      </c>
      <c r="T627" s="16" t="s">
        <v>44</v>
      </c>
      <c r="U627" s="13" t="s">
        <v>77</v>
      </c>
      <c r="V627" s="13" t="s">
        <v>2398</v>
      </c>
      <c r="W627" s="13" t="s">
        <v>2399</v>
      </c>
      <c r="X627" s="16" t="s">
        <v>44</v>
      </c>
      <c r="Y627" s="13" t="s">
        <v>77</v>
      </c>
    </row>
    <row r="628" spans="1:25" ht="89.25" hidden="1" customHeight="1" x14ac:dyDescent="0.2">
      <c r="A628" s="20" t="s">
        <v>2391</v>
      </c>
      <c r="B628" s="32" t="s">
        <v>2456</v>
      </c>
      <c r="C628" s="32" t="b">
        <f t="shared" si="9"/>
        <v>0</v>
      </c>
      <c r="D628" s="13" t="s">
        <v>933</v>
      </c>
      <c r="E628" s="13"/>
      <c r="F628" s="14">
        <v>41610</v>
      </c>
      <c r="G628" s="38">
        <v>2013</v>
      </c>
      <c r="H628" s="34" t="s">
        <v>2455</v>
      </c>
      <c r="I628" s="29" t="s">
        <v>2708</v>
      </c>
      <c r="J628" s="20"/>
      <c r="K628" s="15">
        <v>500000</v>
      </c>
      <c r="L628" s="15"/>
      <c r="M628" s="18"/>
      <c r="N628" s="15">
        <v>500000</v>
      </c>
      <c r="O628" s="15">
        <v>0</v>
      </c>
      <c r="P628" s="42" t="s">
        <v>61</v>
      </c>
      <c r="Q628" s="13" t="s">
        <v>962</v>
      </c>
      <c r="R628" s="13" t="s">
        <v>300</v>
      </c>
      <c r="S628" s="13" t="s">
        <v>963</v>
      </c>
      <c r="T628" s="21" t="s">
        <v>44</v>
      </c>
      <c r="U628" s="13" t="s">
        <v>77</v>
      </c>
      <c r="V628" s="13" t="s">
        <v>2398</v>
      </c>
      <c r="W628" s="13" t="s">
        <v>2399</v>
      </c>
      <c r="X628" s="16" t="s">
        <v>44</v>
      </c>
      <c r="Y628" s="13" t="s">
        <v>77</v>
      </c>
    </row>
    <row r="629" spans="1:25" ht="89.25" hidden="1" customHeight="1" x14ac:dyDescent="0.2">
      <c r="A629" s="20" t="s">
        <v>2391</v>
      </c>
      <c r="B629" s="32" t="s">
        <v>2457</v>
      </c>
      <c r="C629" s="32" t="b">
        <f t="shared" si="9"/>
        <v>0</v>
      </c>
      <c r="D629" s="13" t="s">
        <v>933</v>
      </c>
      <c r="E629" s="13"/>
      <c r="F629" s="14">
        <v>41610</v>
      </c>
      <c r="G629" s="38">
        <v>2013</v>
      </c>
      <c r="H629" s="34" t="s">
        <v>2455</v>
      </c>
      <c r="I629" s="29" t="s">
        <v>2708</v>
      </c>
      <c r="J629" s="20"/>
      <c r="K629" s="15">
        <v>1100980.45</v>
      </c>
      <c r="L629" s="15"/>
      <c r="M629" s="18"/>
      <c r="N629" s="15">
        <v>1100980.45</v>
      </c>
      <c r="O629" s="15">
        <v>0</v>
      </c>
      <c r="P629" s="42" t="s">
        <v>61</v>
      </c>
      <c r="Q629" s="13" t="s">
        <v>842</v>
      </c>
      <c r="R629" s="13" t="s">
        <v>843</v>
      </c>
      <c r="S629" s="13" t="s">
        <v>844</v>
      </c>
      <c r="T629" s="21" t="s">
        <v>44</v>
      </c>
      <c r="U629" s="13" t="s">
        <v>77</v>
      </c>
      <c r="V629" s="13" t="s">
        <v>2398</v>
      </c>
      <c r="W629" s="13" t="s">
        <v>2399</v>
      </c>
      <c r="X629" s="16" t="s">
        <v>44</v>
      </c>
      <c r="Y629" s="13" t="s">
        <v>77</v>
      </c>
    </row>
    <row r="630" spans="1:25" ht="89.25" hidden="1" customHeight="1" x14ac:dyDescent="0.2">
      <c r="A630" s="20" t="s">
        <v>2391</v>
      </c>
      <c r="B630" s="32" t="s">
        <v>2458</v>
      </c>
      <c r="C630" s="32" t="b">
        <f t="shared" si="9"/>
        <v>0</v>
      </c>
      <c r="D630" s="13" t="s">
        <v>933</v>
      </c>
      <c r="E630" s="13"/>
      <c r="F630" s="14">
        <v>41610</v>
      </c>
      <c r="G630" s="38">
        <v>2013</v>
      </c>
      <c r="H630" s="34" t="s">
        <v>2455</v>
      </c>
      <c r="I630" s="29" t="s">
        <v>2708</v>
      </c>
      <c r="J630" s="20"/>
      <c r="K630" s="15">
        <v>1899019.55</v>
      </c>
      <c r="L630" s="15"/>
      <c r="M630" s="18"/>
      <c r="N630" s="15">
        <v>1899019.55</v>
      </c>
      <c r="O630" s="15">
        <v>0</v>
      </c>
      <c r="P630" s="42" t="s">
        <v>61</v>
      </c>
      <c r="Q630" s="13" t="s">
        <v>962</v>
      </c>
      <c r="R630" s="13" t="s">
        <v>300</v>
      </c>
      <c r="S630" s="13" t="s">
        <v>963</v>
      </c>
      <c r="T630" s="21" t="s">
        <v>44</v>
      </c>
      <c r="U630" s="13" t="s">
        <v>77</v>
      </c>
      <c r="V630" s="13" t="s">
        <v>2398</v>
      </c>
      <c r="W630" s="13" t="s">
        <v>2399</v>
      </c>
      <c r="X630" s="16" t="s">
        <v>44</v>
      </c>
      <c r="Y630" s="13" t="s">
        <v>77</v>
      </c>
    </row>
    <row r="631" spans="1:25" ht="89.25" hidden="1" customHeight="1" x14ac:dyDescent="0.2">
      <c r="A631" s="20" t="s">
        <v>2391</v>
      </c>
      <c r="B631" s="13" t="s">
        <v>2463</v>
      </c>
      <c r="C631" s="32" t="b">
        <f t="shared" si="9"/>
        <v>0</v>
      </c>
      <c r="D631" s="13" t="s">
        <v>933</v>
      </c>
      <c r="E631" s="13"/>
      <c r="F631" s="14">
        <v>41600</v>
      </c>
      <c r="G631" s="38">
        <v>2013</v>
      </c>
      <c r="H631" s="20" t="s">
        <v>2158</v>
      </c>
      <c r="I631" s="29" t="s">
        <v>2710</v>
      </c>
      <c r="J631" s="20"/>
      <c r="K631" s="15">
        <v>1225203.1599999999</v>
      </c>
      <c r="L631" s="15"/>
      <c r="M631" s="18"/>
      <c r="N631" s="15">
        <v>1225203.1599999999</v>
      </c>
      <c r="O631" s="15">
        <v>0</v>
      </c>
      <c r="P631" s="42" t="s">
        <v>61</v>
      </c>
      <c r="Q631" s="13" t="s">
        <v>182</v>
      </c>
      <c r="R631" s="13" t="s">
        <v>183</v>
      </c>
      <c r="S631" s="13" t="s">
        <v>184</v>
      </c>
      <c r="T631" s="21" t="s">
        <v>44</v>
      </c>
      <c r="U631" s="13" t="s">
        <v>77</v>
      </c>
      <c r="V631" s="13" t="s">
        <v>2398</v>
      </c>
      <c r="W631" s="13" t="s">
        <v>2399</v>
      </c>
      <c r="X631" s="16" t="s">
        <v>44</v>
      </c>
      <c r="Y631" s="13" t="s">
        <v>77</v>
      </c>
    </row>
    <row r="632" spans="1:25" ht="89.25" hidden="1" customHeight="1" x14ac:dyDescent="0.2">
      <c r="A632" s="20" t="s">
        <v>2391</v>
      </c>
      <c r="B632" s="13" t="s">
        <v>2464</v>
      </c>
      <c r="C632" s="32" t="b">
        <f t="shared" si="9"/>
        <v>0</v>
      </c>
      <c r="D632" s="13" t="s">
        <v>933</v>
      </c>
      <c r="E632" s="13"/>
      <c r="F632" s="14">
        <v>41600</v>
      </c>
      <c r="G632" s="38">
        <v>2013</v>
      </c>
      <c r="H632" s="20" t="s">
        <v>2155</v>
      </c>
      <c r="I632" s="29" t="s">
        <v>2710</v>
      </c>
      <c r="J632" s="20"/>
      <c r="K632" s="15">
        <v>1179444</v>
      </c>
      <c r="L632" s="15"/>
      <c r="M632" s="18"/>
      <c r="N632" s="15">
        <v>1179444</v>
      </c>
      <c r="O632" s="15">
        <v>0</v>
      </c>
      <c r="P632" s="42" t="s">
        <v>61</v>
      </c>
      <c r="Q632" s="13" t="s">
        <v>182</v>
      </c>
      <c r="R632" s="13" t="s">
        <v>183</v>
      </c>
      <c r="S632" s="13" t="s">
        <v>184</v>
      </c>
      <c r="T632" s="21" t="s">
        <v>44</v>
      </c>
      <c r="U632" s="13" t="s">
        <v>77</v>
      </c>
      <c r="V632" s="13" t="s">
        <v>2398</v>
      </c>
      <c r="W632" s="13" t="s">
        <v>2399</v>
      </c>
      <c r="X632" s="16" t="s">
        <v>44</v>
      </c>
      <c r="Y632" s="13" t="s">
        <v>77</v>
      </c>
    </row>
    <row r="633" spans="1:25" ht="89.25" hidden="1" customHeight="1" x14ac:dyDescent="0.2">
      <c r="A633" s="36" t="s">
        <v>2391</v>
      </c>
      <c r="B633" s="32" t="s">
        <v>2468</v>
      </c>
      <c r="C633" s="32" t="b">
        <f t="shared" si="9"/>
        <v>0</v>
      </c>
      <c r="D633" s="13" t="s">
        <v>933</v>
      </c>
      <c r="E633" s="13"/>
      <c r="F633" s="14">
        <v>41572</v>
      </c>
      <c r="G633" s="38">
        <v>2013</v>
      </c>
      <c r="H633" s="34" t="s">
        <v>2467</v>
      </c>
      <c r="I633" s="29" t="s">
        <v>2708</v>
      </c>
      <c r="J633" s="20"/>
      <c r="K633" s="15">
        <v>2107005.5699999998</v>
      </c>
      <c r="L633" s="15"/>
      <c r="M633" s="18"/>
      <c r="N633" s="13" t="s">
        <v>51</v>
      </c>
      <c r="O633" s="13"/>
      <c r="P633" s="13"/>
      <c r="Q633" s="13" t="s">
        <v>842</v>
      </c>
      <c r="R633" s="13" t="s">
        <v>843</v>
      </c>
      <c r="S633" s="13" t="s">
        <v>844</v>
      </c>
      <c r="T633" s="16" t="s">
        <v>44</v>
      </c>
      <c r="U633" s="13" t="s">
        <v>77</v>
      </c>
      <c r="V633" s="13" t="s">
        <v>2398</v>
      </c>
      <c r="W633" s="13" t="s">
        <v>2399</v>
      </c>
      <c r="X633" s="16" t="s">
        <v>44</v>
      </c>
      <c r="Y633" s="13" t="s">
        <v>77</v>
      </c>
    </row>
    <row r="634" spans="1:25" ht="89.25" hidden="1" customHeight="1" x14ac:dyDescent="0.2">
      <c r="A634" s="36" t="s">
        <v>2391</v>
      </c>
      <c r="B634" s="13" t="s">
        <v>2475</v>
      </c>
      <c r="C634" s="32" t="b">
        <f t="shared" si="9"/>
        <v>0</v>
      </c>
      <c r="D634" s="13" t="s">
        <v>933</v>
      </c>
      <c r="E634" s="13"/>
      <c r="F634" s="14">
        <v>41565</v>
      </c>
      <c r="G634" s="38">
        <v>2013</v>
      </c>
      <c r="H634" s="20" t="s">
        <v>2474</v>
      </c>
      <c r="I634" s="29" t="s">
        <v>2710</v>
      </c>
      <c r="J634" s="20"/>
      <c r="K634" s="15">
        <v>252660</v>
      </c>
      <c r="L634" s="15"/>
      <c r="M634" s="18"/>
      <c r="N634" s="13" t="s">
        <v>51</v>
      </c>
      <c r="O634" s="13"/>
      <c r="P634" s="13"/>
      <c r="Q634" s="13"/>
      <c r="R634" s="13"/>
      <c r="S634" s="13"/>
      <c r="T634" s="13"/>
      <c r="U634" s="13"/>
      <c r="V634" s="13" t="s">
        <v>2398</v>
      </c>
      <c r="W634" s="13" t="s">
        <v>2399</v>
      </c>
      <c r="X634" s="16" t="s">
        <v>44</v>
      </c>
      <c r="Y634" s="13" t="s">
        <v>81</v>
      </c>
    </row>
    <row r="635" spans="1:25" ht="89.25" hidden="1" customHeight="1" x14ac:dyDescent="0.2">
      <c r="A635" s="36" t="s">
        <v>2391</v>
      </c>
      <c r="B635" s="13" t="s">
        <v>2482</v>
      </c>
      <c r="C635" s="32" t="b">
        <f t="shared" si="9"/>
        <v>0</v>
      </c>
      <c r="D635" s="13" t="s">
        <v>933</v>
      </c>
      <c r="E635" s="13"/>
      <c r="F635" s="14">
        <v>41555</v>
      </c>
      <c r="G635" s="38">
        <v>2013</v>
      </c>
      <c r="H635" s="20" t="s">
        <v>2481</v>
      </c>
      <c r="I635" s="29" t="s">
        <v>2710</v>
      </c>
      <c r="J635" s="20"/>
      <c r="K635" s="15">
        <v>467500</v>
      </c>
      <c r="L635" s="15"/>
      <c r="M635" s="18"/>
      <c r="N635" s="13" t="s">
        <v>51</v>
      </c>
      <c r="O635" s="13"/>
      <c r="P635" s="13"/>
      <c r="Q635" s="13"/>
      <c r="R635" s="13"/>
      <c r="S635" s="13"/>
      <c r="T635" s="13"/>
      <c r="U635" s="13"/>
      <c r="V635" s="13" t="s">
        <v>2398</v>
      </c>
      <c r="W635" s="13" t="s">
        <v>2399</v>
      </c>
      <c r="X635" s="16" t="s">
        <v>44</v>
      </c>
      <c r="Y635" s="13" t="s">
        <v>77</v>
      </c>
    </row>
    <row r="636" spans="1:25" ht="89.25" hidden="1" customHeight="1" x14ac:dyDescent="0.2">
      <c r="A636" s="20" t="s">
        <v>36</v>
      </c>
      <c r="B636" s="32">
        <v>3.49300034219E+17</v>
      </c>
      <c r="C636" s="32" t="b">
        <f t="shared" si="9"/>
        <v>0</v>
      </c>
      <c r="D636" s="13" t="s">
        <v>212</v>
      </c>
      <c r="E636" s="13" t="s">
        <v>2718</v>
      </c>
      <c r="F636" s="14">
        <v>43500</v>
      </c>
      <c r="G636" s="38">
        <v>2019</v>
      </c>
      <c r="H636" s="34" t="s">
        <v>208</v>
      </c>
      <c r="I636" s="29" t="s">
        <v>2708</v>
      </c>
      <c r="J636" s="20"/>
      <c r="K636" s="15">
        <v>211029.54</v>
      </c>
      <c r="L636" s="15"/>
      <c r="M636" s="18"/>
      <c r="N636" s="15">
        <v>211029.54</v>
      </c>
      <c r="O636" s="15">
        <v>0</v>
      </c>
      <c r="P636" s="42" t="s">
        <v>61</v>
      </c>
      <c r="Q636" s="13" t="s">
        <v>214</v>
      </c>
      <c r="R636" s="13" t="s">
        <v>215</v>
      </c>
      <c r="S636" s="13" t="s">
        <v>216</v>
      </c>
      <c r="T636" s="22" t="s">
        <v>217</v>
      </c>
      <c r="U636" s="13" t="s">
        <v>218</v>
      </c>
      <c r="V636" s="13" t="s">
        <v>209</v>
      </c>
      <c r="W636" s="13" t="s">
        <v>210</v>
      </c>
      <c r="X636" s="16" t="s">
        <v>44</v>
      </c>
      <c r="Y636" s="13" t="s">
        <v>55</v>
      </c>
    </row>
    <row r="637" spans="1:25" ht="89.25" hidden="1" customHeight="1" x14ac:dyDescent="0.2">
      <c r="A637" s="20" t="s">
        <v>36</v>
      </c>
      <c r="B637" s="32" t="s">
        <v>1576</v>
      </c>
      <c r="C637" s="32" t="b">
        <f t="shared" si="9"/>
        <v>0</v>
      </c>
      <c r="D637" s="13" t="s">
        <v>47</v>
      </c>
      <c r="E637" s="13"/>
      <c r="F637" s="14">
        <v>42625</v>
      </c>
      <c r="G637" s="38">
        <v>2016</v>
      </c>
      <c r="H637" s="34" t="s">
        <v>1572</v>
      </c>
      <c r="I637" s="29" t="s">
        <v>2708</v>
      </c>
      <c r="J637" s="20"/>
      <c r="K637" s="15">
        <v>480286</v>
      </c>
      <c r="L637" s="15"/>
      <c r="M637" s="18"/>
      <c r="N637" s="15">
        <v>378387.13</v>
      </c>
      <c r="O637" s="15">
        <v>101898.87</v>
      </c>
      <c r="P637" s="42">
        <v>21</v>
      </c>
      <c r="Q637" s="13" t="s">
        <v>1578</v>
      </c>
      <c r="R637" s="13" t="s">
        <v>1579</v>
      </c>
      <c r="S637" s="13" t="s">
        <v>1580</v>
      </c>
      <c r="T637" s="22" t="s">
        <v>42</v>
      </c>
      <c r="U637" s="13" t="s">
        <v>81</v>
      </c>
      <c r="V637" s="13" t="s">
        <v>1573</v>
      </c>
      <c r="W637" s="13" t="s">
        <v>1574</v>
      </c>
      <c r="X637" s="16" t="s">
        <v>44</v>
      </c>
      <c r="Y637" s="13" t="s">
        <v>61</v>
      </c>
    </row>
    <row r="638" spans="1:25" ht="89.25" hidden="1" customHeight="1" x14ac:dyDescent="0.2">
      <c r="A638" s="20" t="s">
        <v>36</v>
      </c>
      <c r="B638" s="13" t="s">
        <v>1708</v>
      </c>
      <c r="C638" s="32" t="b">
        <f t="shared" si="9"/>
        <v>0</v>
      </c>
      <c r="D638" s="13" t="s">
        <v>282</v>
      </c>
      <c r="E638" s="13"/>
      <c r="F638" s="14">
        <v>42500</v>
      </c>
      <c r="G638" s="38">
        <v>2016</v>
      </c>
      <c r="H638" s="20" t="s">
        <v>274</v>
      </c>
      <c r="I638" s="29" t="s">
        <v>2709</v>
      </c>
      <c r="J638" s="20"/>
      <c r="K638" s="15">
        <v>40517.08</v>
      </c>
      <c r="L638" s="15"/>
      <c r="M638" s="18"/>
      <c r="N638" s="15">
        <v>21756</v>
      </c>
      <c r="O638" s="15">
        <v>18761.080000000002</v>
      </c>
      <c r="P638" s="42">
        <v>46</v>
      </c>
      <c r="Q638" s="13" t="s">
        <v>343</v>
      </c>
      <c r="R638" s="13" t="s">
        <v>344</v>
      </c>
      <c r="S638" s="13" t="s">
        <v>345</v>
      </c>
      <c r="T638" s="21" t="s">
        <v>42</v>
      </c>
      <c r="U638" s="13" t="s">
        <v>231</v>
      </c>
      <c r="V638" s="13" t="s">
        <v>1706</v>
      </c>
      <c r="W638" s="13" t="s">
        <v>1707</v>
      </c>
      <c r="X638" s="16" t="s">
        <v>44</v>
      </c>
      <c r="Y638" s="13" t="s">
        <v>81</v>
      </c>
    </row>
    <row r="639" spans="1:25" ht="89.25" hidden="1" customHeight="1" x14ac:dyDescent="0.2">
      <c r="A639" s="36" t="s">
        <v>2391</v>
      </c>
      <c r="B639" s="13" t="s">
        <v>2480</v>
      </c>
      <c r="C639" s="32" t="b">
        <f t="shared" si="9"/>
        <v>0</v>
      </c>
      <c r="D639" s="13" t="s">
        <v>933</v>
      </c>
      <c r="E639" s="13"/>
      <c r="F639" s="14">
        <v>41556</v>
      </c>
      <c r="G639" s="38">
        <v>2013</v>
      </c>
      <c r="H639" s="20" t="s">
        <v>2479</v>
      </c>
      <c r="I639" s="29" t="s">
        <v>2713</v>
      </c>
      <c r="J639" s="20"/>
      <c r="K639" s="15">
        <v>726530</v>
      </c>
      <c r="L639" s="15"/>
      <c r="M639" s="18"/>
      <c r="N639" s="13" t="s">
        <v>51</v>
      </c>
      <c r="O639" s="13"/>
      <c r="P639" s="13"/>
      <c r="Q639" s="13" t="s">
        <v>566</v>
      </c>
      <c r="R639" s="13" t="s">
        <v>567</v>
      </c>
      <c r="S639" s="13" t="s">
        <v>568</v>
      </c>
      <c r="T639" s="16" t="s">
        <v>44</v>
      </c>
      <c r="U639" s="13" t="s">
        <v>384</v>
      </c>
      <c r="V639" s="13" t="s">
        <v>117</v>
      </c>
      <c r="W639" s="13" t="s">
        <v>118</v>
      </c>
      <c r="X639" s="16" t="s">
        <v>44</v>
      </c>
      <c r="Y639" s="13" t="s">
        <v>418</v>
      </c>
    </row>
    <row r="640" spans="1:25" ht="89.25" hidden="1" customHeight="1" x14ac:dyDescent="0.2">
      <c r="A640" s="20" t="s">
        <v>36</v>
      </c>
      <c r="B640" s="13" t="s">
        <v>2252</v>
      </c>
      <c r="C640" s="32" t="b">
        <f t="shared" si="9"/>
        <v>0</v>
      </c>
      <c r="D640" s="13" t="s">
        <v>47</v>
      </c>
      <c r="E640" s="13"/>
      <c r="F640" s="14">
        <v>41873</v>
      </c>
      <c r="G640" s="38">
        <v>2014</v>
      </c>
      <c r="H640" s="20" t="s">
        <v>2251</v>
      </c>
      <c r="I640" s="29" t="s">
        <v>2713</v>
      </c>
      <c r="J640" s="20"/>
      <c r="K640" s="15">
        <v>640132</v>
      </c>
      <c r="L640" s="15"/>
      <c r="M640" s="18"/>
      <c r="N640" s="15">
        <v>636931.34</v>
      </c>
      <c r="O640" s="15">
        <v>3200.66</v>
      </c>
      <c r="P640" s="42">
        <v>1</v>
      </c>
      <c r="Q640" s="13" t="s">
        <v>148</v>
      </c>
      <c r="R640" s="13" t="s">
        <v>148</v>
      </c>
      <c r="S640" s="13" t="s">
        <v>148</v>
      </c>
      <c r="T640" s="13" t="s">
        <v>148</v>
      </c>
      <c r="U640" s="13" t="s">
        <v>148</v>
      </c>
      <c r="V640" s="13" t="s">
        <v>117</v>
      </c>
      <c r="W640" s="13" t="s">
        <v>118</v>
      </c>
      <c r="X640" s="16" t="s">
        <v>44</v>
      </c>
      <c r="Y640" s="13" t="s">
        <v>418</v>
      </c>
    </row>
    <row r="641" spans="1:25" ht="89.25" customHeight="1" x14ac:dyDescent="0.2">
      <c r="A641" s="20" t="s">
        <v>36</v>
      </c>
      <c r="B641" s="13" t="s">
        <v>2252</v>
      </c>
      <c r="C641" s="32" t="b">
        <f t="shared" si="9"/>
        <v>1</v>
      </c>
      <c r="D641" s="13" t="s">
        <v>47</v>
      </c>
      <c r="E641" s="13"/>
      <c r="F641" s="14">
        <v>41873</v>
      </c>
      <c r="G641" s="38">
        <v>2014</v>
      </c>
      <c r="H641" s="20" t="s">
        <v>2251</v>
      </c>
      <c r="I641" s="29" t="s">
        <v>2713</v>
      </c>
      <c r="J641" s="20"/>
      <c r="K641" s="15">
        <v>640132</v>
      </c>
      <c r="L641" s="15"/>
      <c r="M641" s="18"/>
      <c r="N641" s="15">
        <v>636931.34</v>
      </c>
      <c r="O641" s="13"/>
      <c r="P641" s="13"/>
      <c r="Q641" s="13" t="s">
        <v>2254</v>
      </c>
      <c r="R641" s="13" t="s">
        <v>2255</v>
      </c>
      <c r="S641" s="13" t="s">
        <v>2256</v>
      </c>
      <c r="T641" s="22" t="s">
        <v>2257</v>
      </c>
      <c r="U641" s="13"/>
      <c r="V641" s="13" t="s">
        <v>117</v>
      </c>
      <c r="W641" s="13" t="s">
        <v>118</v>
      </c>
      <c r="X641" s="16" t="s">
        <v>44</v>
      </c>
      <c r="Y641" s="13" t="s">
        <v>418</v>
      </c>
    </row>
    <row r="642" spans="1:25" ht="89.25" customHeight="1" x14ac:dyDescent="0.2">
      <c r="A642" s="36" t="s">
        <v>36</v>
      </c>
      <c r="B642" s="13" t="s">
        <v>2252</v>
      </c>
      <c r="C642" s="32" t="b">
        <f t="shared" si="9"/>
        <v>1</v>
      </c>
      <c r="D642" s="13" t="s">
        <v>47</v>
      </c>
      <c r="E642" s="13"/>
      <c r="F642" s="14">
        <v>41873</v>
      </c>
      <c r="G642" s="38">
        <v>2014</v>
      </c>
      <c r="H642" s="20" t="s">
        <v>2251</v>
      </c>
      <c r="I642" s="29" t="s">
        <v>2713</v>
      </c>
      <c r="J642" s="20"/>
      <c r="K642" s="15">
        <v>640132</v>
      </c>
      <c r="L642" s="15"/>
      <c r="M642" s="18"/>
      <c r="N642" s="13" t="s">
        <v>51</v>
      </c>
      <c r="O642" s="13"/>
      <c r="P642" s="13"/>
      <c r="Q642" s="13" t="s">
        <v>1083</v>
      </c>
      <c r="R642" s="13" t="s">
        <v>1084</v>
      </c>
      <c r="S642" s="13" t="s">
        <v>1085</v>
      </c>
      <c r="T642" s="16" t="s">
        <v>44</v>
      </c>
      <c r="U642" s="13" t="s">
        <v>1086</v>
      </c>
      <c r="V642" s="13" t="s">
        <v>117</v>
      </c>
      <c r="W642" s="13" t="s">
        <v>118</v>
      </c>
      <c r="X642" s="16" t="s">
        <v>44</v>
      </c>
      <c r="Y642" s="13" t="s">
        <v>418</v>
      </c>
    </row>
    <row r="643" spans="1:25" ht="89.25" hidden="1" customHeight="1" x14ac:dyDescent="0.2">
      <c r="A643" s="20" t="s">
        <v>36</v>
      </c>
      <c r="B643" s="13" t="s">
        <v>1078</v>
      </c>
      <c r="C643" s="32" t="b">
        <f t="shared" ref="C643:C706" si="10">IF(B642=B643,TRUE,FALSE)</f>
        <v>0</v>
      </c>
      <c r="D643" s="13" t="s">
        <v>47</v>
      </c>
      <c r="E643" s="13"/>
      <c r="F643" s="14">
        <v>42943</v>
      </c>
      <c r="G643" s="38">
        <v>2017</v>
      </c>
      <c r="H643" s="20" t="s">
        <v>116</v>
      </c>
      <c r="I643" s="29" t="s">
        <v>2713</v>
      </c>
      <c r="J643" s="20"/>
      <c r="K643" s="15">
        <v>300000</v>
      </c>
      <c r="L643" s="15"/>
      <c r="M643" s="18"/>
      <c r="N643" s="15">
        <v>300000</v>
      </c>
      <c r="O643" s="15">
        <v>0</v>
      </c>
      <c r="P643" s="42" t="s">
        <v>61</v>
      </c>
      <c r="Q643" s="13" t="s">
        <v>148</v>
      </c>
      <c r="R643" s="13" t="s">
        <v>148</v>
      </c>
      <c r="S643" s="13" t="s">
        <v>148</v>
      </c>
      <c r="T643" s="13" t="s">
        <v>148</v>
      </c>
      <c r="U643" s="13" t="s">
        <v>148</v>
      </c>
      <c r="V643" s="13" t="s">
        <v>117</v>
      </c>
      <c r="W643" s="13" t="s">
        <v>118</v>
      </c>
      <c r="X643" s="16" t="s">
        <v>44</v>
      </c>
      <c r="Y643" s="13" t="s">
        <v>119</v>
      </c>
    </row>
    <row r="644" spans="1:25" ht="89.25" customHeight="1" x14ac:dyDescent="0.2">
      <c r="A644" s="36" t="s">
        <v>36</v>
      </c>
      <c r="B644" s="13" t="s">
        <v>1078</v>
      </c>
      <c r="C644" s="32" t="b">
        <f t="shared" si="10"/>
        <v>1</v>
      </c>
      <c r="D644" s="13" t="s">
        <v>47</v>
      </c>
      <c r="E644" s="13"/>
      <c r="F644" s="14">
        <v>42943</v>
      </c>
      <c r="G644" s="38">
        <v>2017</v>
      </c>
      <c r="H644" s="20" t="s">
        <v>116</v>
      </c>
      <c r="I644" s="29" t="s">
        <v>2713</v>
      </c>
      <c r="J644" s="20"/>
      <c r="K644" s="15">
        <v>300000</v>
      </c>
      <c r="L644" s="15"/>
      <c r="M644" s="18"/>
      <c r="N644" s="13" t="s">
        <v>51</v>
      </c>
      <c r="O644" s="13"/>
      <c r="P644" s="13"/>
      <c r="Q644" s="13" t="s">
        <v>1080</v>
      </c>
      <c r="R644" s="13" t="s">
        <v>1081</v>
      </c>
      <c r="S644" s="44" t="s">
        <v>150</v>
      </c>
      <c r="T644" s="16" t="s">
        <v>780</v>
      </c>
      <c r="U644" s="13" t="s">
        <v>1082</v>
      </c>
      <c r="V644" s="13" t="s">
        <v>117</v>
      </c>
      <c r="W644" s="13" t="s">
        <v>118</v>
      </c>
      <c r="X644" s="16" t="s">
        <v>44</v>
      </c>
      <c r="Y644" s="13" t="s">
        <v>119</v>
      </c>
    </row>
    <row r="645" spans="1:25" ht="89.25" customHeight="1" x14ac:dyDescent="0.2">
      <c r="A645" s="20" t="s">
        <v>36</v>
      </c>
      <c r="B645" s="13" t="s">
        <v>1078</v>
      </c>
      <c r="C645" s="32" t="b">
        <f t="shared" si="10"/>
        <v>1</v>
      </c>
      <c r="D645" s="13" t="s">
        <v>47</v>
      </c>
      <c r="E645" s="13"/>
      <c r="F645" s="14">
        <v>42943</v>
      </c>
      <c r="G645" s="38">
        <v>2017</v>
      </c>
      <c r="H645" s="20" t="s">
        <v>116</v>
      </c>
      <c r="I645" s="29" t="s">
        <v>2713</v>
      </c>
      <c r="J645" s="20"/>
      <c r="K645" s="15">
        <v>300000</v>
      </c>
      <c r="L645" s="15"/>
      <c r="M645" s="18"/>
      <c r="N645" s="15">
        <v>300000</v>
      </c>
      <c r="O645" s="13"/>
      <c r="P645" s="13"/>
      <c r="Q645" s="13" t="s">
        <v>1083</v>
      </c>
      <c r="R645" s="13" t="s">
        <v>1084</v>
      </c>
      <c r="S645" s="13" t="s">
        <v>1085</v>
      </c>
      <c r="T645" s="22" t="s">
        <v>44</v>
      </c>
      <c r="U645" s="13" t="s">
        <v>1086</v>
      </c>
      <c r="V645" s="13" t="s">
        <v>117</v>
      </c>
      <c r="W645" s="13" t="s">
        <v>118</v>
      </c>
      <c r="X645" s="16" t="s">
        <v>44</v>
      </c>
      <c r="Y645" s="13" t="s">
        <v>119</v>
      </c>
    </row>
    <row r="646" spans="1:25" ht="89.25" hidden="1" customHeight="1" x14ac:dyDescent="0.2">
      <c r="A646" s="36" t="s">
        <v>36</v>
      </c>
      <c r="B646" s="13" t="s">
        <v>1124</v>
      </c>
      <c r="C646" s="32" t="b">
        <f t="shared" si="10"/>
        <v>0</v>
      </c>
      <c r="D646" s="13" t="s">
        <v>47</v>
      </c>
      <c r="E646" s="13"/>
      <c r="F646" s="14">
        <v>42905</v>
      </c>
      <c r="G646" s="38">
        <v>2017</v>
      </c>
      <c r="H646" s="20" t="s">
        <v>116</v>
      </c>
      <c r="I646" s="29" t="s">
        <v>2713</v>
      </c>
      <c r="J646" s="20"/>
      <c r="K646" s="15">
        <v>300000</v>
      </c>
      <c r="L646" s="15"/>
      <c r="M646" s="18"/>
      <c r="N646" s="13" t="s">
        <v>51</v>
      </c>
      <c r="O646" s="13"/>
      <c r="P646" s="13"/>
      <c r="Q646" s="13"/>
      <c r="R646" s="13"/>
      <c r="S646" s="13"/>
      <c r="T646" s="13"/>
      <c r="U646" s="13"/>
      <c r="V646" s="13" t="s">
        <v>117</v>
      </c>
      <c r="W646" s="13" t="s">
        <v>118</v>
      </c>
      <c r="X646" s="16" t="s">
        <v>44</v>
      </c>
      <c r="Y646" s="13" t="s">
        <v>119</v>
      </c>
    </row>
    <row r="647" spans="1:25" ht="89.25" hidden="1" customHeight="1" x14ac:dyDescent="0.2">
      <c r="A647" s="36" t="s">
        <v>36</v>
      </c>
      <c r="B647" s="13" t="s">
        <v>419</v>
      </c>
      <c r="C647" s="32" t="b">
        <f t="shared" si="10"/>
        <v>0</v>
      </c>
      <c r="D647" s="13" t="s">
        <v>47</v>
      </c>
      <c r="E647" s="13"/>
      <c r="F647" s="14">
        <v>43402</v>
      </c>
      <c r="G647" s="38">
        <v>2018</v>
      </c>
      <c r="H647" s="20" t="s">
        <v>116</v>
      </c>
      <c r="I647" s="29" t="s">
        <v>2713</v>
      </c>
      <c r="J647" s="20"/>
      <c r="K647" s="15">
        <v>485100</v>
      </c>
      <c r="L647" s="15"/>
      <c r="M647" s="18"/>
      <c r="N647" s="13" t="s">
        <v>51</v>
      </c>
      <c r="O647" s="13"/>
      <c r="P647" s="42" t="s">
        <v>61</v>
      </c>
      <c r="Q647" s="13"/>
      <c r="R647" s="13"/>
      <c r="S647" s="13"/>
      <c r="T647" s="13"/>
      <c r="U647" s="13"/>
      <c r="V647" s="13" t="s">
        <v>117</v>
      </c>
      <c r="W647" s="13" t="s">
        <v>118</v>
      </c>
      <c r="X647" s="16" t="s">
        <v>44</v>
      </c>
      <c r="Y647" s="13" t="s">
        <v>418</v>
      </c>
    </row>
    <row r="648" spans="1:25" ht="89.25" hidden="1" customHeight="1" x14ac:dyDescent="0.2">
      <c r="A648" s="36" t="s">
        <v>36</v>
      </c>
      <c r="B648" s="13" t="s">
        <v>475</v>
      </c>
      <c r="C648" s="32" t="b">
        <f t="shared" si="10"/>
        <v>0</v>
      </c>
      <c r="D648" s="13" t="s">
        <v>47</v>
      </c>
      <c r="E648" s="13"/>
      <c r="F648" s="14">
        <v>43370</v>
      </c>
      <c r="G648" s="38">
        <v>2018</v>
      </c>
      <c r="H648" s="20" t="s">
        <v>116</v>
      </c>
      <c r="I648" s="29" t="s">
        <v>2713</v>
      </c>
      <c r="J648" s="20"/>
      <c r="K648" s="15">
        <v>485100</v>
      </c>
      <c r="L648" s="15"/>
      <c r="M648" s="18"/>
      <c r="N648" s="13" t="s">
        <v>51</v>
      </c>
      <c r="O648" s="13"/>
      <c r="P648" s="42" t="s">
        <v>61</v>
      </c>
      <c r="Q648" s="13"/>
      <c r="R648" s="13"/>
      <c r="S648" s="13"/>
      <c r="T648" s="13"/>
      <c r="U648" s="13"/>
      <c r="V648" s="13" t="s">
        <v>117</v>
      </c>
      <c r="W648" s="13" t="s">
        <v>118</v>
      </c>
      <c r="X648" s="16" t="s">
        <v>44</v>
      </c>
      <c r="Y648" s="13" t="s">
        <v>418</v>
      </c>
    </row>
    <row r="649" spans="1:25" ht="89.25" hidden="1" customHeight="1" x14ac:dyDescent="0.2">
      <c r="A649" s="36" t="s">
        <v>36</v>
      </c>
      <c r="B649" s="13" t="s">
        <v>120</v>
      </c>
      <c r="C649" s="32" t="b">
        <f t="shared" si="10"/>
        <v>0</v>
      </c>
      <c r="D649" s="13" t="s">
        <v>47</v>
      </c>
      <c r="E649" s="13" t="s">
        <v>2716</v>
      </c>
      <c r="F649" s="14">
        <v>43550</v>
      </c>
      <c r="G649" s="38">
        <v>2019</v>
      </c>
      <c r="H649" s="20" t="s">
        <v>116</v>
      </c>
      <c r="I649" s="29" t="s">
        <v>2713</v>
      </c>
      <c r="J649" s="20"/>
      <c r="K649" s="15">
        <v>499109</v>
      </c>
      <c r="L649" s="15"/>
      <c r="M649" s="18"/>
      <c r="N649" s="13" t="s">
        <v>51</v>
      </c>
      <c r="O649" s="13"/>
      <c r="P649" s="42" t="s">
        <v>61</v>
      </c>
      <c r="Q649" s="13"/>
      <c r="R649" s="13"/>
      <c r="S649" s="13"/>
      <c r="T649" s="13"/>
      <c r="U649" s="13"/>
      <c r="V649" s="13" t="s">
        <v>117</v>
      </c>
      <c r="W649" s="13" t="s">
        <v>118</v>
      </c>
      <c r="X649" s="16" t="s">
        <v>44</v>
      </c>
      <c r="Y649" s="13" t="s">
        <v>119</v>
      </c>
    </row>
    <row r="650" spans="1:25" ht="89.25" hidden="1" customHeight="1" x14ac:dyDescent="0.2">
      <c r="A650" s="20" t="s">
        <v>36</v>
      </c>
      <c r="B650" s="13" t="s">
        <v>503</v>
      </c>
      <c r="C650" s="32" t="b">
        <f t="shared" si="10"/>
        <v>0</v>
      </c>
      <c r="D650" s="13" t="s">
        <v>47</v>
      </c>
      <c r="E650" s="13"/>
      <c r="F650" s="14">
        <v>43327</v>
      </c>
      <c r="G650" s="38">
        <v>2018</v>
      </c>
      <c r="H650" s="20" t="s">
        <v>499</v>
      </c>
      <c r="I650" s="29" t="s">
        <v>2713</v>
      </c>
      <c r="J650" s="20"/>
      <c r="K650" s="15">
        <v>2797253.25</v>
      </c>
      <c r="L650" s="15"/>
      <c r="M650" s="18"/>
      <c r="N650" s="15">
        <v>1702848.52</v>
      </c>
      <c r="O650" s="15">
        <v>1094404.73</v>
      </c>
      <c r="P650" s="42">
        <v>39</v>
      </c>
      <c r="Q650" s="13" t="s">
        <v>505</v>
      </c>
      <c r="R650" s="13" t="s">
        <v>506</v>
      </c>
      <c r="S650" s="13" t="s">
        <v>507</v>
      </c>
      <c r="T650" s="21" t="s">
        <v>44</v>
      </c>
      <c r="U650" s="13" t="s">
        <v>77</v>
      </c>
      <c r="V650" s="13" t="s">
        <v>500</v>
      </c>
      <c r="W650" s="13" t="s">
        <v>501</v>
      </c>
      <c r="X650" s="16" t="s">
        <v>44</v>
      </c>
      <c r="Y650" s="13" t="s">
        <v>61</v>
      </c>
    </row>
    <row r="651" spans="1:25" ht="89.25" hidden="1" customHeight="1" x14ac:dyDescent="0.2">
      <c r="A651" s="20" t="s">
        <v>36</v>
      </c>
      <c r="B651" s="32" t="s">
        <v>1181</v>
      </c>
      <c r="C651" s="32" t="b">
        <f t="shared" si="10"/>
        <v>0</v>
      </c>
      <c r="D651" s="13" t="s">
        <v>282</v>
      </c>
      <c r="E651" s="13"/>
      <c r="F651" s="14">
        <v>42836</v>
      </c>
      <c r="G651" s="38">
        <v>2017</v>
      </c>
      <c r="H651" s="34" t="s">
        <v>1180</v>
      </c>
      <c r="I651" s="29" t="s">
        <v>2708</v>
      </c>
      <c r="J651" s="20"/>
      <c r="K651" s="15">
        <v>99925.96</v>
      </c>
      <c r="L651" s="15"/>
      <c r="M651" s="18"/>
      <c r="N651" s="15">
        <v>99925.96</v>
      </c>
      <c r="O651" s="15">
        <v>0</v>
      </c>
      <c r="P651" s="42" t="s">
        <v>61</v>
      </c>
      <c r="Q651" s="13" t="s">
        <v>193</v>
      </c>
      <c r="R651" s="13" t="s">
        <v>194</v>
      </c>
      <c r="S651" s="13" t="s">
        <v>195</v>
      </c>
      <c r="T651" s="21" t="s">
        <v>44</v>
      </c>
      <c r="U651" s="13" t="s">
        <v>190</v>
      </c>
      <c r="V651" s="13" t="s">
        <v>187</v>
      </c>
      <c r="W651" s="13" t="s">
        <v>188</v>
      </c>
      <c r="X651" s="16" t="s">
        <v>44</v>
      </c>
      <c r="Y651" s="13" t="s">
        <v>61</v>
      </c>
    </row>
    <row r="652" spans="1:25" ht="89.25" hidden="1" customHeight="1" x14ac:dyDescent="0.2">
      <c r="A652" s="20" t="s">
        <v>36</v>
      </c>
      <c r="B652" s="13" t="s">
        <v>1184</v>
      </c>
      <c r="C652" s="32" t="b">
        <f t="shared" si="10"/>
        <v>0</v>
      </c>
      <c r="D652" s="13" t="s">
        <v>282</v>
      </c>
      <c r="E652" s="13"/>
      <c r="F652" s="14">
        <v>42836</v>
      </c>
      <c r="G652" s="38">
        <v>2017</v>
      </c>
      <c r="H652" s="20" t="s">
        <v>1183</v>
      </c>
      <c r="I652" s="29" t="s">
        <v>2709</v>
      </c>
      <c r="J652" s="20"/>
      <c r="K652" s="15">
        <v>280000</v>
      </c>
      <c r="L652" s="15"/>
      <c r="M652" s="18"/>
      <c r="N652" s="15">
        <v>280000</v>
      </c>
      <c r="O652" s="15">
        <v>0</v>
      </c>
      <c r="P652" s="42" t="s">
        <v>61</v>
      </c>
      <c r="Q652" s="13" t="s">
        <v>193</v>
      </c>
      <c r="R652" s="13" t="s">
        <v>194</v>
      </c>
      <c r="S652" s="13" t="s">
        <v>195</v>
      </c>
      <c r="T652" s="21" t="s">
        <v>44</v>
      </c>
      <c r="U652" s="13" t="s">
        <v>190</v>
      </c>
      <c r="V652" s="13" t="s">
        <v>187</v>
      </c>
      <c r="W652" s="13" t="s">
        <v>188</v>
      </c>
      <c r="X652" s="16" t="s">
        <v>44</v>
      </c>
      <c r="Y652" s="13" t="s">
        <v>190</v>
      </c>
    </row>
    <row r="653" spans="1:25" ht="89.25" hidden="1" customHeight="1" x14ac:dyDescent="0.2">
      <c r="A653" s="20" t="s">
        <v>36</v>
      </c>
      <c r="B653" s="13" t="s">
        <v>824</v>
      </c>
      <c r="C653" s="32" t="b">
        <f t="shared" si="10"/>
        <v>0</v>
      </c>
      <c r="D653" s="13" t="s">
        <v>282</v>
      </c>
      <c r="E653" s="13"/>
      <c r="F653" s="14">
        <v>43136</v>
      </c>
      <c r="G653" s="38">
        <v>2018</v>
      </c>
      <c r="H653" s="20" t="s">
        <v>823</v>
      </c>
      <c r="I653" s="29" t="s">
        <v>2709</v>
      </c>
      <c r="J653" s="20"/>
      <c r="K653" s="15">
        <v>280000</v>
      </c>
      <c r="L653" s="15"/>
      <c r="M653" s="18"/>
      <c r="N653" s="15">
        <v>280000</v>
      </c>
      <c r="O653" s="15">
        <v>0</v>
      </c>
      <c r="P653" s="42" t="s">
        <v>61</v>
      </c>
      <c r="Q653" s="13" t="s">
        <v>193</v>
      </c>
      <c r="R653" s="13" t="s">
        <v>194</v>
      </c>
      <c r="S653" s="13" t="s">
        <v>195</v>
      </c>
      <c r="T653" s="21" t="s">
        <v>44</v>
      </c>
      <c r="U653" s="13" t="s">
        <v>190</v>
      </c>
      <c r="V653" s="13" t="s">
        <v>187</v>
      </c>
      <c r="W653" s="13" t="s">
        <v>188</v>
      </c>
      <c r="X653" s="16" t="s">
        <v>44</v>
      </c>
      <c r="Y653" s="13" t="s">
        <v>61</v>
      </c>
    </row>
    <row r="654" spans="1:25" ht="89.25" hidden="1" customHeight="1" x14ac:dyDescent="0.2">
      <c r="A654" s="20" t="s">
        <v>36</v>
      </c>
      <c r="B654" s="13">
        <v>3.49300057119E+17</v>
      </c>
      <c r="C654" s="32" t="b">
        <f t="shared" si="10"/>
        <v>0</v>
      </c>
      <c r="D654" s="13" t="s">
        <v>47</v>
      </c>
      <c r="E654" s="13" t="s">
        <v>2717</v>
      </c>
      <c r="F654" s="14">
        <v>43508</v>
      </c>
      <c r="G654" s="38">
        <v>2019</v>
      </c>
      <c r="H654" s="20" t="s">
        <v>186</v>
      </c>
      <c r="I654" s="29" t="s">
        <v>2709</v>
      </c>
      <c r="J654" s="20"/>
      <c r="K654" s="15">
        <v>280000</v>
      </c>
      <c r="L654" s="15"/>
      <c r="M654" s="18"/>
      <c r="N654" s="15">
        <v>280000</v>
      </c>
      <c r="O654" s="15">
        <v>0</v>
      </c>
      <c r="P654" s="42" t="s">
        <v>61</v>
      </c>
      <c r="Q654" s="13" t="s">
        <v>193</v>
      </c>
      <c r="R654" s="13" t="s">
        <v>194</v>
      </c>
      <c r="S654" s="13" t="s">
        <v>195</v>
      </c>
      <c r="T654" s="21" t="s">
        <v>44</v>
      </c>
      <c r="U654" s="13" t="s">
        <v>190</v>
      </c>
      <c r="V654" s="13" t="s">
        <v>187</v>
      </c>
      <c r="W654" s="13" t="s">
        <v>188</v>
      </c>
      <c r="X654" s="16" t="s">
        <v>44</v>
      </c>
      <c r="Y654" s="13" t="s">
        <v>190</v>
      </c>
    </row>
    <row r="655" spans="1:25" ht="89.25" hidden="1" customHeight="1" x14ac:dyDescent="0.2">
      <c r="A655" s="36" t="s">
        <v>2391</v>
      </c>
      <c r="B655" s="32" t="s">
        <v>2634</v>
      </c>
      <c r="C655" s="32" t="b">
        <f t="shared" si="10"/>
        <v>0</v>
      </c>
      <c r="D655" s="13" t="s">
        <v>282</v>
      </c>
      <c r="E655" s="13"/>
      <c r="F655" s="14">
        <v>41045</v>
      </c>
      <c r="G655" s="38">
        <v>2012</v>
      </c>
      <c r="H655" s="34" t="s">
        <v>2632</v>
      </c>
      <c r="I655" s="29" t="s">
        <v>2713</v>
      </c>
      <c r="J655" s="20"/>
      <c r="K655" s="15">
        <v>499931.57</v>
      </c>
      <c r="L655" s="15"/>
      <c r="M655" s="18"/>
      <c r="N655" s="13" t="s">
        <v>51</v>
      </c>
      <c r="O655" s="13"/>
      <c r="P655" s="13"/>
      <c r="Q655" s="13" t="s">
        <v>2635</v>
      </c>
      <c r="R655" s="13" t="s">
        <v>2636</v>
      </c>
      <c r="S655" s="13" t="s">
        <v>2637</v>
      </c>
      <c r="T655" s="17" t="s">
        <v>780</v>
      </c>
      <c r="U655" s="13" t="s">
        <v>2638</v>
      </c>
      <c r="V655" s="13" t="s">
        <v>1042</v>
      </c>
      <c r="W655" s="13" t="s">
        <v>1043</v>
      </c>
      <c r="X655" s="17" t="s">
        <v>2633</v>
      </c>
      <c r="Y655" s="13"/>
    </row>
    <row r="656" spans="1:25" ht="89.25" hidden="1" customHeight="1" x14ac:dyDescent="0.2">
      <c r="A656" s="36" t="s">
        <v>36</v>
      </c>
      <c r="B656" s="32" t="s">
        <v>2359</v>
      </c>
      <c r="C656" s="32" t="b">
        <f t="shared" si="10"/>
        <v>0</v>
      </c>
      <c r="D656" s="13" t="s">
        <v>47</v>
      </c>
      <c r="E656" s="13"/>
      <c r="F656" s="14">
        <v>41739</v>
      </c>
      <c r="G656" s="38">
        <v>2014</v>
      </c>
      <c r="H656" s="34" t="s">
        <v>2356</v>
      </c>
      <c r="I656" s="29" t="s">
        <v>2708</v>
      </c>
      <c r="J656" s="20"/>
      <c r="K656" s="15">
        <v>144932</v>
      </c>
      <c r="L656" s="15"/>
      <c r="M656" s="18"/>
      <c r="N656" s="13" t="s">
        <v>51</v>
      </c>
      <c r="O656" s="13"/>
      <c r="P656" s="13"/>
      <c r="Q656" s="13"/>
      <c r="R656" s="13"/>
      <c r="S656" s="13"/>
      <c r="T656" s="13"/>
      <c r="U656" s="13"/>
      <c r="V656" s="13" t="s">
        <v>2357</v>
      </c>
      <c r="W656" s="13" t="s">
        <v>2358</v>
      </c>
      <c r="X656" s="16" t="s">
        <v>44</v>
      </c>
      <c r="Y656" s="13" t="s">
        <v>1177</v>
      </c>
    </row>
    <row r="657" spans="1:25" ht="89.25" hidden="1" customHeight="1" x14ac:dyDescent="0.2">
      <c r="A657" s="20" t="s">
        <v>36</v>
      </c>
      <c r="B657" s="32">
        <v>3.49300091319E+17</v>
      </c>
      <c r="C657" s="32" t="b">
        <f t="shared" si="10"/>
        <v>0</v>
      </c>
      <c r="D657" s="13" t="s">
        <v>212</v>
      </c>
      <c r="E657" s="13" t="s">
        <v>2716</v>
      </c>
      <c r="F657" s="14">
        <v>43487</v>
      </c>
      <c r="G657" s="38">
        <v>2019</v>
      </c>
      <c r="H657" s="34" t="s">
        <v>228</v>
      </c>
      <c r="I657" s="29" t="s">
        <v>2708</v>
      </c>
      <c r="J657" s="20"/>
      <c r="K657" s="15">
        <v>56719.75</v>
      </c>
      <c r="L657" s="15"/>
      <c r="M657" s="18"/>
      <c r="N657" s="15">
        <v>56719.75</v>
      </c>
      <c r="O657" s="15">
        <v>0</v>
      </c>
      <c r="P657" s="42" t="s">
        <v>61</v>
      </c>
      <c r="Q657" s="13" t="s">
        <v>214</v>
      </c>
      <c r="R657" s="13" t="s">
        <v>215</v>
      </c>
      <c r="S657" s="13" t="s">
        <v>216</v>
      </c>
      <c r="T657" s="22" t="s">
        <v>217</v>
      </c>
      <c r="U657" s="13" t="s">
        <v>218</v>
      </c>
      <c r="V657" s="13" t="s">
        <v>229</v>
      </c>
      <c r="W657" s="13" t="s">
        <v>230</v>
      </c>
      <c r="X657" s="16" t="s">
        <v>44</v>
      </c>
      <c r="Y657" s="13" t="s">
        <v>61</v>
      </c>
    </row>
    <row r="658" spans="1:25" ht="89.25" hidden="1" customHeight="1" x14ac:dyDescent="0.2">
      <c r="A658" s="20" t="s">
        <v>36</v>
      </c>
      <c r="B658" s="13" t="s">
        <v>2363</v>
      </c>
      <c r="C658" s="32" t="b">
        <f t="shared" si="10"/>
        <v>0</v>
      </c>
      <c r="D658" s="13" t="s">
        <v>47</v>
      </c>
      <c r="E658" s="13"/>
      <c r="F658" s="14">
        <v>41736</v>
      </c>
      <c r="G658" s="38">
        <v>2014</v>
      </c>
      <c r="H658" s="20" t="s">
        <v>2361</v>
      </c>
      <c r="I658" s="29" t="s">
        <v>2710</v>
      </c>
      <c r="J658" s="20"/>
      <c r="K658" s="15">
        <v>311236.8</v>
      </c>
      <c r="L658" s="15"/>
      <c r="M658" s="18"/>
      <c r="N658" s="15">
        <v>238096.17</v>
      </c>
      <c r="O658" s="15">
        <v>73140.63</v>
      </c>
      <c r="P658" s="42">
        <v>23</v>
      </c>
      <c r="Q658" s="13" t="s">
        <v>74</v>
      </c>
      <c r="R658" s="13" t="s">
        <v>75</v>
      </c>
      <c r="S658" s="13" t="s">
        <v>76</v>
      </c>
      <c r="T658" s="22" t="s">
        <v>44</v>
      </c>
      <c r="U658" s="13" t="s">
        <v>77</v>
      </c>
      <c r="V658" s="13" t="s">
        <v>1050</v>
      </c>
      <c r="W658" s="13" t="s">
        <v>2362</v>
      </c>
      <c r="X658" s="16" t="s">
        <v>44</v>
      </c>
      <c r="Y658" s="13" t="s">
        <v>81</v>
      </c>
    </row>
    <row r="659" spans="1:25" ht="89.25" hidden="1" customHeight="1" x14ac:dyDescent="0.2">
      <c r="A659" s="20" t="s">
        <v>36</v>
      </c>
      <c r="B659" s="13" t="s">
        <v>1052</v>
      </c>
      <c r="C659" s="32" t="b">
        <f t="shared" si="10"/>
        <v>0</v>
      </c>
      <c r="D659" s="13" t="s">
        <v>282</v>
      </c>
      <c r="E659" s="13"/>
      <c r="F659" s="14">
        <v>42990</v>
      </c>
      <c r="G659" s="38">
        <v>2017</v>
      </c>
      <c r="H659" s="20" t="s">
        <v>274</v>
      </c>
      <c r="I659" s="29" t="s">
        <v>2709</v>
      </c>
      <c r="J659" s="20"/>
      <c r="K659" s="15">
        <v>40466.33</v>
      </c>
      <c r="L659" s="15"/>
      <c r="M659" s="18"/>
      <c r="N659" s="15">
        <v>21619</v>
      </c>
      <c r="O659" s="15">
        <v>18847.330000000002</v>
      </c>
      <c r="P659" s="42">
        <v>47</v>
      </c>
      <c r="Q659" s="13" t="s">
        <v>343</v>
      </c>
      <c r="R659" s="13" t="s">
        <v>344</v>
      </c>
      <c r="S659" s="13" t="s">
        <v>345</v>
      </c>
      <c r="T659" s="22" t="s">
        <v>42</v>
      </c>
      <c r="U659" s="13" t="s">
        <v>231</v>
      </c>
      <c r="V659" s="13" t="s">
        <v>1050</v>
      </c>
      <c r="W659" s="13" t="s">
        <v>1051</v>
      </c>
      <c r="X659" s="16" t="s">
        <v>44</v>
      </c>
      <c r="Y659" s="13" t="s">
        <v>77</v>
      </c>
    </row>
    <row r="660" spans="1:25" ht="89.25" hidden="1" customHeight="1" x14ac:dyDescent="0.2">
      <c r="A660" s="20" t="s">
        <v>36</v>
      </c>
      <c r="B660" s="13" t="s">
        <v>1546</v>
      </c>
      <c r="C660" s="32" t="b">
        <f t="shared" si="10"/>
        <v>0</v>
      </c>
      <c r="D660" s="13" t="s">
        <v>47</v>
      </c>
      <c r="E660" s="13"/>
      <c r="F660" s="14">
        <v>42663</v>
      </c>
      <c r="G660" s="38">
        <v>2016</v>
      </c>
      <c r="H660" s="20" t="s">
        <v>1545</v>
      </c>
      <c r="I660" s="29" t="s">
        <v>2710</v>
      </c>
      <c r="J660" s="20"/>
      <c r="K660" s="15">
        <v>137600</v>
      </c>
      <c r="L660" s="15"/>
      <c r="M660" s="18"/>
      <c r="N660" s="15">
        <v>136912</v>
      </c>
      <c r="O660" s="15">
        <v>688</v>
      </c>
      <c r="P660" s="42">
        <v>1</v>
      </c>
      <c r="Q660" s="13" t="s">
        <v>52</v>
      </c>
      <c r="R660" s="13" t="s">
        <v>53</v>
      </c>
      <c r="S660" s="13" t="s">
        <v>54</v>
      </c>
      <c r="T660" s="21" t="s">
        <v>44</v>
      </c>
      <c r="U660" s="13" t="s">
        <v>55</v>
      </c>
      <c r="V660" s="13" t="s">
        <v>629</v>
      </c>
      <c r="W660" s="13" t="s">
        <v>630</v>
      </c>
      <c r="X660" s="16" t="s">
        <v>44</v>
      </c>
      <c r="Y660" s="13" t="s">
        <v>480</v>
      </c>
    </row>
    <row r="661" spans="1:25" ht="89.25" hidden="1" customHeight="1" x14ac:dyDescent="0.2">
      <c r="A661" s="36" t="s">
        <v>36</v>
      </c>
      <c r="B661" s="13" t="s">
        <v>1801</v>
      </c>
      <c r="C661" s="32" t="b">
        <f t="shared" si="10"/>
        <v>0</v>
      </c>
      <c r="D661" s="13" t="s">
        <v>282</v>
      </c>
      <c r="E661" s="13"/>
      <c r="F661" s="14">
        <v>42429</v>
      </c>
      <c r="G661" s="38">
        <v>2016</v>
      </c>
      <c r="H661" s="20" t="s">
        <v>1800</v>
      </c>
      <c r="I661" s="29" t="s">
        <v>2710</v>
      </c>
      <c r="J661" s="20"/>
      <c r="K661" s="15">
        <v>70268</v>
      </c>
      <c r="L661" s="15"/>
      <c r="M661" s="18"/>
      <c r="N661" s="15">
        <v>75680</v>
      </c>
      <c r="O661" s="15">
        <v>-5412</v>
      </c>
      <c r="P661" s="15"/>
      <c r="Q661" s="13" t="s">
        <v>52</v>
      </c>
      <c r="R661" s="13" t="s">
        <v>53</v>
      </c>
      <c r="S661" s="13" t="s">
        <v>54</v>
      </c>
      <c r="T661" s="17" t="s">
        <v>44</v>
      </c>
      <c r="U661" s="13" t="s">
        <v>55</v>
      </c>
      <c r="V661" s="13" t="s">
        <v>629</v>
      </c>
      <c r="W661" s="13" t="s">
        <v>630</v>
      </c>
      <c r="X661" s="16" t="s">
        <v>44</v>
      </c>
      <c r="Y661" s="13" t="s">
        <v>479</v>
      </c>
    </row>
    <row r="662" spans="1:25" ht="89.25" hidden="1" customHeight="1" x14ac:dyDescent="0.2">
      <c r="A662" s="20" t="s">
        <v>36</v>
      </c>
      <c r="B662" s="13" t="s">
        <v>631</v>
      </c>
      <c r="C662" s="32" t="b">
        <f t="shared" si="10"/>
        <v>0</v>
      </c>
      <c r="D662" s="13" t="s">
        <v>47</v>
      </c>
      <c r="E662" s="13"/>
      <c r="F662" s="14">
        <v>43234</v>
      </c>
      <c r="G662" s="38">
        <v>2018</v>
      </c>
      <c r="H662" s="20" t="s">
        <v>628</v>
      </c>
      <c r="I662" s="29" t="s">
        <v>2710</v>
      </c>
      <c r="J662" s="20"/>
      <c r="K662" s="15">
        <v>130002</v>
      </c>
      <c r="L662" s="15"/>
      <c r="M662" s="18"/>
      <c r="N662" s="15">
        <v>130002</v>
      </c>
      <c r="O662" s="15">
        <v>0</v>
      </c>
      <c r="P662" s="42" t="s">
        <v>61</v>
      </c>
      <c r="Q662" s="13" t="s">
        <v>148</v>
      </c>
      <c r="R662" s="13" t="s">
        <v>148</v>
      </c>
      <c r="S662" s="13" t="s">
        <v>148</v>
      </c>
      <c r="T662" s="13" t="s">
        <v>148</v>
      </c>
      <c r="U662" s="13" t="s">
        <v>148</v>
      </c>
      <c r="V662" s="13" t="s">
        <v>629</v>
      </c>
      <c r="W662" s="13" t="s">
        <v>630</v>
      </c>
      <c r="X662" s="16" t="s">
        <v>44</v>
      </c>
      <c r="Y662" s="13" t="s">
        <v>480</v>
      </c>
    </row>
    <row r="663" spans="1:25" ht="89.25" customHeight="1" x14ac:dyDescent="0.2">
      <c r="A663" s="36" t="s">
        <v>36</v>
      </c>
      <c r="B663" s="13" t="s">
        <v>631</v>
      </c>
      <c r="C663" s="32" t="b">
        <f t="shared" si="10"/>
        <v>1</v>
      </c>
      <c r="D663" s="13" t="s">
        <v>47</v>
      </c>
      <c r="E663" s="13"/>
      <c r="F663" s="14">
        <v>43234</v>
      </c>
      <c r="G663" s="38">
        <v>2018</v>
      </c>
      <c r="H663" s="20" t="s">
        <v>628</v>
      </c>
      <c r="I663" s="29" t="s">
        <v>2710</v>
      </c>
      <c r="J663" s="20"/>
      <c r="K663" s="15">
        <v>130002</v>
      </c>
      <c r="L663" s="15"/>
      <c r="M663" s="18"/>
      <c r="N663" s="13" t="s">
        <v>51</v>
      </c>
      <c r="O663" s="13"/>
      <c r="P663" s="42" t="s">
        <v>61</v>
      </c>
      <c r="Q663" s="13" t="s">
        <v>633</v>
      </c>
      <c r="R663" s="13" t="s">
        <v>634</v>
      </c>
      <c r="S663" s="13" t="s">
        <v>635</v>
      </c>
      <c r="T663" s="17" t="s">
        <v>636</v>
      </c>
      <c r="U663" s="13"/>
      <c r="V663" s="13" t="s">
        <v>629</v>
      </c>
      <c r="W663" s="13" t="s">
        <v>630</v>
      </c>
      <c r="X663" s="16" t="s">
        <v>44</v>
      </c>
      <c r="Y663" s="13" t="s">
        <v>480</v>
      </c>
    </row>
    <row r="664" spans="1:25" ht="89.25" customHeight="1" x14ac:dyDescent="0.2">
      <c r="A664" s="20" t="s">
        <v>36</v>
      </c>
      <c r="B664" s="13" t="s">
        <v>631</v>
      </c>
      <c r="C664" s="32" t="b">
        <f t="shared" si="10"/>
        <v>1</v>
      </c>
      <c r="D664" s="13" t="s">
        <v>47</v>
      </c>
      <c r="E664" s="13"/>
      <c r="F664" s="14">
        <v>43234</v>
      </c>
      <c r="G664" s="38">
        <v>2018</v>
      </c>
      <c r="H664" s="20" t="s">
        <v>628</v>
      </c>
      <c r="I664" s="29" t="s">
        <v>2710</v>
      </c>
      <c r="J664" s="20"/>
      <c r="K664" s="15">
        <v>130002</v>
      </c>
      <c r="L664" s="15"/>
      <c r="M664" s="18"/>
      <c r="N664" s="15">
        <v>130002</v>
      </c>
      <c r="O664" s="13"/>
      <c r="P664" s="42" t="s">
        <v>61</v>
      </c>
      <c r="Q664" s="13" t="s">
        <v>52</v>
      </c>
      <c r="R664" s="13" t="s">
        <v>53</v>
      </c>
      <c r="S664" s="13" t="s">
        <v>54</v>
      </c>
      <c r="T664" s="21" t="s">
        <v>44</v>
      </c>
      <c r="U664" s="13" t="s">
        <v>55</v>
      </c>
      <c r="V664" s="13" t="s">
        <v>629</v>
      </c>
      <c r="W664" s="13" t="s">
        <v>630</v>
      </c>
      <c r="X664" s="16" t="s">
        <v>44</v>
      </c>
      <c r="Y664" s="13" t="s">
        <v>480</v>
      </c>
    </row>
    <row r="665" spans="1:25" ht="89.25" hidden="1" customHeight="1" x14ac:dyDescent="0.2">
      <c r="A665" s="36" t="s">
        <v>36</v>
      </c>
      <c r="B665" s="32" t="s">
        <v>527</v>
      </c>
      <c r="C665" s="32" t="b">
        <f t="shared" si="10"/>
        <v>0</v>
      </c>
      <c r="D665" s="13" t="s">
        <v>47</v>
      </c>
      <c r="E665" s="13"/>
      <c r="F665" s="14">
        <v>43297</v>
      </c>
      <c r="G665" s="38">
        <v>2018</v>
      </c>
      <c r="H665" s="34" t="s">
        <v>526</v>
      </c>
      <c r="I665" s="29" t="s">
        <v>2708</v>
      </c>
      <c r="J665" s="20"/>
      <c r="K665" s="15">
        <v>344366.6</v>
      </c>
      <c r="L665" s="15"/>
      <c r="M665" s="18"/>
      <c r="N665" s="13" t="s">
        <v>51</v>
      </c>
      <c r="O665" s="13"/>
      <c r="P665" s="42" t="s">
        <v>61</v>
      </c>
      <c r="Q665" s="13"/>
      <c r="R665" s="13"/>
      <c r="S665" s="13"/>
      <c r="T665" s="13"/>
      <c r="U665" s="13"/>
      <c r="V665" s="13" t="s">
        <v>220</v>
      </c>
      <c r="W665" s="13" t="s">
        <v>221</v>
      </c>
      <c r="X665" s="16" t="s">
        <v>44</v>
      </c>
      <c r="Y665" s="13" t="s">
        <v>223</v>
      </c>
    </row>
    <row r="666" spans="1:25" ht="89.25" hidden="1" customHeight="1" x14ac:dyDescent="0.2">
      <c r="A666" s="20" t="s">
        <v>36</v>
      </c>
      <c r="B666" s="32" t="s">
        <v>530</v>
      </c>
      <c r="C666" s="32" t="b">
        <f t="shared" si="10"/>
        <v>0</v>
      </c>
      <c r="D666" s="13" t="s">
        <v>47</v>
      </c>
      <c r="E666" s="13"/>
      <c r="F666" s="14">
        <v>43293</v>
      </c>
      <c r="G666" s="38">
        <v>2018</v>
      </c>
      <c r="H666" s="34" t="s">
        <v>529</v>
      </c>
      <c r="I666" s="29" t="s">
        <v>2708</v>
      </c>
      <c r="J666" s="20"/>
      <c r="K666" s="15">
        <v>326106</v>
      </c>
      <c r="L666" s="15"/>
      <c r="M666" s="18"/>
      <c r="N666" s="15">
        <v>326106</v>
      </c>
      <c r="O666" s="15">
        <v>0</v>
      </c>
      <c r="P666" s="42" t="s">
        <v>61</v>
      </c>
      <c r="Q666" s="13" t="s">
        <v>148</v>
      </c>
      <c r="R666" s="13" t="s">
        <v>148</v>
      </c>
      <c r="S666" s="13" t="s">
        <v>148</v>
      </c>
      <c r="T666" s="13" t="s">
        <v>148</v>
      </c>
      <c r="U666" s="13" t="s">
        <v>148</v>
      </c>
      <c r="V666" s="13" t="s">
        <v>220</v>
      </c>
      <c r="W666" s="13" t="s">
        <v>221</v>
      </c>
      <c r="X666" s="16" t="s">
        <v>44</v>
      </c>
      <c r="Y666" s="13" t="s">
        <v>223</v>
      </c>
    </row>
    <row r="667" spans="1:25" ht="89.25" customHeight="1" x14ac:dyDescent="0.2">
      <c r="A667" s="20" t="s">
        <v>36</v>
      </c>
      <c r="B667" s="32" t="s">
        <v>530</v>
      </c>
      <c r="C667" s="32" t="b">
        <f t="shared" si="10"/>
        <v>1</v>
      </c>
      <c r="D667" s="13" t="s">
        <v>47</v>
      </c>
      <c r="E667" s="13"/>
      <c r="F667" s="14">
        <v>43293</v>
      </c>
      <c r="G667" s="38">
        <v>2018</v>
      </c>
      <c r="H667" s="34" t="s">
        <v>529</v>
      </c>
      <c r="I667" s="29" t="s">
        <v>2708</v>
      </c>
      <c r="J667" s="20"/>
      <c r="K667" s="15">
        <v>326106</v>
      </c>
      <c r="L667" s="15"/>
      <c r="M667" s="18"/>
      <c r="N667" s="15">
        <v>326106</v>
      </c>
      <c r="O667" s="13"/>
      <c r="P667" s="42" t="s">
        <v>61</v>
      </c>
      <c r="Q667" s="13" t="s">
        <v>531</v>
      </c>
      <c r="R667" s="13" t="s">
        <v>532</v>
      </c>
      <c r="S667" s="13" t="s">
        <v>533</v>
      </c>
      <c r="T667" s="21" t="s">
        <v>44</v>
      </c>
      <c r="U667" s="13" t="s">
        <v>223</v>
      </c>
      <c r="V667" s="13" t="s">
        <v>220</v>
      </c>
      <c r="W667" s="13" t="s">
        <v>221</v>
      </c>
      <c r="X667" s="16" t="s">
        <v>44</v>
      </c>
      <c r="Y667" s="13" t="s">
        <v>223</v>
      </c>
    </row>
    <row r="668" spans="1:25" ht="89.25" customHeight="1" x14ac:dyDescent="0.2">
      <c r="A668" s="36" t="s">
        <v>36</v>
      </c>
      <c r="B668" s="32" t="s">
        <v>530</v>
      </c>
      <c r="C668" s="32" t="b">
        <f t="shared" si="10"/>
        <v>1</v>
      </c>
      <c r="D668" s="13" t="s">
        <v>47</v>
      </c>
      <c r="E668" s="13"/>
      <c r="F668" s="14">
        <v>43293</v>
      </c>
      <c r="G668" s="38">
        <v>2018</v>
      </c>
      <c r="H668" s="34" t="s">
        <v>529</v>
      </c>
      <c r="I668" s="29" t="s">
        <v>2708</v>
      </c>
      <c r="J668" s="20"/>
      <c r="K668" s="15">
        <v>326106</v>
      </c>
      <c r="L668" s="15"/>
      <c r="M668" s="18"/>
      <c r="N668" s="13" t="s">
        <v>51</v>
      </c>
      <c r="O668" s="13"/>
      <c r="P668" s="42" t="s">
        <v>61</v>
      </c>
      <c r="Q668" s="13" t="s">
        <v>534</v>
      </c>
      <c r="R668" s="13" t="s">
        <v>535</v>
      </c>
      <c r="S668" s="13" t="s">
        <v>536</v>
      </c>
      <c r="T668" s="17" t="s">
        <v>60</v>
      </c>
      <c r="U668" s="13" t="s">
        <v>60</v>
      </c>
      <c r="V668" s="13" t="s">
        <v>220</v>
      </c>
      <c r="W668" s="13" t="s">
        <v>221</v>
      </c>
      <c r="X668" s="16" t="s">
        <v>44</v>
      </c>
      <c r="Y668" s="13" t="s">
        <v>223</v>
      </c>
    </row>
    <row r="669" spans="1:25" ht="89.25" hidden="1" customHeight="1" x14ac:dyDescent="0.2">
      <c r="A669" s="20" t="s">
        <v>36</v>
      </c>
      <c r="B669" s="32" t="s">
        <v>620</v>
      </c>
      <c r="C669" s="32" t="b">
        <f t="shared" si="10"/>
        <v>0</v>
      </c>
      <c r="D669" s="13" t="s">
        <v>47</v>
      </c>
      <c r="E669" s="13"/>
      <c r="F669" s="14">
        <v>43237</v>
      </c>
      <c r="G669" s="38">
        <v>2018</v>
      </c>
      <c r="H669" s="34" t="s">
        <v>619</v>
      </c>
      <c r="I669" s="29" t="s">
        <v>2708</v>
      </c>
      <c r="J669" s="20"/>
      <c r="K669" s="15">
        <v>112388</v>
      </c>
      <c r="L669" s="15"/>
      <c r="M669" s="18"/>
      <c r="N669" s="15">
        <v>111264.12</v>
      </c>
      <c r="O669" s="15">
        <v>1123.8800000000001</v>
      </c>
      <c r="P669" s="42">
        <v>1</v>
      </c>
      <c r="Q669" s="13" t="s">
        <v>621</v>
      </c>
      <c r="R669" s="13" t="s">
        <v>622</v>
      </c>
      <c r="S669" s="13" t="s">
        <v>623</v>
      </c>
      <c r="T669" s="22" t="s">
        <v>42</v>
      </c>
      <c r="U669" s="13" t="s">
        <v>69</v>
      </c>
      <c r="V669" s="13" t="s">
        <v>220</v>
      </c>
      <c r="W669" s="13" t="s">
        <v>221</v>
      </c>
      <c r="X669" s="16" t="s">
        <v>44</v>
      </c>
      <c r="Y669" s="13" t="s">
        <v>223</v>
      </c>
    </row>
    <row r="670" spans="1:25" ht="89.25" hidden="1" customHeight="1" x14ac:dyDescent="0.2">
      <c r="A670" s="36" t="s">
        <v>36</v>
      </c>
      <c r="B670" s="32" t="s">
        <v>698</v>
      </c>
      <c r="C670" s="32" t="b">
        <f t="shared" si="10"/>
        <v>0</v>
      </c>
      <c r="D670" s="13" t="s">
        <v>47</v>
      </c>
      <c r="E670" s="13"/>
      <c r="F670" s="14">
        <v>43190</v>
      </c>
      <c r="G670" s="38">
        <v>2018</v>
      </c>
      <c r="H670" s="34" t="s">
        <v>697</v>
      </c>
      <c r="I670" s="29" t="s">
        <v>2708</v>
      </c>
      <c r="J670" s="20"/>
      <c r="K670" s="15">
        <v>25864.78</v>
      </c>
      <c r="L670" s="15"/>
      <c r="M670" s="18"/>
      <c r="N670" s="13" t="s">
        <v>51</v>
      </c>
      <c r="O670" s="13"/>
      <c r="P670" s="42" t="s">
        <v>61</v>
      </c>
      <c r="Q670" s="13"/>
      <c r="R670" s="13"/>
      <c r="S670" s="13"/>
      <c r="T670" s="13"/>
      <c r="U670" s="13"/>
      <c r="V670" s="13" t="s">
        <v>220</v>
      </c>
      <c r="W670" s="13" t="s">
        <v>221</v>
      </c>
      <c r="X670" s="16" t="s">
        <v>44</v>
      </c>
      <c r="Y670" s="13" t="s">
        <v>223</v>
      </c>
    </row>
    <row r="671" spans="1:25" ht="89.25" hidden="1" customHeight="1" x14ac:dyDescent="0.2">
      <c r="A671" s="36" t="s">
        <v>36</v>
      </c>
      <c r="B671" s="32" t="s">
        <v>731</v>
      </c>
      <c r="C671" s="32" t="b">
        <f t="shared" si="10"/>
        <v>0</v>
      </c>
      <c r="D671" s="13" t="s">
        <v>47</v>
      </c>
      <c r="E671" s="13"/>
      <c r="F671" s="14">
        <v>43175</v>
      </c>
      <c r="G671" s="38">
        <v>2018</v>
      </c>
      <c r="H671" s="34" t="s">
        <v>619</v>
      </c>
      <c r="I671" s="29" t="s">
        <v>2708</v>
      </c>
      <c r="J671" s="20"/>
      <c r="K671" s="15">
        <v>112388</v>
      </c>
      <c r="L671" s="15"/>
      <c r="M671" s="18"/>
      <c r="N671" s="13" t="s">
        <v>51</v>
      </c>
      <c r="O671" s="13"/>
      <c r="P671" s="42" t="s">
        <v>61</v>
      </c>
      <c r="Q671" s="13"/>
      <c r="R671" s="13"/>
      <c r="S671" s="13"/>
      <c r="T671" s="13"/>
      <c r="U671" s="13"/>
      <c r="V671" s="13" t="s">
        <v>220</v>
      </c>
      <c r="W671" s="13" t="s">
        <v>221</v>
      </c>
      <c r="X671" s="16" t="s">
        <v>44</v>
      </c>
      <c r="Y671" s="13" t="s">
        <v>223</v>
      </c>
    </row>
    <row r="672" spans="1:25" ht="89.25" hidden="1" customHeight="1" x14ac:dyDescent="0.2">
      <c r="A672" s="20" t="s">
        <v>36</v>
      </c>
      <c r="B672" s="32" t="s">
        <v>815</v>
      </c>
      <c r="C672" s="32" t="b">
        <f t="shared" si="10"/>
        <v>0</v>
      </c>
      <c r="D672" s="13" t="s">
        <v>212</v>
      </c>
      <c r="E672" s="13"/>
      <c r="F672" s="14">
        <v>43139</v>
      </c>
      <c r="G672" s="38">
        <v>2018</v>
      </c>
      <c r="H672" s="34" t="s">
        <v>814</v>
      </c>
      <c r="I672" s="29" t="s">
        <v>2708</v>
      </c>
      <c r="J672" s="20"/>
      <c r="K672" s="15">
        <v>1590559.1</v>
      </c>
      <c r="L672" s="15"/>
      <c r="M672" s="18"/>
      <c r="N672" s="15">
        <v>1590559.1</v>
      </c>
      <c r="O672" s="15">
        <v>0</v>
      </c>
      <c r="P672" s="42" t="s">
        <v>61</v>
      </c>
      <c r="Q672" s="13" t="s">
        <v>816</v>
      </c>
      <c r="R672" s="13" t="s">
        <v>817</v>
      </c>
      <c r="S672" s="13" t="s">
        <v>818</v>
      </c>
      <c r="T672" s="22" t="s">
        <v>42</v>
      </c>
      <c r="U672" s="13" t="s">
        <v>222</v>
      </c>
      <c r="V672" s="13" t="s">
        <v>220</v>
      </c>
      <c r="W672" s="13" t="s">
        <v>221</v>
      </c>
      <c r="X672" s="16" t="s">
        <v>44</v>
      </c>
      <c r="Y672" s="13" t="s">
        <v>223</v>
      </c>
    </row>
    <row r="673" spans="1:25" ht="89.25" hidden="1" customHeight="1" x14ac:dyDescent="0.2">
      <c r="A673" s="20" t="s">
        <v>36</v>
      </c>
      <c r="B673" s="32" t="s">
        <v>591</v>
      </c>
      <c r="C673" s="32" t="b">
        <f t="shared" si="10"/>
        <v>0</v>
      </c>
      <c r="D673" s="13" t="s">
        <v>592</v>
      </c>
      <c r="E673" s="13"/>
      <c r="F673" s="14">
        <v>43262</v>
      </c>
      <c r="G673" s="38">
        <v>2018</v>
      </c>
      <c r="H673" s="34" t="s">
        <v>588</v>
      </c>
      <c r="I673" s="29" t="s">
        <v>2708</v>
      </c>
      <c r="J673" s="20"/>
      <c r="K673" s="15">
        <v>8338723.2300000004</v>
      </c>
      <c r="L673" s="15"/>
      <c r="M673" s="18"/>
      <c r="N673" s="15">
        <v>7955857.3799999999</v>
      </c>
      <c r="O673" s="15">
        <v>382865.85</v>
      </c>
      <c r="P673" s="42">
        <v>5</v>
      </c>
      <c r="Q673" s="13" t="s">
        <v>594</v>
      </c>
      <c r="R673" s="13" t="s">
        <v>595</v>
      </c>
      <c r="S673" s="13" t="s">
        <v>596</v>
      </c>
      <c r="T673" s="22" t="s">
        <v>60</v>
      </c>
      <c r="U673" s="13" t="s">
        <v>436</v>
      </c>
      <c r="V673" s="13" t="s">
        <v>589</v>
      </c>
      <c r="W673" s="13" t="s">
        <v>590</v>
      </c>
      <c r="X673" s="16" t="s">
        <v>44</v>
      </c>
      <c r="Y673" s="13" t="s">
        <v>45</v>
      </c>
    </row>
    <row r="674" spans="1:25" ht="89.25" hidden="1" customHeight="1" x14ac:dyDescent="0.2">
      <c r="A674" s="36" t="s">
        <v>36</v>
      </c>
      <c r="B674" s="32" t="s">
        <v>709</v>
      </c>
      <c r="C674" s="32" t="b">
        <f t="shared" si="10"/>
        <v>0</v>
      </c>
      <c r="D674" s="13" t="s">
        <v>47</v>
      </c>
      <c r="E674" s="13"/>
      <c r="F674" s="14">
        <v>43185</v>
      </c>
      <c r="G674" s="38">
        <v>2018</v>
      </c>
      <c r="H674" s="34" t="s">
        <v>706</v>
      </c>
      <c r="I674" s="29" t="s">
        <v>2708</v>
      </c>
      <c r="J674" s="20"/>
      <c r="K674" s="15">
        <v>25202.43</v>
      </c>
      <c r="L674" s="15"/>
      <c r="M674" s="18"/>
      <c r="N674" s="13" t="s">
        <v>51</v>
      </c>
      <c r="O674" s="13"/>
      <c r="P674" s="42" t="s">
        <v>61</v>
      </c>
      <c r="Q674" s="13"/>
      <c r="R674" s="13"/>
      <c r="S674" s="13"/>
      <c r="T674" s="13"/>
      <c r="U674" s="13"/>
      <c r="V674" s="13" t="s">
        <v>707</v>
      </c>
      <c r="W674" s="13" t="s">
        <v>708</v>
      </c>
      <c r="X674" s="16" t="s">
        <v>44</v>
      </c>
      <c r="Y674" s="13" t="s">
        <v>77</v>
      </c>
    </row>
    <row r="675" spans="1:25" ht="89.25" hidden="1" customHeight="1" x14ac:dyDescent="0.2">
      <c r="A675" s="20" t="s">
        <v>36</v>
      </c>
      <c r="B675" s="13" t="s">
        <v>1562</v>
      </c>
      <c r="C675" s="32" t="b">
        <f t="shared" si="10"/>
        <v>0</v>
      </c>
      <c r="D675" s="13" t="s">
        <v>282</v>
      </c>
      <c r="E675" s="13"/>
      <c r="F675" s="14">
        <v>42635</v>
      </c>
      <c r="G675" s="38">
        <v>2016</v>
      </c>
      <c r="H675" s="20" t="s">
        <v>1559</v>
      </c>
      <c r="I675" s="29" t="s">
        <v>2709</v>
      </c>
      <c r="J675" s="20"/>
      <c r="K675" s="15">
        <v>113049</v>
      </c>
      <c r="L675" s="15"/>
      <c r="M675" s="18"/>
      <c r="N675" s="15">
        <v>77910</v>
      </c>
      <c r="O675" s="15">
        <v>35139</v>
      </c>
      <c r="P675" s="42">
        <v>31</v>
      </c>
      <c r="Q675" s="13" t="s">
        <v>343</v>
      </c>
      <c r="R675" s="13" t="s">
        <v>344</v>
      </c>
      <c r="S675" s="45" t="s">
        <v>345</v>
      </c>
      <c r="T675" s="22" t="s">
        <v>42</v>
      </c>
      <c r="U675" s="13" t="s">
        <v>231</v>
      </c>
      <c r="V675" s="13" t="s">
        <v>1560</v>
      </c>
      <c r="W675" s="13" t="s">
        <v>1561</v>
      </c>
      <c r="X675" s="16" t="s">
        <v>44</v>
      </c>
      <c r="Y675" s="13" t="s">
        <v>61</v>
      </c>
    </row>
    <row r="676" spans="1:25" ht="89.25" hidden="1" customHeight="1" x14ac:dyDescent="0.2">
      <c r="A676" s="20" t="s">
        <v>36</v>
      </c>
      <c r="B676" s="32" t="s">
        <v>2333</v>
      </c>
      <c r="C676" s="32" t="b">
        <f t="shared" si="10"/>
        <v>0</v>
      </c>
      <c r="D676" s="13" t="s">
        <v>282</v>
      </c>
      <c r="E676" s="13"/>
      <c r="F676" s="14">
        <v>41764</v>
      </c>
      <c r="G676" s="38">
        <v>2014</v>
      </c>
      <c r="H676" s="34" t="s">
        <v>2331</v>
      </c>
      <c r="I676" s="29" t="s">
        <v>2708</v>
      </c>
      <c r="J676" s="20"/>
      <c r="K676" s="15">
        <v>8535.66</v>
      </c>
      <c r="L676" s="15"/>
      <c r="M676" s="18"/>
      <c r="N676" s="15">
        <v>8141.07</v>
      </c>
      <c r="O676" s="15">
        <v>394.59</v>
      </c>
      <c r="P676" s="42">
        <v>5</v>
      </c>
      <c r="Q676" s="13" t="s">
        <v>193</v>
      </c>
      <c r="R676" s="13" t="s">
        <v>194</v>
      </c>
      <c r="S676" s="45" t="s">
        <v>195</v>
      </c>
      <c r="T676" s="22" t="s">
        <v>44</v>
      </c>
      <c r="U676" s="13" t="s">
        <v>190</v>
      </c>
      <c r="V676" s="13" t="s">
        <v>2332</v>
      </c>
      <c r="W676" s="13" t="s">
        <v>2215</v>
      </c>
      <c r="X676" s="16" t="s">
        <v>44</v>
      </c>
      <c r="Y676" s="13" t="s">
        <v>189</v>
      </c>
    </row>
    <row r="677" spans="1:25" ht="89.25" hidden="1" customHeight="1" x14ac:dyDescent="0.2">
      <c r="A677" s="20" t="s">
        <v>36</v>
      </c>
      <c r="B677" s="13" t="s">
        <v>1832</v>
      </c>
      <c r="C677" s="32" t="b">
        <f t="shared" si="10"/>
        <v>0</v>
      </c>
      <c r="D677" s="13" t="s">
        <v>47</v>
      </c>
      <c r="E677" s="13"/>
      <c r="F677" s="14">
        <v>42416</v>
      </c>
      <c r="G677" s="38">
        <v>2016</v>
      </c>
      <c r="H677" s="20" t="s">
        <v>1829</v>
      </c>
      <c r="I677" s="29" t="s">
        <v>2709</v>
      </c>
      <c r="J677" s="20"/>
      <c r="K677" s="15">
        <v>499999.5</v>
      </c>
      <c r="L677" s="15"/>
      <c r="M677" s="18"/>
      <c r="N677" s="15">
        <v>320000</v>
      </c>
      <c r="O677" s="15">
        <v>179999.5</v>
      </c>
      <c r="P677" s="42">
        <v>36</v>
      </c>
      <c r="Q677" s="13" t="s">
        <v>470</v>
      </c>
      <c r="R677" s="13" t="s">
        <v>471</v>
      </c>
      <c r="S677" s="13" t="s">
        <v>472</v>
      </c>
      <c r="T677" s="22" t="s">
        <v>473</v>
      </c>
      <c r="U677" s="13" t="s">
        <v>474</v>
      </c>
      <c r="V677" s="13" t="s">
        <v>1830</v>
      </c>
      <c r="W677" s="13" t="s">
        <v>1831</v>
      </c>
      <c r="X677" s="16" t="s">
        <v>44</v>
      </c>
      <c r="Y677" s="13" t="s">
        <v>77</v>
      </c>
    </row>
    <row r="678" spans="1:25" ht="89.25" hidden="1" customHeight="1" x14ac:dyDescent="0.2">
      <c r="A678" s="36" t="s">
        <v>2391</v>
      </c>
      <c r="B678" s="13" t="s">
        <v>2415</v>
      </c>
      <c r="C678" s="32" t="b">
        <f t="shared" si="10"/>
        <v>0</v>
      </c>
      <c r="D678" s="13" t="s">
        <v>933</v>
      </c>
      <c r="E678" s="13"/>
      <c r="F678" s="14">
        <v>41619</v>
      </c>
      <c r="G678" s="38">
        <v>2013</v>
      </c>
      <c r="H678" s="20" t="s">
        <v>2412</v>
      </c>
      <c r="I678" s="29" t="s">
        <v>2713</v>
      </c>
      <c r="J678" s="20"/>
      <c r="K678" s="15">
        <v>334172.58</v>
      </c>
      <c r="L678" s="15"/>
      <c r="M678" s="18"/>
      <c r="N678" s="13" t="s">
        <v>51</v>
      </c>
      <c r="O678" s="13"/>
      <c r="P678" s="13"/>
      <c r="Q678" s="13" t="s">
        <v>239</v>
      </c>
      <c r="R678" s="13" t="s">
        <v>240</v>
      </c>
      <c r="S678" s="13" t="s">
        <v>241</v>
      </c>
      <c r="T678" s="16" t="s">
        <v>44</v>
      </c>
      <c r="U678" s="13" t="s">
        <v>236</v>
      </c>
      <c r="V678" s="13" t="s">
        <v>2413</v>
      </c>
      <c r="W678" s="13" t="s">
        <v>2414</v>
      </c>
      <c r="X678" s="16" t="s">
        <v>44</v>
      </c>
      <c r="Y678" s="13" t="s">
        <v>236</v>
      </c>
    </row>
    <row r="679" spans="1:25" ht="89.25" hidden="1" customHeight="1" x14ac:dyDescent="0.2">
      <c r="A679" s="20" t="s">
        <v>36</v>
      </c>
      <c r="B679" s="32" t="s">
        <v>794</v>
      </c>
      <c r="C679" s="32" t="b">
        <f t="shared" si="10"/>
        <v>0</v>
      </c>
      <c r="D679" s="13" t="s">
        <v>212</v>
      </c>
      <c r="E679" s="13"/>
      <c r="F679" s="14">
        <v>43147</v>
      </c>
      <c r="G679" s="38">
        <v>2018</v>
      </c>
      <c r="H679" s="34" t="s">
        <v>789</v>
      </c>
      <c r="I679" s="29" t="s">
        <v>2708</v>
      </c>
      <c r="J679" s="20"/>
      <c r="K679" s="15">
        <v>163746.9</v>
      </c>
      <c r="L679" s="15"/>
      <c r="M679" s="18"/>
      <c r="N679" s="15">
        <v>154500</v>
      </c>
      <c r="O679" s="15">
        <v>9246.9</v>
      </c>
      <c r="P679" s="42">
        <v>6</v>
      </c>
      <c r="Q679" s="13" t="s">
        <v>690</v>
      </c>
      <c r="R679" s="13" t="s">
        <v>103</v>
      </c>
      <c r="S679" s="13" t="s">
        <v>691</v>
      </c>
      <c r="T679" s="22" t="s">
        <v>201</v>
      </c>
      <c r="U679" s="13" t="s">
        <v>202</v>
      </c>
      <c r="V679" s="13" t="s">
        <v>790</v>
      </c>
      <c r="W679" s="13" t="s">
        <v>791</v>
      </c>
      <c r="X679" s="16" t="s">
        <v>44</v>
      </c>
      <c r="Y679" s="13" t="s">
        <v>793</v>
      </c>
    </row>
    <row r="680" spans="1:25" ht="89.25" hidden="1" customHeight="1" x14ac:dyDescent="0.2">
      <c r="A680" s="20" t="s">
        <v>36</v>
      </c>
      <c r="B680" s="13" t="s">
        <v>2156</v>
      </c>
      <c r="C680" s="32" t="b">
        <f t="shared" si="10"/>
        <v>0</v>
      </c>
      <c r="D680" s="13" t="s">
        <v>47</v>
      </c>
      <c r="E680" s="13"/>
      <c r="F680" s="14">
        <v>41999</v>
      </c>
      <c r="G680" s="38">
        <v>2014</v>
      </c>
      <c r="H680" s="20" t="s">
        <v>2155</v>
      </c>
      <c r="I680" s="29" t="s">
        <v>2710</v>
      </c>
      <c r="J680" s="20"/>
      <c r="K680" s="15">
        <v>1009966.62</v>
      </c>
      <c r="L680" s="15"/>
      <c r="M680" s="18"/>
      <c r="N680" s="15">
        <v>183738.19</v>
      </c>
      <c r="O680" s="15">
        <v>826228.43</v>
      </c>
      <c r="P680" s="42">
        <v>82</v>
      </c>
      <c r="Q680" s="13" t="s">
        <v>495</v>
      </c>
      <c r="R680" s="13" t="s">
        <v>496</v>
      </c>
      <c r="S680" s="13" t="s">
        <v>497</v>
      </c>
      <c r="T680" s="22" t="s">
        <v>44</v>
      </c>
      <c r="U680" s="13" t="s">
        <v>77</v>
      </c>
      <c r="V680" s="13" t="s">
        <v>255</v>
      </c>
      <c r="W680" s="13" t="s">
        <v>256</v>
      </c>
      <c r="X680" s="16" t="s">
        <v>44</v>
      </c>
      <c r="Y680" s="13" t="s">
        <v>1656</v>
      </c>
    </row>
    <row r="681" spans="1:25" ht="89.25" hidden="1" customHeight="1" x14ac:dyDescent="0.2">
      <c r="A681" s="36" t="s">
        <v>36</v>
      </c>
      <c r="B681" s="13" t="s">
        <v>2159</v>
      </c>
      <c r="C681" s="32" t="b">
        <f t="shared" si="10"/>
        <v>0</v>
      </c>
      <c r="D681" s="13" t="s">
        <v>47</v>
      </c>
      <c r="E681" s="13"/>
      <c r="F681" s="14">
        <v>41999</v>
      </c>
      <c r="G681" s="38">
        <v>2014</v>
      </c>
      <c r="H681" s="20" t="s">
        <v>2158</v>
      </c>
      <c r="I681" s="29" t="s">
        <v>2710</v>
      </c>
      <c r="J681" s="20"/>
      <c r="K681" s="15">
        <v>434435.54</v>
      </c>
      <c r="L681" s="15"/>
      <c r="M681" s="18"/>
      <c r="N681" s="15">
        <v>473095.06</v>
      </c>
      <c r="O681" s="15">
        <v>-38659.519999999997</v>
      </c>
      <c r="P681" s="15"/>
      <c r="Q681" s="13" t="s">
        <v>495</v>
      </c>
      <c r="R681" s="13" t="s">
        <v>496</v>
      </c>
      <c r="S681" s="13" t="s">
        <v>497</v>
      </c>
      <c r="T681" s="16" t="s">
        <v>44</v>
      </c>
      <c r="U681" s="13" t="s">
        <v>77</v>
      </c>
      <c r="V681" s="13" t="s">
        <v>255</v>
      </c>
      <c r="W681" s="13" t="s">
        <v>256</v>
      </c>
      <c r="X681" s="16" t="s">
        <v>44</v>
      </c>
      <c r="Y681" s="13" t="s">
        <v>77</v>
      </c>
    </row>
    <row r="682" spans="1:25" ht="89.25" hidden="1" customHeight="1" x14ac:dyDescent="0.2">
      <c r="A682" s="20" t="s">
        <v>36</v>
      </c>
      <c r="B682" s="13" t="s">
        <v>2160</v>
      </c>
      <c r="C682" s="32" t="b">
        <f t="shared" si="10"/>
        <v>0</v>
      </c>
      <c r="D682" s="13" t="s">
        <v>47</v>
      </c>
      <c r="E682" s="13"/>
      <c r="F682" s="14">
        <v>41991</v>
      </c>
      <c r="G682" s="38">
        <v>2014</v>
      </c>
      <c r="H682" s="20" t="s">
        <v>2158</v>
      </c>
      <c r="I682" s="29" t="s">
        <v>2710</v>
      </c>
      <c r="J682" s="20"/>
      <c r="K682" s="15">
        <v>159939.25</v>
      </c>
      <c r="L682" s="15"/>
      <c r="M682" s="18"/>
      <c r="N682" s="15">
        <v>158339.85</v>
      </c>
      <c r="O682" s="15">
        <v>1599.4</v>
      </c>
      <c r="P682" s="42">
        <v>1</v>
      </c>
      <c r="Q682" s="13" t="s">
        <v>495</v>
      </c>
      <c r="R682" s="13" t="s">
        <v>496</v>
      </c>
      <c r="S682" s="13" t="s">
        <v>497</v>
      </c>
      <c r="T682" s="21" t="s">
        <v>44</v>
      </c>
      <c r="U682" s="13" t="s">
        <v>77</v>
      </c>
      <c r="V682" s="13" t="s">
        <v>255</v>
      </c>
      <c r="W682" s="13" t="s">
        <v>256</v>
      </c>
      <c r="X682" s="16" t="s">
        <v>44</v>
      </c>
      <c r="Y682" s="13" t="s">
        <v>77</v>
      </c>
    </row>
    <row r="683" spans="1:25" ht="89.25" hidden="1" customHeight="1" x14ac:dyDescent="0.2">
      <c r="A683" s="20" t="s">
        <v>36</v>
      </c>
      <c r="B683" s="13" t="s">
        <v>2162</v>
      </c>
      <c r="C683" s="32" t="b">
        <f t="shared" si="10"/>
        <v>0</v>
      </c>
      <c r="D683" s="13" t="s">
        <v>47</v>
      </c>
      <c r="E683" s="13"/>
      <c r="F683" s="14">
        <v>41990</v>
      </c>
      <c r="G683" s="38">
        <v>2014</v>
      </c>
      <c r="H683" s="20" t="s">
        <v>2161</v>
      </c>
      <c r="I683" s="29" t="s">
        <v>2710</v>
      </c>
      <c r="J683" s="20"/>
      <c r="K683" s="15">
        <v>209904.07</v>
      </c>
      <c r="L683" s="15"/>
      <c r="M683" s="18"/>
      <c r="N683" s="15">
        <v>207805.03</v>
      </c>
      <c r="O683" s="15">
        <v>2099.04</v>
      </c>
      <c r="P683" s="42">
        <v>1</v>
      </c>
      <c r="Q683" s="13" t="s">
        <v>495</v>
      </c>
      <c r="R683" s="13" t="s">
        <v>496</v>
      </c>
      <c r="S683" s="13" t="s">
        <v>497</v>
      </c>
      <c r="T683" s="21" t="s">
        <v>44</v>
      </c>
      <c r="U683" s="13" t="s">
        <v>77</v>
      </c>
      <c r="V683" s="13" t="s">
        <v>255</v>
      </c>
      <c r="W683" s="13" t="s">
        <v>256</v>
      </c>
      <c r="X683" s="16" t="s">
        <v>44</v>
      </c>
      <c r="Y683" s="13" t="s">
        <v>77</v>
      </c>
    </row>
    <row r="684" spans="1:25" ht="89.25" hidden="1" customHeight="1" x14ac:dyDescent="0.2">
      <c r="A684" s="20" t="s">
        <v>36</v>
      </c>
      <c r="B684" s="13" t="s">
        <v>2166</v>
      </c>
      <c r="C684" s="32" t="b">
        <f t="shared" si="10"/>
        <v>0</v>
      </c>
      <c r="D684" s="13" t="s">
        <v>47</v>
      </c>
      <c r="E684" s="13"/>
      <c r="F684" s="14">
        <v>41988</v>
      </c>
      <c r="G684" s="38">
        <v>2014</v>
      </c>
      <c r="H684" s="20" t="s">
        <v>2155</v>
      </c>
      <c r="I684" s="29" t="s">
        <v>2710</v>
      </c>
      <c r="J684" s="20"/>
      <c r="K684" s="15">
        <v>286314</v>
      </c>
      <c r="L684" s="15"/>
      <c r="M684" s="18"/>
      <c r="N684" s="15">
        <v>213451.36</v>
      </c>
      <c r="O684" s="15">
        <v>72862.64</v>
      </c>
      <c r="P684" s="42">
        <v>25</v>
      </c>
      <c r="Q684" s="13" t="s">
        <v>495</v>
      </c>
      <c r="R684" s="13" t="s">
        <v>496</v>
      </c>
      <c r="S684" s="13" t="s">
        <v>497</v>
      </c>
      <c r="T684" s="21" t="s">
        <v>44</v>
      </c>
      <c r="U684" s="13" t="s">
        <v>77</v>
      </c>
      <c r="V684" s="13" t="s">
        <v>255</v>
      </c>
      <c r="W684" s="13" t="s">
        <v>256</v>
      </c>
      <c r="X684" s="16" t="s">
        <v>44</v>
      </c>
      <c r="Y684" s="13" t="s">
        <v>77</v>
      </c>
    </row>
    <row r="685" spans="1:25" ht="89.25" hidden="1" customHeight="1" x14ac:dyDescent="0.2">
      <c r="A685" s="20" t="s">
        <v>36</v>
      </c>
      <c r="B685" s="13" t="s">
        <v>2168</v>
      </c>
      <c r="C685" s="32" t="b">
        <f t="shared" si="10"/>
        <v>0</v>
      </c>
      <c r="D685" s="13" t="s">
        <v>47</v>
      </c>
      <c r="E685" s="13"/>
      <c r="F685" s="14">
        <v>41985</v>
      </c>
      <c r="G685" s="38">
        <v>2014</v>
      </c>
      <c r="H685" s="20" t="s">
        <v>2167</v>
      </c>
      <c r="I685" s="29" t="s">
        <v>2710</v>
      </c>
      <c r="J685" s="20"/>
      <c r="K685" s="15">
        <v>138960</v>
      </c>
      <c r="L685" s="15"/>
      <c r="M685" s="18"/>
      <c r="N685" s="15">
        <v>74305.2</v>
      </c>
      <c r="O685" s="15">
        <v>64654.8</v>
      </c>
      <c r="P685" s="42">
        <v>47</v>
      </c>
      <c r="Q685" s="13" t="s">
        <v>495</v>
      </c>
      <c r="R685" s="13" t="s">
        <v>496</v>
      </c>
      <c r="S685" s="13" t="s">
        <v>497</v>
      </c>
      <c r="T685" s="21" t="s">
        <v>44</v>
      </c>
      <c r="U685" s="13" t="s">
        <v>77</v>
      </c>
      <c r="V685" s="13" t="s">
        <v>255</v>
      </c>
      <c r="W685" s="13" t="s">
        <v>256</v>
      </c>
      <c r="X685" s="16" t="s">
        <v>44</v>
      </c>
      <c r="Y685" s="13" t="s">
        <v>77</v>
      </c>
    </row>
    <row r="686" spans="1:25" ht="89.25" hidden="1" customHeight="1" x14ac:dyDescent="0.2">
      <c r="A686" s="20" t="s">
        <v>36</v>
      </c>
      <c r="B686" s="13" t="s">
        <v>2169</v>
      </c>
      <c r="C686" s="32" t="b">
        <f t="shared" si="10"/>
        <v>0</v>
      </c>
      <c r="D686" s="13" t="s">
        <v>47</v>
      </c>
      <c r="E686" s="13"/>
      <c r="F686" s="14">
        <v>41985</v>
      </c>
      <c r="G686" s="38">
        <v>2014</v>
      </c>
      <c r="H686" s="20" t="s">
        <v>2158</v>
      </c>
      <c r="I686" s="29" t="s">
        <v>2710</v>
      </c>
      <c r="J686" s="20"/>
      <c r="K686" s="15">
        <v>411524.14</v>
      </c>
      <c r="L686" s="15"/>
      <c r="M686" s="18"/>
      <c r="N686" s="15">
        <v>407408.9</v>
      </c>
      <c r="O686" s="15">
        <v>4115.24</v>
      </c>
      <c r="P686" s="42">
        <v>1</v>
      </c>
      <c r="Q686" s="13" t="s">
        <v>495</v>
      </c>
      <c r="R686" s="13" t="s">
        <v>496</v>
      </c>
      <c r="S686" s="13" t="s">
        <v>497</v>
      </c>
      <c r="T686" s="21" t="s">
        <v>44</v>
      </c>
      <c r="U686" s="13" t="s">
        <v>77</v>
      </c>
      <c r="V686" s="13" t="s">
        <v>255</v>
      </c>
      <c r="W686" s="13" t="s">
        <v>256</v>
      </c>
      <c r="X686" s="16" t="s">
        <v>44</v>
      </c>
      <c r="Y686" s="13" t="s">
        <v>77</v>
      </c>
    </row>
    <row r="687" spans="1:25" ht="89.25" hidden="1" customHeight="1" x14ac:dyDescent="0.2">
      <c r="A687" s="20" t="s">
        <v>36</v>
      </c>
      <c r="B687" s="13" t="s">
        <v>2170</v>
      </c>
      <c r="C687" s="32" t="b">
        <f t="shared" si="10"/>
        <v>0</v>
      </c>
      <c r="D687" s="13" t="s">
        <v>47</v>
      </c>
      <c r="E687" s="13"/>
      <c r="F687" s="14">
        <v>41984</v>
      </c>
      <c r="G687" s="38">
        <v>2014</v>
      </c>
      <c r="H687" s="20" t="s">
        <v>2158</v>
      </c>
      <c r="I687" s="29" t="s">
        <v>2710</v>
      </c>
      <c r="J687" s="20"/>
      <c r="K687" s="15">
        <v>1326535.03</v>
      </c>
      <c r="L687" s="15"/>
      <c r="M687" s="18"/>
      <c r="N687" s="15">
        <v>1313249.53</v>
      </c>
      <c r="O687" s="15">
        <v>13285.5</v>
      </c>
      <c r="P687" s="42">
        <v>1</v>
      </c>
      <c r="Q687" s="13" t="s">
        <v>182</v>
      </c>
      <c r="R687" s="13" t="s">
        <v>183</v>
      </c>
      <c r="S687" s="45" t="s">
        <v>184</v>
      </c>
      <c r="T687" s="21" t="s">
        <v>44</v>
      </c>
      <c r="U687" s="13" t="s">
        <v>77</v>
      </c>
      <c r="V687" s="13" t="s">
        <v>255</v>
      </c>
      <c r="W687" s="13" t="s">
        <v>256</v>
      </c>
      <c r="X687" s="16" t="s">
        <v>44</v>
      </c>
      <c r="Y687" s="13" t="s">
        <v>77</v>
      </c>
    </row>
    <row r="688" spans="1:25" ht="89.25" hidden="1" customHeight="1" x14ac:dyDescent="0.2">
      <c r="A688" s="20" t="s">
        <v>36</v>
      </c>
      <c r="B688" s="13" t="s">
        <v>2172</v>
      </c>
      <c r="C688" s="32" t="b">
        <f t="shared" si="10"/>
        <v>0</v>
      </c>
      <c r="D688" s="13" t="s">
        <v>47</v>
      </c>
      <c r="E688" s="13"/>
      <c r="F688" s="14">
        <v>41984</v>
      </c>
      <c r="G688" s="38">
        <v>2014</v>
      </c>
      <c r="H688" s="20" t="s">
        <v>2171</v>
      </c>
      <c r="I688" s="29" t="s">
        <v>2710</v>
      </c>
      <c r="J688" s="20"/>
      <c r="K688" s="15">
        <v>433657</v>
      </c>
      <c r="L688" s="15"/>
      <c r="M688" s="18"/>
      <c r="N688" s="15">
        <v>253235.9</v>
      </c>
      <c r="O688" s="15">
        <v>180421.1</v>
      </c>
      <c r="P688" s="42">
        <v>42</v>
      </c>
      <c r="Q688" s="13" t="s">
        <v>495</v>
      </c>
      <c r="R688" s="13" t="s">
        <v>496</v>
      </c>
      <c r="S688" s="13" t="s">
        <v>497</v>
      </c>
      <c r="T688" s="21" t="s">
        <v>44</v>
      </c>
      <c r="U688" s="13" t="s">
        <v>77</v>
      </c>
      <c r="V688" s="13" t="s">
        <v>255</v>
      </c>
      <c r="W688" s="13" t="s">
        <v>256</v>
      </c>
      <c r="X688" s="16" t="s">
        <v>44</v>
      </c>
      <c r="Y688" s="13" t="s">
        <v>77</v>
      </c>
    </row>
    <row r="689" spans="1:25" ht="89.25" hidden="1" customHeight="1" x14ac:dyDescent="0.2">
      <c r="A689" s="20" t="s">
        <v>36</v>
      </c>
      <c r="B689" s="13" t="s">
        <v>2173</v>
      </c>
      <c r="C689" s="32" t="b">
        <f t="shared" si="10"/>
        <v>0</v>
      </c>
      <c r="D689" s="13" t="s">
        <v>47</v>
      </c>
      <c r="E689" s="13"/>
      <c r="F689" s="14">
        <v>41984</v>
      </c>
      <c r="G689" s="38">
        <v>2014</v>
      </c>
      <c r="H689" s="20" t="s">
        <v>2158</v>
      </c>
      <c r="I689" s="29" t="s">
        <v>2710</v>
      </c>
      <c r="J689" s="20"/>
      <c r="K689" s="15">
        <v>168723.11</v>
      </c>
      <c r="L689" s="15"/>
      <c r="M689" s="18"/>
      <c r="N689" s="15">
        <v>167035.87</v>
      </c>
      <c r="O689" s="15">
        <v>1687.24</v>
      </c>
      <c r="P689" s="42">
        <v>1</v>
      </c>
      <c r="Q689" s="13" t="s">
        <v>495</v>
      </c>
      <c r="R689" s="13" t="s">
        <v>496</v>
      </c>
      <c r="S689" s="13" t="s">
        <v>497</v>
      </c>
      <c r="T689" s="21" t="s">
        <v>44</v>
      </c>
      <c r="U689" s="13" t="s">
        <v>77</v>
      </c>
      <c r="V689" s="13" t="s">
        <v>255</v>
      </c>
      <c r="W689" s="13" t="s">
        <v>256</v>
      </c>
      <c r="X689" s="16" t="s">
        <v>44</v>
      </c>
      <c r="Y689" s="13" t="s">
        <v>77</v>
      </c>
    </row>
    <row r="690" spans="1:25" ht="89.25" hidden="1" customHeight="1" x14ac:dyDescent="0.2">
      <c r="A690" s="20" t="s">
        <v>36</v>
      </c>
      <c r="B690" s="13" t="s">
        <v>2175</v>
      </c>
      <c r="C690" s="32" t="b">
        <f t="shared" si="10"/>
        <v>0</v>
      </c>
      <c r="D690" s="13" t="s">
        <v>47</v>
      </c>
      <c r="E690" s="13"/>
      <c r="F690" s="14">
        <v>41983</v>
      </c>
      <c r="G690" s="38">
        <v>2014</v>
      </c>
      <c r="H690" s="20" t="s">
        <v>2174</v>
      </c>
      <c r="I690" s="29" t="s">
        <v>2710</v>
      </c>
      <c r="J690" s="20"/>
      <c r="K690" s="15">
        <v>509520</v>
      </c>
      <c r="L690" s="15"/>
      <c r="M690" s="18"/>
      <c r="N690" s="15">
        <v>166229.06</v>
      </c>
      <c r="O690" s="15">
        <v>343290.94</v>
      </c>
      <c r="P690" s="42">
        <v>67</v>
      </c>
      <c r="Q690" s="13" t="s">
        <v>495</v>
      </c>
      <c r="R690" s="13" t="s">
        <v>496</v>
      </c>
      <c r="S690" s="13" t="s">
        <v>497</v>
      </c>
      <c r="T690" s="21" t="s">
        <v>44</v>
      </c>
      <c r="U690" s="13" t="s">
        <v>77</v>
      </c>
      <c r="V690" s="13" t="s">
        <v>255</v>
      </c>
      <c r="W690" s="13" t="s">
        <v>256</v>
      </c>
      <c r="X690" s="16" t="s">
        <v>44</v>
      </c>
      <c r="Y690" s="13" t="s">
        <v>77</v>
      </c>
    </row>
    <row r="691" spans="1:25" ht="89.25" hidden="1" customHeight="1" x14ac:dyDescent="0.2">
      <c r="A691" s="20" t="s">
        <v>36</v>
      </c>
      <c r="B691" s="13" t="s">
        <v>2177</v>
      </c>
      <c r="C691" s="32" t="b">
        <f t="shared" si="10"/>
        <v>0</v>
      </c>
      <c r="D691" s="13" t="s">
        <v>47</v>
      </c>
      <c r="E691" s="13"/>
      <c r="F691" s="14">
        <v>41983</v>
      </c>
      <c r="G691" s="38">
        <v>2014</v>
      </c>
      <c r="H691" s="20" t="s">
        <v>2176</v>
      </c>
      <c r="I691" s="29" t="s">
        <v>2710</v>
      </c>
      <c r="J691" s="20"/>
      <c r="K691" s="15">
        <v>173324.03</v>
      </c>
      <c r="L691" s="15"/>
      <c r="M691" s="18"/>
      <c r="N691" s="15">
        <v>171590.79</v>
      </c>
      <c r="O691" s="15">
        <v>1733.24</v>
      </c>
      <c r="P691" s="42">
        <v>1</v>
      </c>
      <c r="Q691" s="13" t="s">
        <v>495</v>
      </c>
      <c r="R691" s="13" t="s">
        <v>496</v>
      </c>
      <c r="S691" s="45" t="s">
        <v>497</v>
      </c>
      <c r="T691" s="21" t="s">
        <v>44</v>
      </c>
      <c r="U691" s="13" t="s">
        <v>77</v>
      </c>
      <c r="V691" s="13" t="s">
        <v>255</v>
      </c>
      <c r="W691" s="13" t="s">
        <v>256</v>
      </c>
      <c r="X691" s="16" t="s">
        <v>44</v>
      </c>
      <c r="Y691" s="13" t="s">
        <v>77</v>
      </c>
    </row>
    <row r="692" spans="1:25" ht="89.25" hidden="1" customHeight="1" x14ac:dyDescent="0.2">
      <c r="A692" s="20" t="s">
        <v>36</v>
      </c>
      <c r="B692" s="13" t="s">
        <v>2178</v>
      </c>
      <c r="C692" s="32" t="b">
        <f t="shared" si="10"/>
        <v>0</v>
      </c>
      <c r="D692" s="13" t="s">
        <v>47</v>
      </c>
      <c r="E692" s="13"/>
      <c r="F692" s="14">
        <v>41982</v>
      </c>
      <c r="G692" s="38">
        <v>2014</v>
      </c>
      <c r="H692" s="20" t="s">
        <v>2155</v>
      </c>
      <c r="I692" s="29" t="s">
        <v>2710</v>
      </c>
      <c r="J692" s="20"/>
      <c r="K692" s="15">
        <v>583653</v>
      </c>
      <c r="L692" s="15"/>
      <c r="M692" s="18"/>
      <c r="N692" s="15">
        <v>186081.73</v>
      </c>
      <c r="O692" s="15">
        <v>397571.27</v>
      </c>
      <c r="P692" s="42">
        <v>68</v>
      </c>
      <c r="Q692" s="13" t="s">
        <v>495</v>
      </c>
      <c r="R692" s="13" t="s">
        <v>496</v>
      </c>
      <c r="S692" s="13" t="s">
        <v>497</v>
      </c>
      <c r="T692" s="21" t="s">
        <v>44</v>
      </c>
      <c r="U692" s="13" t="s">
        <v>77</v>
      </c>
      <c r="V692" s="13" t="s">
        <v>255</v>
      </c>
      <c r="W692" s="13" t="s">
        <v>256</v>
      </c>
      <c r="X692" s="16" t="s">
        <v>44</v>
      </c>
      <c r="Y692" s="13" t="s">
        <v>77</v>
      </c>
    </row>
    <row r="693" spans="1:25" ht="89.25" hidden="1" customHeight="1" x14ac:dyDescent="0.2">
      <c r="A693" s="20" t="s">
        <v>36</v>
      </c>
      <c r="B693" s="13" t="s">
        <v>2190</v>
      </c>
      <c r="C693" s="32" t="b">
        <f t="shared" si="10"/>
        <v>0</v>
      </c>
      <c r="D693" s="13" t="s">
        <v>47</v>
      </c>
      <c r="E693" s="13"/>
      <c r="F693" s="14">
        <v>41971</v>
      </c>
      <c r="G693" s="38">
        <v>2014</v>
      </c>
      <c r="H693" s="20" t="s">
        <v>2189</v>
      </c>
      <c r="I693" s="29" t="s">
        <v>2710</v>
      </c>
      <c r="J693" s="20"/>
      <c r="K693" s="15">
        <v>2287176.87</v>
      </c>
      <c r="L693" s="15"/>
      <c r="M693" s="18"/>
      <c r="N693" s="15">
        <v>2161382.15</v>
      </c>
      <c r="O693" s="15">
        <v>125794.72</v>
      </c>
      <c r="P693" s="42">
        <v>5</v>
      </c>
      <c r="Q693" s="13" t="s">
        <v>182</v>
      </c>
      <c r="R693" s="13" t="s">
        <v>183</v>
      </c>
      <c r="S693" s="13" t="s">
        <v>184</v>
      </c>
      <c r="T693" s="21" t="s">
        <v>44</v>
      </c>
      <c r="U693" s="13" t="s">
        <v>77</v>
      </c>
      <c r="V693" s="13" t="s">
        <v>255</v>
      </c>
      <c r="W693" s="13" t="s">
        <v>256</v>
      </c>
      <c r="X693" s="16" t="s">
        <v>44</v>
      </c>
      <c r="Y693" s="13" t="s">
        <v>61</v>
      </c>
    </row>
    <row r="694" spans="1:25" ht="89.25" hidden="1" customHeight="1" x14ac:dyDescent="0.2">
      <c r="A694" s="20" t="s">
        <v>36</v>
      </c>
      <c r="B694" s="13" t="s">
        <v>2199</v>
      </c>
      <c r="C694" s="32" t="b">
        <f t="shared" si="10"/>
        <v>0</v>
      </c>
      <c r="D694" s="13" t="s">
        <v>47</v>
      </c>
      <c r="E694" s="13"/>
      <c r="F694" s="14">
        <v>41967</v>
      </c>
      <c r="G694" s="38">
        <v>2014</v>
      </c>
      <c r="H694" s="20" t="s">
        <v>2155</v>
      </c>
      <c r="I694" s="29" t="s">
        <v>2710</v>
      </c>
      <c r="J694" s="20"/>
      <c r="K694" s="15">
        <v>1221574</v>
      </c>
      <c r="L694" s="15"/>
      <c r="M694" s="18"/>
      <c r="N694" s="15">
        <v>295140</v>
      </c>
      <c r="O694" s="15">
        <v>926434</v>
      </c>
      <c r="P694" s="42">
        <v>76</v>
      </c>
      <c r="Q694" s="13" t="s">
        <v>182</v>
      </c>
      <c r="R694" s="13" t="s">
        <v>183</v>
      </c>
      <c r="S694" s="13" t="s">
        <v>184</v>
      </c>
      <c r="T694" s="21" t="s">
        <v>44</v>
      </c>
      <c r="U694" s="13" t="s">
        <v>77</v>
      </c>
      <c r="V694" s="13" t="s">
        <v>255</v>
      </c>
      <c r="W694" s="13" t="s">
        <v>256</v>
      </c>
      <c r="X694" s="16" t="s">
        <v>44</v>
      </c>
      <c r="Y694" s="13" t="s">
        <v>77</v>
      </c>
    </row>
    <row r="695" spans="1:25" ht="89.25" hidden="1" customHeight="1" x14ac:dyDescent="0.2">
      <c r="A695" s="20" t="s">
        <v>36</v>
      </c>
      <c r="B695" s="13" t="s">
        <v>2201</v>
      </c>
      <c r="C695" s="32" t="b">
        <f t="shared" si="10"/>
        <v>0</v>
      </c>
      <c r="D695" s="13" t="s">
        <v>47</v>
      </c>
      <c r="E695" s="13"/>
      <c r="F695" s="14">
        <v>41967</v>
      </c>
      <c r="G695" s="38">
        <v>2014</v>
      </c>
      <c r="H695" s="20" t="s">
        <v>2200</v>
      </c>
      <c r="I695" s="29" t="s">
        <v>2710</v>
      </c>
      <c r="J695" s="20"/>
      <c r="K695" s="15">
        <v>528950</v>
      </c>
      <c r="L695" s="15"/>
      <c r="M695" s="18"/>
      <c r="N695" s="15">
        <v>240750</v>
      </c>
      <c r="O695" s="15">
        <v>288200</v>
      </c>
      <c r="P695" s="42">
        <v>54</v>
      </c>
      <c r="Q695" s="13" t="s">
        <v>495</v>
      </c>
      <c r="R695" s="13" t="s">
        <v>496</v>
      </c>
      <c r="S695" s="13" t="s">
        <v>497</v>
      </c>
      <c r="T695" s="21" t="s">
        <v>44</v>
      </c>
      <c r="U695" s="13" t="s">
        <v>77</v>
      </c>
      <c r="V695" s="13" t="s">
        <v>255</v>
      </c>
      <c r="W695" s="13" t="s">
        <v>256</v>
      </c>
      <c r="X695" s="16" t="s">
        <v>44</v>
      </c>
      <c r="Y695" s="13" t="s">
        <v>77</v>
      </c>
    </row>
    <row r="696" spans="1:25" ht="89.25" hidden="1" customHeight="1" x14ac:dyDescent="0.2">
      <c r="A696" s="20" t="s">
        <v>36</v>
      </c>
      <c r="B696" s="13" t="s">
        <v>2203</v>
      </c>
      <c r="C696" s="32" t="b">
        <f t="shared" si="10"/>
        <v>0</v>
      </c>
      <c r="D696" s="13" t="s">
        <v>47</v>
      </c>
      <c r="E696" s="13"/>
      <c r="F696" s="14">
        <v>41967</v>
      </c>
      <c r="G696" s="38">
        <v>2014</v>
      </c>
      <c r="H696" s="20" t="s">
        <v>2202</v>
      </c>
      <c r="I696" s="29" t="s">
        <v>2710</v>
      </c>
      <c r="J696" s="20"/>
      <c r="K696" s="15">
        <v>278576.76</v>
      </c>
      <c r="L696" s="15"/>
      <c r="M696" s="18"/>
      <c r="N696" s="15">
        <v>275786.7</v>
      </c>
      <c r="O696" s="15">
        <v>2790.06</v>
      </c>
      <c r="P696" s="42">
        <v>1</v>
      </c>
      <c r="Q696" s="13" t="s">
        <v>495</v>
      </c>
      <c r="R696" s="13" t="s">
        <v>496</v>
      </c>
      <c r="S696" s="13" t="s">
        <v>497</v>
      </c>
      <c r="T696" s="21" t="s">
        <v>44</v>
      </c>
      <c r="U696" s="13" t="s">
        <v>77</v>
      </c>
      <c r="V696" s="13" t="s">
        <v>255</v>
      </c>
      <c r="W696" s="13" t="s">
        <v>256</v>
      </c>
      <c r="X696" s="16" t="s">
        <v>44</v>
      </c>
      <c r="Y696" s="13" t="s">
        <v>77</v>
      </c>
    </row>
    <row r="697" spans="1:25" ht="89.25" hidden="1" customHeight="1" x14ac:dyDescent="0.2">
      <c r="A697" s="20" t="s">
        <v>36</v>
      </c>
      <c r="B697" s="13" t="s">
        <v>2223</v>
      </c>
      <c r="C697" s="32" t="b">
        <f t="shared" si="10"/>
        <v>0</v>
      </c>
      <c r="D697" s="13" t="s">
        <v>47</v>
      </c>
      <c r="E697" s="13"/>
      <c r="F697" s="14">
        <v>41950</v>
      </c>
      <c r="G697" s="38">
        <v>2014</v>
      </c>
      <c r="H697" s="20" t="s">
        <v>2155</v>
      </c>
      <c r="I697" s="29" t="s">
        <v>2710</v>
      </c>
      <c r="J697" s="20"/>
      <c r="K697" s="15">
        <v>1068542</v>
      </c>
      <c r="L697" s="15"/>
      <c r="M697" s="18"/>
      <c r="N697" s="15">
        <v>882463.63</v>
      </c>
      <c r="O697" s="15">
        <v>186078.37</v>
      </c>
      <c r="P697" s="42">
        <v>17</v>
      </c>
      <c r="Q697" s="13" t="s">
        <v>74</v>
      </c>
      <c r="R697" s="13" t="s">
        <v>75</v>
      </c>
      <c r="S697" s="13" t="s">
        <v>76</v>
      </c>
      <c r="T697" s="21" t="s">
        <v>44</v>
      </c>
      <c r="U697" s="13" t="s">
        <v>77</v>
      </c>
      <c r="V697" s="13" t="s">
        <v>255</v>
      </c>
      <c r="W697" s="13" t="s">
        <v>256</v>
      </c>
      <c r="X697" s="16" t="s">
        <v>44</v>
      </c>
      <c r="Y697" s="13" t="s">
        <v>77</v>
      </c>
    </row>
    <row r="698" spans="1:25" ht="89.25" hidden="1" customHeight="1" x14ac:dyDescent="0.2">
      <c r="A698" s="20" t="s">
        <v>36</v>
      </c>
      <c r="B698" s="13" t="s">
        <v>2224</v>
      </c>
      <c r="C698" s="32" t="b">
        <f t="shared" si="10"/>
        <v>0</v>
      </c>
      <c r="D698" s="13" t="s">
        <v>47</v>
      </c>
      <c r="E698" s="13"/>
      <c r="F698" s="14">
        <v>41950</v>
      </c>
      <c r="G698" s="38">
        <v>2014</v>
      </c>
      <c r="H698" s="20" t="s">
        <v>2158</v>
      </c>
      <c r="I698" s="29" t="s">
        <v>2710</v>
      </c>
      <c r="J698" s="20"/>
      <c r="K698" s="15">
        <v>1683765.6</v>
      </c>
      <c r="L698" s="15"/>
      <c r="M698" s="18"/>
      <c r="N698" s="15">
        <v>1666927.94</v>
      </c>
      <c r="O698" s="15">
        <v>16837.66</v>
      </c>
      <c r="P698" s="42">
        <v>1</v>
      </c>
      <c r="Q698" s="13" t="s">
        <v>495</v>
      </c>
      <c r="R698" s="13" t="s">
        <v>496</v>
      </c>
      <c r="S698" s="13" t="s">
        <v>497</v>
      </c>
      <c r="T698" s="21" t="s">
        <v>44</v>
      </c>
      <c r="U698" s="13" t="s">
        <v>77</v>
      </c>
      <c r="V698" s="13" t="s">
        <v>255</v>
      </c>
      <c r="W698" s="13" t="s">
        <v>256</v>
      </c>
      <c r="X698" s="16" t="s">
        <v>44</v>
      </c>
      <c r="Y698" s="13" t="s">
        <v>77</v>
      </c>
    </row>
    <row r="699" spans="1:25" ht="89.25" hidden="1" customHeight="1" x14ac:dyDescent="0.2">
      <c r="A699" s="36" t="s">
        <v>36</v>
      </c>
      <c r="B699" s="32" t="s">
        <v>2260</v>
      </c>
      <c r="C699" s="32" t="b">
        <f t="shared" si="10"/>
        <v>0</v>
      </c>
      <c r="D699" s="13" t="s">
        <v>47</v>
      </c>
      <c r="E699" s="13"/>
      <c r="F699" s="14">
        <v>41866</v>
      </c>
      <c r="G699" s="38">
        <v>2014</v>
      </c>
      <c r="H699" s="34" t="s">
        <v>2259</v>
      </c>
      <c r="I699" s="29" t="s">
        <v>2708</v>
      </c>
      <c r="J699" s="20"/>
      <c r="K699" s="15">
        <v>2205765.48</v>
      </c>
      <c r="L699" s="15"/>
      <c r="M699" s="18"/>
      <c r="N699" s="13" t="s">
        <v>51</v>
      </c>
      <c r="O699" s="13"/>
      <c r="P699" s="13"/>
      <c r="Q699" s="13" t="s">
        <v>842</v>
      </c>
      <c r="R699" s="13" t="s">
        <v>843</v>
      </c>
      <c r="S699" s="13" t="s">
        <v>844</v>
      </c>
      <c r="T699" s="16" t="s">
        <v>44</v>
      </c>
      <c r="U699" s="13" t="s">
        <v>77</v>
      </c>
      <c r="V699" s="13" t="s">
        <v>255</v>
      </c>
      <c r="W699" s="13" t="s">
        <v>256</v>
      </c>
      <c r="X699" s="16" t="s">
        <v>44</v>
      </c>
      <c r="Y699" s="13" t="s">
        <v>77</v>
      </c>
    </row>
    <row r="700" spans="1:25" ht="89.25" hidden="1" customHeight="1" x14ac:dyDescent="0.2">
      <c r="A700" s="36" t="s">
        <v>36</v>
      </c>
      <c r="B700" s="32" t="s">
        <v>2261</v>
      </c>
      <c r="C700" s="32" t="b">
        <f t="shared" si="10"/>
        <v>0</v>
      </c>
      <c r="D700" s="13" t="s">
        <v>47</v>
      </c>
      <c r="E700" s="13"/>
      <c r="F700" s="14">
        <v>41866</v>
      </c>
      <c r="G700" s="38">
        <v>2014</v>
      </c>
      <c r="H700" s="34" t="s">
        <v>2259</v>
      </c>
      <c r="I700" s="29" t="s">
        <v>2708</v>
      </c>
      <c r="J700" s="20"/>
      <c r="K700" s="15">
        <v>2518331.35</v>
      </c>
      <c r="L700" s="15"/>
      <c r="M700" s="18"/>
      <c r="N700" s="13" t="s">
        <v>51</v>
      </c>
      <c r="O700" s="13"/>
      <c r="P700" s="13"/>
      <c r="Q700" s="13" t="s">
        <v>842</v>
      </c>
      <c r="R700" s="13" t="s">
        <v>843</v>
      </c>
      <c r="S700" s="45" t="s">
        <v>844</v>
      </c>
      <c r="T700" s="16" t="s">
        <v>44</v>
      </c>
      <c r="U700" s="13" t="s">
        <v>77</v>
      </c>
      <c r="V700" s="13" t="s">
        <v>255</v>
      </c>
      <c r="W700" s="13" t="s">
        <v>256</v>
      </c>
      <c r="X700" s="16" t="s">
        <v>44</v>
      </c>
      <c r="Y700" s="13" t="s">
        <v>77</v>
      </c>
    </row>
    <row r="701" spans="1:25" ht="89.25" hidden="1" customHeight="1" x14ac:dyDescent="0.2">
      <c r="A701" s="36" t="s">
        <v>36</v>
      </c>
      <c r="B701" s="32" t="s">
        <v>2262</v>
      </c>
      <c r="C701" s="32" t="b">
        <f t="shared" si="10"/>
        <v>0</v>
      </c>
      <c r="D701" s="13" t="s">
        <v>47</v>
      </c>
      <c r="E701" s="13"/>
      <c r="F701" s="14">
        <v>41866</v>
      </c>
      <c r="G701" s="38">
        <v>2014</v>
      </c>
      <c r="H701" s="34" t="s">
        <v>2259</v>
      </c>
      <c r="I701" s="29" t="s">
        <v>2708</v>
      </c>
      <c r="J701" s="20"/>
      <c r="K701" s="15">
        <v>2081134.78</v>
      </c>
      <c r="L701" s="15"/>
      <c r="M701" s="18"/>
      <c r="N701" s="13" t="s">
        <v>51</v>
      </c>
      <c r="O701" s="13"/>
      <c r="P701" s="13"/>
      <c r="Q701" s="13" t="s">
        <v>962</v>
      </c>
      <c r="R701" s="13" t="s">
        <v>300</v>
      </c>
      <c r="S701" s="13" t="s">
        <v>963</v>
      </c>
      <c r="T701" s="16" t="s">
        <v>44</v>
      </c>
      <c r="U701" s="13" t="s">
        <v>77</v>
      </c>
      <c r="V701" s="13" t="s">
        <v>255</v>
      </c>
      <c r="W701" s="13" t="s">
        <v>256</v>
      </c>
      <c r="X701" s="16" t="s">
        <v>44</v>
      </c>
      <c r="Y701" s="13" t="s">
        <v>77</v>
      </c>
    </row>
    <row r="702" spans="1:25" ht="89.25" hidden="1" customHeight="1" x14ac:dyDescent="0.2">
      <c r="A702" s="36" t="s">
        <v>36</v>
      </c>
      <c r="B702" s="32" t="s">
        <v>2263</v>
      </c>
      <c r="C702" s="32" t="b">
        <f t="shared" si="10"/>
        <v>0</v>
      </c>
      <c r="D702" s="13" t="s">
        <v>47</v>
      </c>
      <c r="E702" s="13"/>
      <c r="F702" s="14">
        <v>41866</v>
      </c>
      <c r="G702" s="38">
        <v>2014</v>
      </c>
      <c r="H702" s="34" t="s">
        <v>2259</v>
      </c>
      <c r="I702" s="29" t="s">
        <v>2708</v>
      </c>
      <c r="J702" s="20"/>
      <c r="K702" s="15">
        <v>2276983.02</v>
      </c>
      <c r="L702" s="15"/>
      <c r="M702" s="18"/>
      <c r="N702" s="13" t="s">
        <v>51</v>
      </c>
      <c r="O702" s="13"/>
      <c r="P702" s="13"/>
      <c r="Q702" s="13" t="s">
        <v>962</v>
      </c>
      <c r="R702" s="13" t="s">
        <v>300</v>
      </c>
      <c r="S702" s="13" t="s">
        <v>963</v>
      </c>
      <c r="T702" s="16" t="s">
        <v>44</v>
      </c>
      <c r="U702" s="13" t="s">
        <v>77</v>
      </c>
      <c r="V702" s="13" t="s">
        <v>255</v>
      </c>
      <c r="W702" s="13" t="s">
        <v>256</v>
      </c>
      <c r="X702" s="16" t="s">
        <v>44</v>
      </c>
      <c r="Y702" s="13" t="s">
        <v>77</v>
      </c>
    </row>
    <row r="703" spans="1:25" ht="89.25" hidden="1" customHeight="1" x14ac:dyDescent="0.2">
      <c r="A703" s="20" t="s">
        <v>36</v>
      </c>
      <c r="B703" s="13" t="s">
        <v>2047</v>
      </c>
      <c r="C703" s="32" t="b">
        <f t="shared" si="10"/>
        <v>0</v>
      </c>
      <c r="D703" s="13" t="s">
        <v>47</v>
      </c>
      <c r="E703" s="13"/>
      <c r="F703" s="14">
        <v>42177</v>
      </c>
      <c r="G703" s="38">
        <v>2015</v>
      </c>
      <c r="H703" s="20" t="s">
        <v>1929</v>
      </c>
      <c r="I703" s="29" t="s">
        <v>2710</v>
      </c>
      <c r="J703" s="20"/>
      <c r="K703" s="15">
        <v>445711.5</v>
      </c>
      <c r="L703" s="15"/>
      <c r="M703" s="18"/>
      <c r="N703" s="15">
        <v>445711.5</v>
      </c>
      <c r="O703" s="15">
        <v>0</v>
      </c>
      <c r="P703" s="42" t="s">
        <v>61</v>
      </c>
      <c r="Q703" s="13" t="s">
        <v>74</v>
      </c>
      <c r="R703" s="13" t="s">
        <v>75</v>
      </c>
      <c r="S703" s="13" t="s">
        <v>76</v>
      </c>
      <c r="T703" s="22" t="s">
        <v>44</v>
      </c>
      <c r="U703" s="13" t="s">
        <v>77</v>
      </c>
      <c r="V703" s="13" t="s">
        <v>255</v>
      </c>
      <c r="W703" s="13" t="s">
        <v>256</v>
      </c>
      <c r="X703" s="16" t="s">
        <v>44</v>
      </c>
      <c r="Y703" s="13" t="s">
        <v>81</v>
      </c>
    </row>
    <row r="704" spans="1:25" ht="89.25" hidden="1" customHeight="1" x14ac:dyDescent="0.2">
      <c r="A704" s="20" t="s">
        <v>36</v>
      </c>
      <c r="B704" s="32" t="s">
        <v>2062</v>
      </c>
      <c r="C704" s="32" t="b">
        <f t="shared" si="10"/>
        <v>0</v>
      </c>
      <c r="D704" s="13" t="s">
        <v>47</v>
      </c>
      <c r="E704" s="13"/>
      <c r="F704" s="14">
        <v>42157</v>
      </c>
      <c r="G704" s="38">
        <v>2015</v>
      </c>
      <c r="H704" s="34" t="s">
        <v>2061</v>
      </c>
      <c r="I704" s="29" t="s">
        <v>2708</v>
      </c>
      <c r="J704" s="20"/>
      <c r="K704" s="15">
        <v>1551013.16</v>
      </c>
      <c r="L704" s="15"/>
      <c r="M704" s="18"/>
      <c r="N704" s="15">
        <v>1551013.16</v>
      </c>
      <c r="O704" s="15">
        <v>0</v>
      </c>
      <c r="P704" s="42" t="s">
        <v>61</v>
      </c>
      <c r="Q704" s="13" t="s">
        <v>962</v>
      </c>
      <c r="R704" s="13" t="s">
        <v>300</v>
      </c>
      <c r="S704" s="13" t="s">
        <v>963</v>
      </c>
      <c r="T704" s="21" t="s">
        <v>44</v>
      </c>
      <c r="U704" s="13" t="s">
        <v>77</v>
      </c>
      <c r="V704" s="13" t="s">
        <v>255</v>
      </c>
      <c r="W704" s="13" t="s">
        <v>256</v>
      </c>
      <c r="X704" s="16" t="s">
        <v>44</v>
      </c>
      <c r="Y704" s="13" t="s">
        <v>77</v>
      </c>
    </row>
    <row r="705" spans="1:25" ht="89.25" hidden="1" customHeight="1" x14ac:dyDescent="0.2">
      <c r="A705" s="20" t="s">
        <v>36</v>
      </c>
      <c r="B705" s="13" t="s">
        <v>2074</v>
      </c>
      <c r="C705" s="32" t="b">
        <f t="shared" si="10"/>
        <v>0</v>
      </c>
      <c r="D705" s="13" t="s">
        <v>47</v>
      </c>
      <c r="E705" s="13"/>
      <c r="F705" s="14">
        <v>42139</v>
      </c>
      <c r="G705" s="38">
        <v>2015</v>
      </c>
      <c r="H705" s="20" t="s">
        <v>2073</v>
      </c>
      <c r="I705" s="29" t="s">
        <v>2709</v>
      </c>
      <c r="J705" s="20"/>
      <c r="K705" s="15">
        <v>39625</v>
      </c>
      <c r="L705" s="15"/>
      <c r="M705" s="18"/>
      <c r="N705" s="15">
        <v>39625</v>
      </c>
      <c r="O705" s="15">
        <v>0</v>
      </c>
      <c r="P705" s="42" t="s">
        <v>61</v>
      </c>
      <c r="Q705" s="13" t="s">
        <v>343</v>
      </c>
      <c r="R705" s="13" t="s">
        <v>344</v>
      </c>
      <c r="S705" s="13" t="s">
        <v>345</v>
      </c>
      <c r="T705" s="22" t="s">
        <v>42</v>
      </c>
      <c r="U705" s="13" t="s">
        <v>231</v>
      </c>
      <c r="V705" s="13" t="s">
        <v>255</v>
      </c>
      <c r="W705" s="13" t="s">
        <v>256</v>
      </c>
      <c r="X705" s="16" t="s">
        <v>44</v>
      </c>
      <c r="Y705" s="13" t="s">
        <v>61</v>
      </c>
    </row>
    <row r="706" spans="1:25" ht="89.25" hidden="1" customHeight="1" x14ac:dyDescent="0.2">
      <c r="A706" s="20" t="s">
        <v>36</v>
      </c>
      <c r="B706" s="32" t="s">
        <v>2089</v>
      </c>
      <c r="C706" s="32" t="b">
        <f t="shared" si="10"/>
        <v>0</v>
      </c>
      <c r="D706" s="13" t="s">
        <v>47</v>
      </c>
      <c r="E706" s="13"/>
      <c r="F706" s="14">
        <v>42109</v>
      </c>
      <c r="G706" s="38">
        <v>2015</v>
      </c>
      <c r="H706" s="34" t="s">
        <v>2088</v>
      </c>
      <c r="I706" s="29" t="s">
        <v>2708</v>
      </c>
      <c r="J706" s="20"/>
      <c r="K706" s="15">
        <v>398144.7</v>
      </c>
      <c r="L706" s="15"/>
      <c r="M706" s="18"/>
      <c r="N706" s="15">
        <v>398144.7</v>
      </c>
      <c r="O706" s="15">
        <v>0</v>
      </c>
      <c r="P706" s="42" t="s">
        <v>61</v>
      </c>
      <c r="Q706" s="13" t="s">
        <v>842</v>
      </c>
      <c r="R706" s="13" t="s">
        <v>843</v>
      </c>
      <c r="S706" s="13" t="s">
        <v>844</v>
      </c>
      <c r="T706" s="21" t="s">
        <v>44</v>
      </c>
      <c r="U706" s="13" t="s">
        <v>77</v>
      </c>
      <c r="V706" s="13" t="s">
        <v>255</v>
      </c>
      <c r="W706" s="13" t="s">
        <v>256</v>
      </c>
      <c r="X706" s="16" t="s">
        <v>44</v>
      </c>
      <c r="Y706" s="13" t="s">
        <v>77</v>
      </c>
    </row>
    <row r="707" spans="1:25" ht="89.25" hidden="1" customHeight="1" x14ac:dyDescent="0.2">
      <c r="A707" s="20" t="s">
        <v>36</v>
      </c>
      <c r="B707" s="13" t="s">
        <v>2096</v>
      </c>
      <c r="C707" s="32" t="b">
        <f t="shared" ref="C707:C766" si="11">IF(B706=B707,TRUE,FALSE)</f>
        <v>0</v>
      </c>
      <c r="D707" s="13" t="s">
        <v>47</v>
      </c>
      <c r="E707" s="13"/>
      <c r="F707" s="14">
        <v>42093</v>
      </c>
      <c r="G707" s="38">
        <v>2015</v>
      </c>
      <c r="H707" s="20" t="s">
        <v>2095</v>
      </c>
      <c r="I707" s="29" t="s">
        <v>2709</v>
      </c>
      <c r="J707" s="20"/>
      <c r="K707" s="15">
        <v>21250</v>
      </c>
      <c r="L707" s="15"/>
      <c r="M707" s="18"/>
      <c r="N707" s="15">
        <v>21250</v>
      </c>
      <c r="O707" s="15">
        <v>0</v>
      </c>
      <c r="P707" s="42" t="s">
        <v>61</v>
      </c>
      <c r="Q707" s="13" t="s">
        <v>343</v>
      </c>
      <c r="R707" s="13" t="s">
        <v>344</v>
      </c>
      <c r="S707" s="13" t="s">
        <v>345</v>
      </c>
      <c r="T707" s="22" t="s">
        <v>42</v>
      </c>
      <c r="U707" s="13" t="s">
        <v>231</v>
      </c>
      <c r="V707" s="13" t="s">
        <v>255</v>
      </c>
      <c r="W707" s="13" t="s">
        <v>256</v>
      </c>
      <c r="X707" s="16" t="s">
        <v>44</v>
      </c>
      <c r="Y707" s="13" t="s">
        <v>77</v>
      </c>
    </row>
    <row r="708" spans="1:25" ht="89.25" hidden="1" customHeight="1" x14ac:dyDescent="0.2">
      <c r="A708" s="36" t="s">
        <v>36</v>
      </c>
      <c r="B708" s="13" t="s">
        <v>2107</v>
      </c>
      <c r="C708" s="32" t="b">
        <f t="shared" si="11"/>
        <v>0</v>
      </c>
      <c r="D708" s="13" t="s">
        <v>47</v>
      </c>
      <c r="E708" s="13"/>
      <c r="F708" s="14">
        <v>42083</v>
      </c>
      <c r="G708" s="38">
        <v>2015</v>
      </c>
      <c r="H708" s="20" t="s">
        <v>2073</v>
      </c>
      <c r="I708" s="29" t="s">
        <v>2709</v>
      </c>
      <c r="J708" s="20"/>
      <c r="K708" s="15">
        <v>39625</v>
      </c>
      <c r="L708" s="15"/>
      <c r="M708" s="18"/>
      <c r="N708" s="13" t="s">
        <v>51</v>
      </c>
      <c r="O708" s="13"/>
      <c r="P708" s="13"/>
      <c r="Q708" s="13"/>
      <c r="R708" s="13"/>
      <c r="S708" s="13"/>
      <c r="T708" s="13"/>
      <c r="U708" s="13"/>
      <c r="V708" s="13" t="s">
        <v>255</v>
      </c>
      <c r="W708" s="13" t="s">
        <v>256</v>
      </c>
      <c r="X708" s="16" t="s">
        <v>44</v>
      </c>
      <c r="Y708" s="13" t="s">
        <v>77</v>
      </c>
    </row>
    <row r="709" spans="1:25" ht="89.25" hidden="1" customHeight="1" x14ac:dyDescent="0.2">
      <c r="A709" s="20" t="s">
        <v>36</v>
      </c>
      <c r="B709" s="32" t="s">
        <v>2111</v>
      </c>
      <c r="C709" s="32" t="b">
        <f t="shared" si="11"/>
        <v>0</v>
      </c>
      <c r="D709" s="13" t="s">
        <v>47</v>
      </c>
      <c r="E709" s="13"/>
      <c r="F709" s="14">
        <v>42079</v>
      </c>
      <c r="G709" s="38">
        <v>2015</v>
      </c>
      <c r="H709" s="34" t="s">
        <v>2088</v>
      </c>
      <c r="I709" s="29" t="s">
        <v>2708</v>
      </c>
      <c r="J709" s="20"/>
      <c r="K709" s="15">
        <v>799034.6</v>
      </c>
      <c r="L709" s="15"/>
      <c r="M709" s="18"/>
      <c r="N709" s="15">
        <v>799034.6</v>
      </c>
      <c r="O709" s="15">
        <v>0</v>
      </c>
      <c r="P709" s="42" t="s">
        <v>61</v>
      </c>
      <c r="Q709" s="13" t="s">
        <v>962</v>
      </c>
      <c r="R709" s="13" t="s">
        <v>300</v>
      </c>
      <c r="S709" s="13" t="s">
        <v>963</v>
      </c>
      <c r="T709" s="21" t="s">
        <v>44</v>
      </c>
      <c r="U709" s="13" t="s">
        <v>77</v>
      </c>
      <c r="V709" s="13" t="s">
        <v>255</v>
      </c>
      <c r="W709" s="13" t="s">
        <v>256</v>
      </c>
      <c r="X709" s="16" t="s">
        <v>44</v>
      </c>
      <c r="Y709" s="13" t="s">
        <v>61</v>
      </c>
    </row>
    <row r="710" spans="1:25" ht="89.25" hidden="1" customHeight="1" x14ac:dyDescent="0.2">
      <c r="A710" s="36" t="s">
        <v>36</v>
      </c>
      <c r="B710" s="13" t="s">
        <v>2126</v>
      </c>
      <c r="C710" s="32" t="b">
        <f t="shared" si="11"/>
        <v>0</v>
      </c>
      <c r="D710" s="13" t="s">
        <v>47</v>
      </c>
      <c r="E710" s="13"/>
      <c r="F710" s="14">
        <v>42062</v>
      </c>
      <c r="G710" s="38">
        <v>2015</v>
      </c>
      <c r="H710" s="20" t="s">
        <v>408</v>
      </c>
      <c r="I710" s="29" t="s">
        <v>2710</v>
      </c>
      <c r="J710" s="20"/>
      <c r="K710" s="15">
        <v>167909.58</v>
      </c>
      <c r="L710" s="15"/>
      <c r="M710" s="18"/>
      <c r="N710" s="15">
        <v>180122.92</v>
      </c>
      <c r="O710" s="15">
        <v>-12213.34</v>
      </c>
      <c r="P710" s="15"/>
      <c r="Q710" s="13" t="s">
        <v>182</v>
      </c>
      <c r="R710" s="13" t="s">
        <v>183</v>
      </c>
      <c r="S710" s="13" t="s">
        <v>184</v>
      </c>
      <c r="T710" s="17" t="s">
        <v>44</v>
      </c>
      <c r="U710" s="13" t="s">
        <v>77</v>
      </c>
      <c r="V710" s="13" t="s">
        <v>255</v>
      </c>
      <c r="W710" s="13" t="s">
        <v>256</v>
      </c>
      <c r="X710" s="16" t="s">
        <v>44</v>
      </c>
      <c r="Y710" s="13" t="s">
        <v>1431</v>
      </c>
    </row>
    <row r="711" spans="1:25" ht="89.25" hidden="1" customHeight="1" x14ac:dyDescent="0.2">
      <c r="A711" s="20" t="s">
        <v>36</v>
      </c>
      <c r="B711" s="13" t="s">
        <v>2127</v>
      </c>
      <c r="C711" s="32" t="b">
        <f t="shared" si="11"/>
        <v>0</v>
      </c>
      <c r="D711" s="13" t="s">
        <v>47</v>
      </c>
      <c r="E711" s="13"/>
      <c r="F711" s="14">
        <v>42062</v>
      </c>
      <c r="G711" s="38">
        <v>2015</v>
      </c>
      <c r="H711" s="20" t="s">
        <v>1929</v>
      </c>
      <c r="I711" s="29" t="s">
        <v>2710</v>
      </c>
      <c r="J711" s="20"/>
      <c r="K711" s="15">
        <v>211580</v>
      </c>
      <c r="L711" s="15"/>
      <c r="M711" s="18"/>
      <c r="N711" s="15">
        <v>49320.9</v>
      </c>
      <c r="O711" s="15">
        <v>162259.1</v>
      </c>
      <c r="P711" s="42">
        <v>77</v>
      </c>
      <c r="Q711" s="13" t="s">
        <v>182</v>
      </c>
      <c r="R711" s="13" t="s">
        <v>183</v>
      </c>
      <c r="S711" s="13" t="s">
        <v>184</v>
      </c>
      <c r="T711" s="21" t="s">
        <v>44</v>
      </c>
      <c r="U711" s="13" t="s">
        <v>77</v>
      </c>
      <c r="V711" s="13" t="s">
        <v>255</v>
      </c>
      <c r="W711" s="13" t="s">
        <v>256</v>
      </c>
      <c r="X711" s="16" t="s">
        <v>44</v>
      </c>
      <c r="Y711" s="13" t="s">
        <v>77</v>
      </c>
    </row>
    <row r="712" spans="1:25" ht="89.25" hidden="1" customHeight="1" x14ac:dyDescent="0.2">
      <c r="A712" s="20" t="s">
        <v>36</v>
      </c>
      <c r="B712" s="32" t="s">
        <v>2133</v>
      </c>
      <c r="C712" s="32" t="b">
        <f t="shared" si="11"/>
        <v>0</v>
      </c>
      <c r="D712" s="13" t="s">
        <v>47</v>
      </c>
      <c r="E712" s="13"/>
      <c r="F712" s="14">
        <v>42048</v>
      </c>
      <c r="G712" s="38">
        <v>2015</v>
      </c>
      <c r="H712" s="34" t="s">
        <v>2088</v>
      </c>
      <c r="I712" s="29" t="s">
        <v>2708</v>
      </c>
      <c r="J712" s="20"/>
      <c r="K712" s="15">
        <v>4066985.19</v>
      </c>
      <c r="L712" s="15"/>
      <c r="M712" s="18"/>
      <c r="N712" s="15">
        <v>4046650.26</v>
      </c>
      <c r="O712" s="15">
        <v>20334.93</v>
      </c>
      <c r="P712" s="42">
        <v>1</v>
      </c>
      <c r="Q712" s="13" t="s">
        <v>962</v>
      </c>
      <c r="R712" s="13" t="s">
        <v>300</v>
      </c>
      <c r="S712" s="13" t="s">
        <v>963</v>
      </c>
      <c r="T712" s="21" t="s">
        <v>44</v>
      </c>
      <c r="U712" s="13" t="s">
        <v>77</v>
      </c>
      <c r="V712" s="13" t="s">
        <v>255</v>
      </c>
      <c r="W712" s="13" t="s">
        <v>256</v>
      </c>
      <c r="X712" s="16" t="s">
        <v>44</v>
      </c>
      <c r="Y712" s="13" t="s">
        <v>61</v>
      </c>
    </row>
    <row r="713" spans="1:25" ht="89.25" hidden="1" customHeight="1" x14ac:dyDescent="0.2">
      <c r="A713" s="20" t="s">
        <v>36</v>
      </c>
      <c r="B713" s="13" t="s">
        <v>2135</v>
      </c>
      <c r="C713" s="32" t="b">
        <f t="shared" si="11"/>
        <v>0</v>
      </c>
      <c r="D713" s="13" t="s">
        <v>47</v>
      </c>
      <c r="E713" s="13"/>
      <c r="F713" s="14">
        <v>42046</v>
      </c>
      <c r="G713" s="38">
        <v>2015</v>
      </c>
      <c r="H713" s="20" t="s">
        <v>1935</v>
      </c>
      <c r="I713" s="29" t="s">
        <v>2710</v>
      </c>
      <c r="J713" s="20"/>
      <c r="K713" s="15">
        <v>347820.55</v>
      </c>
      <c r="L713" s="15"/>
      <c r="M713" s="18"/>
      <c r="N713" s="15">
        <v>347820.55</v>
      </c>
      <c r="O713" s="15">
        <v>0</v>
      </c>
      <c r="P713" s="42" t="s">
        <v>61</v>
      </c>
      <c r="Q713" s="13" t="s">
        <v>495</v>
      </c>
      <c r="R713" s="13" t="s">
        <v>496</v>
      </c>
      <c r="S713" s="13" t="s">
        <v>497</v>
      </c>
      <c r="T713" s="21" t="s">
        <v>44</v>
      </c>
      <c r="U713" s="13" t="s">
        <v>77</v>
      </c>
      <c r="V713" s="13" t="s">
        <v>255</v>
      </c>
      <c r="W713" s="13" t="s">
        <v>256</v>
      </c>
      <c r="X713" s="16" t="s">
        <v>44</v>
      </c>
      <c r="Y713" s="13" t="s">
        <v>77</v>
      </c>
    </row>
    <row r="714" spans="1:25" ht="89.25" hidden="1" customHeight="1" x14ac:dyDescent="0.2">
      <c r="A714" s="20" t="s">
        <v>36</v>
      </c>
      <c r="B714" s="13" t="s">
        <v>1970</v>
      </c>
      <c r="C714" s="32" t="b">
        <f t="shared" si="11"/>
        <v>0</v>
      </c>
      <c r="D714" s="13" t="s">
        <v>47</v>
      </c>
      <c r="E714" s="13"/>
      <c r="F714" s="14">
        <v>42314</v>
      </c>
      <c r="G714" s="38">
        <v>2015</v>
      </c>
      <c r="H714" s="20" t="s">
        <v>1969</v>
      </c>
      <c r="I714" s="29" t="s">
        <v>2710</v>
      </c>
      <c r="J714" s="20"/>
      <c r="K714" s="15">
        <v>582850</v>
      </c>
      <c r="L714" s="15"/>
      <c r="M714" s="18"/>
      <c r="N714" s="15">
        <v>247085.75</v>
      </c>
      <c r="O714" s="15">
        <v>335764.25</v>
      </c>
      <c r="P714" s="42">
        <v>58</v>
      </c>
      <c r="Q714" s="13" t="s">
        <v>495</v>
      </c>
      <c r="R714" s="13" t="s">
        <v>496</v>
      </c>
      <c r="S714" s="13" t="s">
        <v>497</v>
      </c>
      <c r="T714" s="21" t="s">
        <v>44</v>
      </c>
      <c r="U714" s="13" t="s">
        <v>77</v>
      </c>
      <c r="V714" s="13" t="s">
        <v>255</v>
      </c>
      <c r="W714" s="13" t="s">
        <v>256</v>
      </c>
      <c r="X714" s="16" t="s">
        <v>44</v>
      </c>
      <c r="Y714" s="13" t="s">
        <v>77</v>
      </c>
    </row>
    <row r="715" spans="1:25" ht="89.25" hidden="1" customHeight="1" x14ac:dyDescent="0.2">
      <c r="A715" s="20" t="s">
        <v>36</v>
      </c>
      <c r="B715" s="13" t="s">
        <v>1972</v>
      </c>
      <c r="C715" s="32" t="b">
        <f t="shared" si="11"/>
        <v>0</v>
      </c>
      <c r="D715" s="13" t="s">
        <v>47</v>
      </c>
      <c r="E715" s="13"/>
      <c r="F715" s="14">
        <v>42314</v>
      </c>
      <c r="G715" s="38">
        <v>2015</v>
      </c>
      <c r="H715" s="20" t="s">
        <v>1971</v>
      </c>
      <c r="I715" s="29" t="s">
        <v>2710</v>
      </c>
      <c r="J715" s="20"/>
      <c r="K715" s="15">
        <v>306436.47999999998</v>
      </c>
      <c r="L715" s="15"/>
      <c r="M715" s="18"/>
      <c r="N715" s="15">
        <v>306436.47999999998</v>
      </c>
      <c r="O715" s="15">
        <v>0</v>
      </c>
      <c r="P715" s="42" t="s">
        <v>61</v>
      </c>
      <c r="Q715" s="13" t="s">
        <v>495</v>
      </c>
      <c r="R715" s="13" t="s">
        <v>496</v>
      </c>
      <c r="S715" s="45" t="s">
        <v>497</v>
      </c>
      <c r="T715" s="22" t="s">
        <v>44</v>
      </c>
      <c r="U715" s="13" t="s">
        <v>77</v>
      </c>
      <c r="V715" s="13" t="s">
        <v>255</v>
      </c>
      <c r="W715" s="13" t="s">
        <v>256</v>
      </c>
      <c r="X715" s="16" t="s">
        <v>44</v>
      </c>
      <c r="Y715" s="13" t="s">
        <v>1656</v>
      </c>
    </row>
    <row r="716" spans="1:25" ht="89.25" hidden="1" customHeight="1" x14ac:dyDescent="0.2">
      <c r="A716" s="20" t="s">
        <v>36</v>
      </c>
      <c r="B716" s="13" t="s">
        <v>1981</v>
      </c>
      <c r="C716" s="32" t="b">
        <f t="shared" si="11"/>
        <v>0</v>
      </c>
      <c r="D716" s="13" t="s">
        <v>47</v>
      </c>
      <c r="E716" s="13"/>
      <c r="F716" s="14">
        <v>42313</v>
      </c>
      <c r="G716" s="38">
        <v>2015</v>
      </c>
      <c r="H716" s="20" t="s">
        <v>1980</v>
      </c>
      <c r="I716" s="29" t="s">
        <v>2710</v>
      </c>
      <c r="J716" s="20"/>
      <c r="K716" s="15">
        <v>2033500</v>
      </c>
      <c r="L716" s="15"/>
      <c r="M716" s="18"/>
      <c r="N716" s="15">
        <v>510825</v>
      </c>
      <c r="O716" s="15">
        <v>1522675</v>
      </c>
      <c r="P716" s="42">
        <v>75</v>
      </c>
      <c r="Q716" s="13" t="s">
        <v>495</v>
      </c>
      <c r="R716" s="13" t="s">
        <v>496</v>
      </c>
      <c r="S716" s="13" t="s">
        <v>497</v>
      </c>
      <c r="T716" s="22" t="s">
        <v>44</v>
      </c>
      <c r="U716" s="13" t="s">
        <v>77</v>
      </c>
      <c r="V716" s="13" t="s">
        <v>255</v>
      </c>
      <c r="W716" s="13" t="s">
        <v>256</v>
      </c>
      <c r="X716" s="16" t="s">
        <v>44</v>
      </c>
      <c r="Y716" s="13" t="s">
        <v>1656</v>
      </c>
    </row>
    <row r="717" spans="1:25" ht="89.25" hidden="1" customHeight="1" x14ac:dyDescent="0.2">
      <c r="A717" s="20" t="s">
        <v>36</v>
      </c>
      <c r="B717" s="13" t="s">
        <v>1983</v>
      </c>
      <c r="C717" s="32" t="b">
        <f t="shared" si="11"/>
        <v>0</v>
      </c>
      <c r="D717" s="13" t="s">
        <v>47</v>
      </c>
      <c r="E717" s="13"/>
      <c r="F717" s="14">
        <v>42313</v>
      </c>
      <c r="G717" s="38">
        <v>2015</v>
      </c>
      <c r="H717" s="20" t="s">
        <v>1982</v>
      </c>
      <c r="I717" s="29" t="s">
        <v>2710</v>
      </c>
      <c r="J717" s="20"/>
      <c r="K717" s="15">
        <v>477937</v>
      </c>
      <c r="L717" s="15"/>
      <c r="M717" s="18"/>
      <c r="N717" s="15">
        <v>198344.07</v>
      </c>
      <c r="O717" s="15">
        <v>279592.93</v>
      </c>
      <c r="P717" s="42">
        <v>58</v>
      </c>
      <c r="Q717" s="13" t="s">
        <v>495</v>
      </c>
      <c r="R717" s="13" t="s">
        <v>496</v>
      </c>
      <c r="S717" s="13" t="s">
        <v>497</v>
      </c>
      <c r="T717" s="22" t="s">
        <v>44</v>
      </c>
      <c r="U717" s="13" t="s">
        <v>77</v>
      </c>
      <c r="V717" s="13" t="s">
        <v>255</v>
      </c>
      <c r="W717" s="13" t="s">
        <v>256</v>
      </c>
      <c r="X717" s="16" t="s">
        <v>44</v>
      </c>
      <c r="Y717" s="13" t="s">
        <v>1656</v>
      </c>
    </row>
    <row r="718" spans="1:25" ht="89.25" hidden="1" customHeight="1" x14ac:dyDescent="0.2">
      <c r="A718" s="20" t="s">
        <v>36</v>
      </c>
      <c r="B718" s="13" t="s">
        <v>1985</v>
      </c>
      <c r="C718" s="32" t="b">
        <f t="shared" si="11"/>
        <v>0</v>
      </c>
      <c r="D718" s="13" t="s">
        <v>47</v>
      </c>
      <c r="E718" s="13"/>
      <c r="F718" s="14">
        <v>42307</v>
      </c>
      <c r="G718" s="38">
        <v>2015</v>
      </c>
      <c r="H718" s="20" t="s">
        <v>1984</v>
      </c>
      <c r="I718" s="29" t="s">
        <v>2710</v>
      </c>
      <c r="J718" s="20"/>
      <c r="K718" s="15">
        <v>2415852</v>
      </c>
      <c r="L718" s="15"/>
      <c r="M718" s="18"/>
      <c r="N718" s="15">
        <v>2415852</v>
      </c>
      <c r="O718" s="15">
        <v>0</v>
      </c>
      <c r="P718" s="42" t="s">
        <v>61</v>
      </c>
      <c r="Q718" s="13" t="s">
        <v>495</v>
      </c>
      <c r="R718" s="13" t="s">
        <v>496</v>
      </c>
      <c r="S718" s="13" t="s">
        <v>497</v>
      </c>
      <c r="T718" s="22" t="s">
        <v>44</v>
      </c>
      <c r="U718" s="13" t="s">
        <v>77</v>
      </c>
      <c r="V718" s="13" t="s">
        <v>255</v>
      </c>
      <c r="W718" s="13" t="s">
        <v>256</v>
      </c>
      <c r="X718" s="16" t="s">
        <v>44</v>
      </c>
      <c r="Y718" s="13" t="s">
        <v>1656</v>
      </c>
    </row>
    <row r="719" spans="1:25" ht="89.25" hidden="1" customHeight="1" x14ac:dyDescent="0.2">
      <c r="A719" s="20" t="s">
        <v>36</v>
      </c>
      <c r="B719" s="13" t="s">
        <v>1989</v>
      </c>
      <c r="C719" s="32" t="b">
        <f t="shared" si="11"/>
        <v>0</v>
      </c>
      <c r="D719" s="13" t="s">
        <v>47</v>
      </c>
      <c r="E719" s="13"/>
      <c r="F719" s="14">
        <v>42303</v>
      </c>
      <c r="G719" s="38">
        <v>2015</v>
      </c>
      <c r="H719" s="20" t="s">
        <v>410</v>
      </c>
      <c r="I719" s="29" t="s">
        <v>2710</v>
      </c>
      <c r="J719" s="20"/>
      <c r="K719" s="15">
        <v>1174614</v>
      </c>
      <c r="L719" s="15"/>
      <c r="M719" s="18"/>
      <c r="N719" s="15">
        <v>162000</v>
      </c>
      <c r="O719" s="15">
        <v>1012614</v>
      </c>
      <c r="P719" s="42">
        <v>86</v>
      </c>
      <c r="Q719" s="13" t="s">
        <v>182</v>
      </c>
      <c r="R719" s="13" t="s">
        <v>183</v>
      </c>
      <c r="S719" s="13" t="s">
        <v>184</v>
      </c>
      <c r="T719" s="22" t="s">
        <v>44</v>
      </c>
      <c r="U719" s="13" t="s">
        <v>77</v>
      </c>
      <c r="V719" s="13" t="s">
        <v>255</v>
      </c>
      <c r="W719" s="13" t="s">
        <v>256</v>
      </c>
      <c r="X719" s="16" t="s">
        <v>44</v>
      </c>
      <c r="Y719" s="13" t="s">
        <v>1656</v>
      </c>
    </row>
    <row r="720" spans="1:25" ht="89.25" hidden="1" customHeight="1" x14ac:dyDescent="0.2">
      <c r="A720" s="20" t="s">
        <v>36</v>
      </c>
      <c r="B720" s="13" t="s">
        <v>1991</v>
      </c>
      <c r="C720" s="32" t="b">
        <f t="shared" si="11"/>
        <v>0</v>
      </c>
      <c r="D720" s="13" t="s">
        <v>47</v>
      </c>
      <c r="E720" s="13"/>
      <c r="F720" s="14">
        <v>42296</v>
      </c>
      <c r="G720" s="38">
        <v>2015</v>
      </c>
      <c r="H720" s="20" t="s">
        <v>1990</v>
      </c>
      <c r="I720" s="29" t="s">
        <v>2710</v>
      </c>
      <c r="J720" s="20"/>
      <c r="K720" s="15">
        <v>2496600</v>
      </c>
      <c r="L720" s="15"/>
      <c r="M720" s="18"/>
      <c r="N720" s="15">
        <v>2446200</v>
      </c>
      <c r="O720" s="15">
        <v>50400</v>
      </c>
      <c r="P720" s="42">
        <v>2</v>
      </c>
      <c r="Q720" s="13" t="s">
        <v>182</v>
      </c>
      <c r="R720" s="13" t="s">
        <v>183</v>
      </c>
      <c r="S720" s="13" t="s">
        <v>184</v>
      </c>
      <c r="T720" s="22" t="s">
        <v>44</v>
      </c>
      <c r="U720" s="13" t="s">
        <v>77</v>
      </c>
      <c r="V720" s="13" t="s">
        <v>255</v>
      </c>
      <c r="W720" s="13" t="s">
        <v>256</v>
      </c>
      <c r="X720" s="16" t="s">
        <v>44</v>
      </c>
      <c r="Y720" s="13" t="s">
        <v>81</v>
      </c>
    </row>
    <row r="721" spans="1:25" ht="89.25" hidden="1" customHeight="1" x14ac:dyDescent="0.2">
      <c r="A721" s="36" t="s">
        <v>36</v>
      </c>
      <c r="B721" s="13" t="s">
        <v>1994</v>
      </c>
      <c r="C721" s="32" t="b">
        <f t="shared" si="11"/>
        <v>0</v>
      </c>
      <c r="D721" s="13" t="s">
        <v>47</v>
      </c>
      <c r="E721" s="13"/>
      <c r="F721" s="14">
        <v>42293</v>
      </c>
      <c r="G721" s="38">
        <v>2015</v>
      </c>
      <c r="H721" s="20" t="s">
        <v>1993</v>
      </c>
      <c r="I721" s="29" t="s">
        <v>2710</v>
      </c>
      <c r="J721" s="20"/>
      <c r="K721" s="15">
        <v>230896.42</v>
      </c>
      <c r="L721" s="15"/>
      <c r="M721" s="18"/>
      <c r="N721" s="13" t="s">
        <v>51</v>
      </c>
      <c r="O721" s="13"/>
      <c r="P721" s="13"/>
      <c r="Q721" s="13"/>
      <c r="R721" s="13"/>
      <c r="S721" s="13"/>
      <c r="T721" s="13"/>
      <c r="U721" s="13"/>
      <c r="V721" s="13" t="s">
        <v>255</v>
      </c>
      <c r="W721" s="13" t="s">
        <v>256</v>
      </c>
      <c r="X721" s="16" t="s">
        <v>44</v>
      </c>
      <c r="Y721" s="13" t="s">
        <v>1656</v>
      </c>
    </row>
    <row r="722" spans="1:25" ht="89.25" hidden="1" customHeight="1" x14ac:dyDescent="0.2">
      <c r="A722" s="36" t="s">
        <v>36</v>
      </c>
      <c r="B722" s="13" t="s">
        <v>2005</v>
      </c>
      <c r="C722" s="32" t="b">
        <f t="shared" si="11"/>
        <v>0</v>
      </c>
      <c r="D722" s="13" t="s">
        <v>47</v>
      </c>
      <c r="E722" s="13"/>
      <c r="F722" s="14">
        <v>42290</v>
      </c>
      <c r="G722" s="38">
        <v>2015</v>
      </c>
      <c r="H722" s="20" t="s">
        <v>2004</v>
      </c>
      <c r="I722" s="29" t="s">
        <v>2710</v>
      </c>
      <c r="J722" s="20"/>
      <c r="K722" s="15">
        <v>2415852</v>
      </c>
      <c r="L722" s="15"/>
      <c r="M722" s="18"/>
      <c r="N722" s="13" t="s">
        <v>51</v>
      </c>
      <c r="O722" s="13"/>
      <c r="P722" s="13"/>
      <c r="Q722" s="13"/>
      <c r="R722" s="13"/>
      <c r="S722" s="13"/>
      <c r="T722" s="13"/>
      <c r="U722" s="13"/>
      <c r="V722" s="13" t="s">
        <v>255</v>
      </c>
      <c r="W722" s="13" t="s">
        <v>256</v>
      </c>
      <c r="X722" s="16" t="s">
        <v>44</v>
      </c>
      <c r="Y722" s="13" t="s">
        <v>1656</v>
      </c>
    </row>
    <row r="723" spans="1:25" ht="89.25" hidden="1" customHeight="1" x14ac:dyDescent="0.2">
      <c r="A723" s="36" t="s">
        <v>36</v>
      </c>
      <c r="B723" s="13" t="s">
        <v>2006</v>
      </c>
      <c r="C723" s="32" t="b">
        <f t="shared" si="11"/>
        <v>0</v>
      </c>
      <c r="D723" s="13" t="s">
        <v>47</v>
      </c>
      <c r="E723" s="13"/>
      <c r="F723" s="14">
        <v>42290</v>
      </c>
      <c r="G723" s="38">
        <v>2015</v>
      </c>
      <c r="H723" s="20" t="s">
        <v>2004</v>
      </c>
      <c r="I723" s="29" t="s">
        <v>2710</v>
      </c>
      <c r="J723" s="20"/>
      <c r="K723" s="15">
        <v>1396937.1</v>
      </c>
      <c r="L723" s="15"/>
      <c r="M723" s="18"/>
      <c r="N723" s="13" t="s">
        <v>51</v>
      </c>
      <c r="O723" s="13"/>
      <c r="P723" s="13"/>
      <c r="Q723" s="13"/>
      <c r="R723" s="13"/>
      <c r="S723" s="13"/>
      <c r="T723" s="13"/>
      <c r="U723" s="13"/>
      <c r="V723" s="13" t="s">
        <v>255</v>
      </c>
      <c r="W723" s="13" t="s">
        <v>256</v>
      </c>
      <c r="X723" s="16" t="s">
        <v>44</v>
      </c>
      <c r="Y723" s="13" t="s">
        <v>1656</v>
      </c>
    </row>
    <row r="724" spans="1:25" ht="89.25" hidden="1" customHeight="1" x14ac:dyDescent="0.2">
      <c r="A724" s="36" t="s">
        <v>36</v>
      </c>
      <c r="B724" s="13" t="s">
        <v>2044</v>
      </c>
      <c r="C724" s="32" t="b">
        <f t="shared" si="11"/>
        <v>0</v>
      </c>
      <c r="D724" s="13" t="s">
        <v>47</v>
      </c>
      <c r="E724" s="13"/>
      <c r="F724" s="14">
        <v>42178</v>
      </c>
      <c r="G724" s="38">
        <v>2015</v>
      </c>
      <c r="H724" s="20" t="s">
        <v>1935</v>
      </c>
      <c r="I724" s="29" t="s">
        <v>2710</v>
      </c>
      <c r="J724" s="20"/>
      <c r="K724" s="15">
        <v>137997.17000000001</v>
      </c>
      <c r="L724" s="15"/>
      <c r="M724" s="18"/>
      <c r="N724" s="13" t="s">
        <v>51</v>
      </c>
      <c r="O724" s="13"/>
      <c r="P724" s="13"/>
      <c r="Q724" s="13"/>
      <c r="R724" s="13"/>
      <c r="S724" s="13"/>
      <c r="T724" s="13"/>
      <c r="U724" s="13"/>
      <c r="V724" s="13" t="s">
        <v>255</v>
      </c>
      <c r="W724" s="13" t="s">
        <v>256</v>
      </c>
      <c r="X724" s="16" t="s">
        <v>44</v>
      </c>
      <c r="Y724" s="13" t="s">
        <v>81</v>
      </c>
    </row>
    <row r="725" spans="1:25" ht="89.25" hidden="1" customHeight="1" x14ac:dyDescent="0.2">
      <c r="A725" s="20" t="s">
        <v>36</v>
      </c>
      <c r="B725" s="13" t="s">
        <v>2046</v>
      </c>
      <c r="C725" s="32" t="b">
        <f t="shared" si="11"/>
        <v>0</v>
      </c>
      <c r="D725" s="13" t="s">
        <v>47</v>
      </c>
      <c r="E725" s="13"/>
      <c r="F725" s="14">
        <v>42177</v>
      </c>
      <c r="G725" s="38">
        <v>2015</v>
      </c>
      <c r="H725" s="20" t="s">
        <v>2045</v>
      </c>
      <c r="I725" s="29" t="s">
        <v>2710</v>
      </c>
      <c r="J725" s="20"/>
      <c r="K725" s="15">
        <v>240000</v>
      </c>
      <c r="L725" s="15"/>
      <c r="M725" s="18"/>
      <c r="N725" s="15">
        <v>178770</v>
      </c>
      <c r="O725" s="15">
        <v>61230</v>
      </c>
      <c r="P725" s="42">
        <v>26</v>
      </c>
      <c r="Q725" s="13" t="s">
        <v>495</v>
      </c>
      <c r="R725" s="13" t="s">
        <v>496</v>
      </c>
      <c r="S725" s="13" t="s">
        <v>497</v>
      </c>
      <c r="T725" s="21" t="s">
        <v>44</v>
      </c>
      <c r="U725" s="13" t="s">
        <v>77</v>
      </c>
      <c r="V725" s="13" t="s">
        <v>255</v>
      </c>
      <c r="W725" s="13" t="s">
        <v>256</v>
      </c>
      <c r="X725" s="16" t="s">
        <v>44</v>
      </c>
      <c r="Y725" s="13" t="s">
        <v>61</v>
      </c>
    </row>
    <row r="726" spans="1:25" ht="89.25" hidden="1" customHeight="1" x14ac:dyDescent="0.2">
      <c r="A726" s="20" t="s">
        <v>36</v>
      </c>
      <c r="B726" s="13" t="s">
        <v>1927</v>
      </c>
      <c r="C726" s="32" t="b">
        <f t="shared" si="11"/>
        <v>0</v>
      </c>
      <c r="D726" s="13" t="s">
        <v>47</v>
      </c>
      <c r="E726" s="13"/>
      <c r="F726" s="14">
        <v>42338</v>
      </c>
      <c r="G726" s="38">
        <v>2015</v>
      </c>
      <c r="H726" s="20" t="s">
        <v>1926</v>
      </c>
      <c r="I726" s="29" t="s">
        <v>2710</v>
      </c>
      <c r="J726" s="20"/>
      <c r="K726" s="15">
        <v>495937.87</v>
      </c>
      <c r="L726" s="15"/>
      <c r="M726" s="18"/>
      <c r="N726" s="15">
        <v>495937.87</v>
      </c>
      <c r="O726" s="15">
        <v>0</v>
      </c>
      <c r="P726" s="42" t="s">
        <v>61</v>
      </c>
      <c r="Q726" s="13" t="s">
        <v>495</v>
      </c>
      <c r="R726" s="13" t="s">
        <v>496</v>
      </c>
      <c r="S726" s="13" t="s">
        <v>497</v>
      </c>
      <c r="T726" s="22" t="s">
        <v>44</v>
      </c>
      <c r="U726" s="13" t="s">
        <v>77</v>
      </c>
      <c r="V726" s="13" t="s">
        <v>255</v>
      </c>
      <c r="W726" s="13" t="s">
        <v>256</v>
      </c>
      <c r="X726" s="16" t="s">
        <v>44</v>
      </c>
      <c r="Y726" s="13" t="s">
        <v>1656</v>
      </c>
    </row>
    <row r="727" spans="1:25" ht="89.25" hidden="1" customHeight="1" x14ac:dyDescent="0.2">
      <c r="A727" s="20" t="s">
        <v>36</v>
      </c>
      <c r="B727" s="13" t="s">
        <v>1930</v>
      </c>
      <c r="C727" s="32" t="b">
        <f t="shared" si="11"/>
        <v>0</v>
      </c>
      <c r="D727" s="13" t="s">
        <v>47</v>
      </c>
      <c r="E727" s="13"/>
      <c r="F727" s="14">
        <v>42338</v>
      </c>
      <c r="G727" s="38">
        <v>2015</v>
      </c>
      <c r="H727" s="20" t="s">
        <v>1929</v>
      </c>
      <c r="I727" s="29" t="s">
        <v>2710</v>
      </c>
      <c r="J727" s="20"/>
      <c r="K727" s="15">
        <v>314925</v>
      </c>
      <c r="L727" s="15"/>
      <c r="M727" s="18"/>
      <c r="N727" s="15">
        <v>125925.37</v>
      </c>
      <c r="O727" s="15">
        <v>188999.63</v>
      </c>
      <c r="P727" s="42">
        <v>60</v>
      </c>
      <c r="Q727" s="13" t="s">
        <v>495</v>
      </c>
      <c r="R727" s="13" t="s">
        <v>496</v>
      </c>
      <c r="S727" s="13" t="s">
        <v>497</v>
      </c>
      <c r="T727" s="22" t="s">
        <v>44</v>
      </c>
      <c r="U727" s="13" t="s">
        <v>77</v>
      </c>
      <c r="V727" s="13" t="s">
        <v>255</v>
      </c>
      <c r="W727" s="13" t="s">
        <v>256</v>
      </c>
      <c r="X727" s="16" t="s">
        <v>44</v>
      </c>
      <c r="Y727" s="13" t="s">
        <v>1656</v>
      </c>
    </row>
    <row r="728" spans="1:25" ht="89.25" hidden="1" customHeight="1" x14ac:dyDescent="0.2">
      <c r="A728" s="20" t="s">
        <v>36</v>
      </c>
      <c r="B728" s="13" t="s">
        <v>1932</v>
      </c>
      <c r="C728" s="32" t="b">
        <f t="shared" si="11"/>
        <v>0</v>
      </c>
      <c r="D728" s="13" t="s">
        <v>47</v>
      </c>
      <c r="E728" s="13"/>
      <c r="F728" s="14">
        <v>42338</v>
      </c>
      <c r="G728" s="38">
        <v>2015</v>
      </c>
      <c r="H728" s="20" t="s">
        <v>1931</v>
      </c>
      <c r="I728" s="29" t="s">
        <v>2710</v>
      </c>
      <c r="J728" s="20"/>
      <c r="K728" s="15">
        <v>153960</v>
      </c>
      <c r="L728" s="15"/>
      <c r="M728" s="18"/>
      <c r="N728" s="15">
        <v>74230.2</v>
      </c>
      <c r="O728" s="15">
        <v>79729.8</v>
      </c>
      <c r="P728" s="42">
        <v>52</v>
      </c>
      <c r="Q728" s="13" t="s">
        <v>495</v>
      </c>
      <c r="R728" s="13" t="s">
        <v>496</v>
      </c>
      <c r="S728" s="13" t="s">
        <v>497</v>
      </c>
      <c r="T728" s="22" t="s">
        <v>44</v>
      </c>
      <c r="U728" s="13" t="s">
        <v>77</v>
      </c>
      <c r="V728" s="13" t="s">
        <v>255</v>
      </c>
      <c r="W728" s="13" t="s">
        <v>256</v>
      </c>
      <c r="X728" s="16" t="s">
        <v>44</v>
      </c>
      <c r="Y728" s="13" t="s">
        <v>1656</v>
      </c>
    </row>
    <row r="729" spans="1:25" ht="89.25" hidden="1" customHeight="1" x14ac:dyDescent="0.2">
      <c r="A729" s="20" t="s">
        <v>36</v>
      </c>
      <c r="B729" s="13" t="s">
        <v>1934</v>
      </c>
      <c r="C729" s="32" t="b">
        <f t="shared" si="11"/>
        <v>0</v>
      </c>
      <c r="D729" s="13" t="s">
        <v>47</v>
      </c>
      <c r="E729" s="13"/>
      <c r="F729" s="14">
        <v>42335</v>
      </c>
      <c r="G729" s="38">
        <v>2015</v>
      </c>
      <c r="H729" s="20" t="s">
        <v>1933</v>
      </c>
      <c r="I729" s="29" t="s">
        <v>2710</v>
      </c>
      <c r="J729" s="20"/>
      <c r="K729" s="15">
        <v>354702.32</v>
      </c>
      <c r="L729" s="15"/>
      <c r="M729" s="18"/>
      <c r="N729" s="15">
        <v>354702.32</v>
      </c>
      <c r="O729" s="15">
        <v>0</v>
      </c>
      <c r="P729" s="42" t="s">
        <v>61</v>
      </c>
      <c r="Q729" s="13" t="s">
        <v>495</v>
      </c>
      <c r="R729" s="13" t="s">
        <v>496</v>
      </c>
      <c r="S729" s="13" t="s">
        <v>497</v>
      </c>
      <c r="T729" s="21" t="s">
        <v>44</v>
      </c>
      <c r="U729" s="13" t="s">
        <v>77</v>
      </c>
      <c r="V729" s="13" t="s">
        <v>255</v>
      </c>
      <c r="W729" s="13" t="s">
        <v>256</v>
      </c>
      <c r="X729" s="16" t="s">
        <v>44</v>
      </c>
      <c r="Y729" s="13" t="s">
        <v>77</v>
      </c>
    </row>
    <row r="730" spans="1:25" ht="89.25" hidden="1" customHeight="1" x14ac:dyDescent="0.2">
      <c r="A730" s="20" t="s">
        <v>36</v>
      </c>
      <c r="B730" s="13" t="s">
        <v>1936</v>
      </c>
      <c r="C730" s="32" t="b">
        <f t="shared" si="11"/>
        <v>0</v>
      </c>
      <c r="D730" s="13" t="s">
        <v>47</v>
      </c>
      <c r="E730" s="13"/>
      <c r="F730" s="14">
        <v>42335</v>
      </c>
      <c r="G730" s="38">
        <v>2015</v>
      </c>
      <c r="H730" s="20" t="s">
        <v>1935</v>
      </c>
      <c r="I730" s="29" t="s">
        <v>2710</v>
      </c>
      <c r="J730" s="20"/>
      <c r="K730" s="15">
        <v>185595.53</v>
      </c>
      <c r="L730" s="15"/>
      <c r="M730" s="18"/>
      <c r="N730" s="15">
        <v>185595.53</v>
      </c>
      <c r="O730" s="15">
        <v>0</v>
      </c>
      <c r="P730" s="42" t="s">
        <v>61</v>
      </c>
      <c r="Q730" s="13" t="s">
        <v>495</v>
      </c>
      <c r="R730" s="13" t="s">
        <v>496</v>
      </c>
      <c r="S730" s="13" t="s">
        <v>497</v>
      </c>
      <c r="T730" s="22" t="s">
        <v>44</v>
      </c>
      <c r="U730" s="13" t="s">
        <v>77</v>
      </c>
      <c r="V730" s="13" t="s">
        <v>255</v>
      </c>
      <c r="W730" s="13" t="s">
        <v>256</v>
      </c>
      <c r="X730" s="16" t="s">
        <v>44</v>
      </c>
      <c r="Y730" s="13" t="s">
        <v>1656</v>
      </c>
    </row>
    <row r="731" spans="1:25" ht="89.25" hidden="1" customHeight="1" x14ac:dyDescent="0.2">
      <c r="A731" s="20" t="s">
        <v>36</v>
      </c>
      <c r="B731" s="13" t="s">
        <v>1938</v>
      </c>
      <c r="C731" s="32" t="b">
        <f t="shared" si="11"/>
        <v>0</v>
      </c>
      <c r="D731" s="13" t="s">
        <v>47</v>
      </c>
      <c r="E731" s="13"/>
      <c r="F731" s="14">
        <v>42332</v>
      </c>
      <c r="G731" s="38">
        <v>2015</v>
      </c>
      <c r="H731" s="20" t="s">
        <v>1929</v>
      </c>
      <c r="I731" s="29" t="s">
        <v>2710</v>
      </c>
      <c r="J731" s="20"/>
      <c r="K731" s="15">
        <v>1284066</v>
      </c>
      <c r="L731" s="15"/>
      <c r="M731" s="18"/>
      <c r="N731" s="15">
        <v>560579.67000000004</v>
      </c>
      <c r="O731" s="15">
        <v>723486.33</v>
      </c>
      <c r="P731" s="42">
        <v>56</v>
      </c>
      <c r="Q731" s="13" t="s">
        <v>495</v>
      </c>
      <c r="R731" s="13" t="s">
        <v>496</v>
      </c>
      <c r="S731" s="13" t="s">
        <v>497</v>
      </c>
      <c r="T731" s="22" t="s">
        <v>44</v>
      </c>
      <c r="U731" s="13" t="s">
        <v>77</v>
      </c>
      <c r="V731" s="13" t="s">
        <v>255</v>
      </c>
      <c r="W731" s="13" t="s">
        <v>256</v>
      </c>
      <c r="X731" s="16" t="s">
        <v>44</v>
      </c>
      <c r="Y731" s="13" t="s">
        <v>1656</v>
      </c>
    </row>
    <row r="732" spans="1:25" ht="89.25" hidden="1" customHeight="1" x14ac:dyDescent="0.2">
      <c r="A732" s="20" t="s">
        <v>36</v>
      </c>
      <c r="B732" s="13" t="s">
        <v>1939</v>
      </c>
      <c r="C732" s="32" t="b">
        <f t="shared" si="11"/>
        <v>0</v>
      </c>
      <c r="D732" s="13" t="s">
        <v>47</v>
      </c>
      <c r="E732" s="13"/>
      <c r="F732" s="14">
        <v>42332</v>
      </c>
      <c r="G732" s="38">
        <v>2015</v>
      </c>
      <c r="H732" s="20" t="s">
        <v>112</v>
      </c>
      <c r="I732" s="29" t="s">
        <v>2710</v>
      </c>
      <c r="J732" s="20"/>
      <c r="K732" s="15">
        <v>358411.99</v>
      </c>
      <c r="L732" s="15"/>
      <c r="M732" s="18"/>
      <c r="N732" s="15">
        <v>358411.99</v>
      </c>
      <c r="O732" s="15">
        <v>0</v>
      </c>
      <c r="P732" s="42" t="s">
        <v>61</v>
      </c>
      <c r="Q732" s="13" t="s">
        <v>495</v>
      </c>
      <c r="R732" s="13" t="s">
        <v>496</v>
      </c>
      <c r="S732" s="13" t="s">
        <v>497</v>
      </c>
      <c r="T732" s="22" t="s">
        <v>44</v>
      </c>
      <c r="U732" s="13" t="s">
        <v>77</v>
      </c>
      <c r="V732" s="13" t="s">
        <v>255</v>
      </c>
      <c r="W732" s="13" t="s">
        <v>256</v>
      </c>
      <c r="X732" s="16" t="s">
        <v>44</v>
      </c>
      <c r="Y732" s="13" t="s">
        <v>1656</v>
      </c>
    </row>
    <row r="733" spans="1:25" ht="89.25" hidden="1" customHeight="1" x14ac:dyDescent="0.2">
      <c r="A733" s="20" t="s">
        <v>36</v>
      </c>
      <c r="B733" s="13" t="s">
        <v>1940</v>
      </c>
      <c r="C733" s="32" t="b">
        <f t="shared" si="11"/>
        <v>0</v>
      </c>
      <c r="D733" s="13" t="s">
        <v>47</v>
      </c>
      <c r="E733" s="13"/>
      <c r="F733" s="14">
        <v>42327</v>
      </c>
      <c r="G733" s="38">
        <v>2015</v>
      </c>
      <c r="H733" s="20" t="s">
        <v>336</v>
      </c>
      <c r="I733" s="29" t="s">
        <v>2710</v>
      </c>
      <c r="J733" s="20"/>
      <c r="K733" s="15">
        <v>833236.99</v>
      </c>
      <c r="L733" s="15"/>
      <c r="M733" s="18"/>
      <c r="N733" s="15">
        <v>141138.82</v>
      </c>
      <c r="O733" s="15">
        <v>692098.17</v>
      </c>
      <c r="P733" s="42">
        <v>83</v>
      </c>
      <c r="Q733" s="13" t="s">
        <v>495</v>
      </c>
      <c r="R733" s="13" t="s">
        <v>496</v>
      </c>
      <c r="S733" s="13" t="s">
        <v>497</v>
      </c>
      <c r="T733" s="22" t="s">
        <v>44</v>
      </c>
      <c r="U733" s="13" t="s">
        <v>77</v>
      </c>
      <c r="V733" s="13" t="s">
        <v>255</v>
      </c>
      <c r="W733" s="13" t="s">
        <v>256</v>
      </c>
      <c r="X733" s="16" t="s">
        <v>44</v>
      </c>
      <c r="Y733" s="13" t="s">
        <v>1656</v>
      </c>
    </row>
    <row r="734" spans="1:25" ht="89.25" hidden="1" customHeight="1" x14ac:dyDescent="0.2">
      <c r="A734" s="20" t="s">
        <v>36</v>
      </c>
      <c r="B734" s="13" t="s">
        <v>1942</v>
      </c>
      <c r="C734" s="32" t="b">
        <f t="shared" si="11"/>
        <v>0</v>
      </c>
      <c r="D734" s="13" t="s">
        <v>47</v>
      </c>
      <c r="E734" s="13"/>
      <c r="F734" s="14">
        <v>42325</v>
      </c>
      <c r="G734" s="38">
        <v>2015</v>
      </c>
      <c r="H734" s="20" t="s">
        <v>1941</v>
      </c>
      <c r="I734" s="29" t="s">
        <v>2710</v>
      </c>
      <c r="J734" s="20"/>
      <c r="K734" s="15">
        <v>560505</v>
      </c>
      <c r="L734" s="15"/>
      <c r="M734" s="18"/>
      <c r="N734" s="15">
        <v>560505</v>
      </c>
      <c r="O734" s="15">
        <v>0</v>
      </c>
      <c r="P734" s="42" t="s">
        <v>61</v>
      </c>
      <c r="Q734" s="13" t="s">
        <v>495</v>
      </c>
      <c r="R734" s="13" t="s">
        <v>496</v>
      </c>
      <c r="S734" s="45" t="s">
        <v>497</v>
      </c>
      <c r="T734" s="22" t="s">
        <v>44</v>
      </c>
      <c r="U734" s="13" t="s">
        <v>77</v>
      </c>
      <c r="V734" s="13" t="s">
        <v>255</v>
      </c>
      <c r="W734" s="13" t="s">
        <v>256</v>
      </c>
      <c r="X734" s="16" t="s">
        <v>44</v>
      </c>
      <c r="Y734" s="13" t="s">
        <v>1656</v>
      </c>
    </row>
    <row r="735" spans="1:25" ht="89.25" hidden="1" customHeight="1" x14ac:dyDescent="0.2">
      <c r="A735" s="20" t="s">
        <v>36</v>
      </c>
      <c r="B735" s="13" t="s">
        <v>1944</v>
      </c>
      <c r="C735" s="32" t="b">
        <f t="shared" si="11"/>
        <v>0</v>
      </c>
      <c r="D735" s="13" t="s">
        <v>47</v>
      </c>
      <c r="E735" s="13"/>
      <c r="F735" s="14">
        <v>42325</v>
      </c>
      <c r="G735" s="38">
        <v>2015</v>
      </c>
      <c r="H735" s="20" t="s">
        <v>1943</v>
      </c>
      <c r="I735" s="29" t="s">
        <v>2710</v>
      </c>
      <c r="J735" s="20"/>
      <c r="K735" s="15">
        <v>190654.67</v>
      </c>
      <c r="L735" s="15"/>
      <c r="M735" s="18"/>
      <c r="N735" s="15">
        <v>190654.67</v>
      </c>
      <c r="O735" s="15">
        <v>0</v>
      </c>
      <c r="P735" s="42" t="s">
        <v>61</v>
      </c>
      <c r="Q735" s="13" t="s">
        <v>495</v>
      </c>
      <c r="R735" s="13" t="s">
        <v>496</v>
      </c>
      <c r="S735" s="13" t="s">
        <v>497</v>
      </c>
      <c r="T735" s="22" t="s">
        <v>44</v>
      </c>
      <c r="U735" s="13" t="s">
        <v>77</v>
      </c>
      <c r="V735" s="13" t="s">
        <v>255</v>
      </c>
      <c r="W735" s="13" t="s">
        <v>256</v>
      </c>
      <c r="X735" s="16" t="s">
        <v>44</v>
      </c>
      <c r="Y735" s="13" t="s">
        <v>1656</v>
      </c>
    </row>
    <row r="736" spans="1:25" ht="89.25" hidden="1" customHeight="1" x14ac:dyDescent="0.2">
      <c r="A736" s="20" t="s">
        <v>36</v>
      </c>
      <c r="B736" s="13" t="s">
        <v>1945</v>
      </c>
      <c r="C736" s="32" t="b">
        <f t="shared" si="11"/>
        <v>0</v>
      </c>
      <c r="D736" s="13" t="s">
        <v>47</v>
      </c>
      <c r="E736" s="13"/>
      <c r="F736" s="14">
        <v>42325</v>
      </c>
      <c r="G736" s="38">
        <v>2015</v>
      </c>
      <c r="H736" s="20" t="s">
        <v>1935</v>
      </c>
      <c r="I736" s="29" t="s">
        <v>2710</v>
      </c>
      <c r="J736" s="20"/>
      <c r="K736" s="15">
        <v>371061.82</v>
      </c>
      <c r="L736" s="15"/>
      <c r="M736" s="18"/>
      <c r="N736" s="15">
        <v>371061.82</v>
      </c>
      <c r="O736" s="15">
        <v>0</v>
      </c>
      <c r="P736" s="42" t="s">
        <v>61</v>
      </c>
      <c r="Q736" s="13" t="s">
        <v>495</v>
      </c>
      <c r="R736" s="13" t="s">
        <v>496</v>
      </c>
      <c r="S736" s="13" t="s">
        <v>497</v>
      </c>
      <c r="T736" s="22" t="s">
        <v>44</v>
      </c>
      <c r="U736" s="13" t="s">
        <v>77</v>
      </c>
      <c r="V736" s="13" t="s">
        <v>255</v>
      </c>
      <c r="W736" s="13" t="s">
        <v>256</v>
      </c>
      <c r="X736" s="16" t="s">
        <v>44</v>
      </c>
      <c r="Y736" s="13" t="s">
        <v>1656</v>
      </c>
    </row>
    <row r="737" spans="1:25" ht="89.25" hidden="1" customHeight="1" x14ac:dyDescent="0.2">
      <c r="A737" s="20" t="s">
        <v>36</v>
      </c>
      <c r="B737" s="13" t="s">
        <v>1957</v>
      </c>
      <c r="C737" s="32" t="b">
        <f t="shared" si="11"/>
        <v>0</v>
      </c>
      <c r="D737" s="13" t="s">
        <v>47</v>
      </c>
      <c r="E737" s="13"/>
      <c r="F737" s="14">
        <v>42318</v>
      </c>
      <c r="G737" s="38">
        <v>2015</v>
      </c>
      <c r="H737" s="20" t="s">
        <v>1956</v>
      </c>
      <c r="I737" s="29" t="s">
        <v>2710</v>
      </c>
      <c r="J737" s="20"/>
      <c r="K737" s="15">
        <v>1396937.1</v>
      </c>
      <c r="L737" s="15"/>
      <c r="M737" s="18"/>
      <c r="N737" s="15">
        <v>1396937.1</v>
      </c>
      <c r="O737" s="15">
        <v>0</v>
      </c>
      <c r="P737" s="42" t="s">
        <v>61</v>
      </c>
      <c r="Q737" s="13" t="s">
        <v>182</v>
      </c>
      <c r="R737" s="13" t="s">
        <v>183</v>
      </c>
      <c r="S737" s="13" t="s">
        <v>184</v>
      </c>
      <c r="T737" s="22" t="s">
        <v>44</v>
      </c>
      <c r="U737" s="13" t="s">
        <v>77</v>
      </c>
      <c r="V737" s="13" t="s">
        <v>255</v>
      </c>
      <c r="W737" s="13" t="s">
        <v>256</v>
      </c>
      <c r="X737" s="16" t="s">
        <v>44</v>
      </c>
      <c r="Y737" s="13" t="s">
        <v>1656</v>
      </c>
    </row>
    <row r="738" spans="1:25" ht="89.25" hidden="1" customHeight="1" x14ac:dyDescent="0.2">
      <c r="A738" s="20" t="s">
        <v>36</v>
      </c>
      <c r="B738" s="13" t="s">
        <v>1959</v>
      </c>
      <c r="C738" s="32" t="b">
        <f t="shared" si="11"/>
        <v>0</v>
      </c>
      <c r="D738" s="13" t="s">
        <v>47</v>
      </c>
      <c r="E738" s="13"/>
      <c r="F738" s="14">
        <v>42317</v>
      </c>
      <c r="G738" s="38">
        <v>2015</v>
      </c>
      <c r="H738" s="20" t="s">
        <v>1958</v>
      </c>
      <c r="I738" s="29" t="s">
        <v>2710</v>
      </c>
      <c r="J738" s="20"/>
      <c r="K738" s="15">
        <v>230896.42</v>
      </c>
      <c r="L738" s="15"/>
      <c r="M738" s="18"/>
      <c r="N738" s="15">
        <v>228587.46</v>
      </c>
      <c r="O738" s="15">
        <v>2308.96</v>
      </c>
      <c r="P738" s="42">
        <v>1</v>
      </c>
      <c r="Q738" s="13" t="s">
        <v>495</v>
      </c>
      <c r="R738" s="13" t="s">
        <v>496</v>
      </c>
      <c r="S738" s="13" t="s">
        <v>497</v>
      </c>
      <c r="T738" s="22" t="s">
        <v>44</v>
      </c>
      <c r="U738" s="13" t="s">
        <v>77</v>
      </c>
      <c r="V738" s="13" t="s">
        <v>255</v>
      </c>
      <c r="W738" s="13" t="s">
        <v>256</v>
      </c>
      <c r="X738" s="16" t="s">
        <v>44</v>
      </c>
      <c r="Y738" s="13" t="s">
        <v>1656</v>
      </c>
    </row>
    <row r="739" spans="1:25" ht="89.25" hidden="1" customHeight="1" x14ac:dyDescent="0.2">
      <c r="A739" s="20" t="s">
        <v>36</v>
      </c>
      <c r="B739" s="32" t="s">
        <v>1627</v>
      </c>
      <c r="C739" s="32" t="b">
        <f t="shared" si="11"/>
        <v>0</v>
      </c>
      <c r="D739" s="13" t="s">
        <v>47</v>
      </c>
      <c r="E739" s="13"/>
      <c r="F739" s="14">
        <v>42577</v>
      </c>
      <c r="G739" s="38">
        <v>2016</v>
      </c>
      <c r="H739" s="34" t="s">
        <v>1626</v>
      </c>
      <c r="I739" s="29" t="s">
        <v>2708</v>
      </c>
      <c r="J739" s="20"/>
      <c r="K739" s="15">
        <v>6900250.3300000001</v>
      </c>
      <c r="L739" s="15"/>
      <c r="M739" s="18"/>
      <c r="N739" s="15">
        <v>4052628.45</v>
      </c>
      <c r="O739" s="15">
        <v>2847621.88</v>
      </c>
      <c r="P739" s="42">
        <v>41</v>
      </c>
      <c r="Q739" s="13" t="s">
        <v>1629</v>
      </c>
      <c r="R739" s="13" t="s">
        <v>1630</v>
      </c>
      <c r="S739" s="13" t="s">
        <v>1631</v>
      </c>
      <c r="T739" s="22" t="s">
        <v>60</v>
      </c>
      <c r="U739" s="13" t="s">
        <v>60</v>
      </c>
      <c r="V739" s="13" t="s">
        <v>255</v>
      </c>
      <c r="W739" s="13" t="s">
        <v>256</v>
      </c>
      <c r="X739" s="16" t="s">
        <v>44</v>
      </c>
      <c r="Y739" s="13" t="s">
        <v>81</v>
      </c>
    </row>
    <row r="740" spans="1:25" ht="89.25" hidden="1" customHeight="1" x14ac:dyDescent="0.2">
      <c r="A740" s="36" t="s">
        <v>36</v>
      </c>
      <c r="B740" s="32" t="s">
        <v>1651</v>
      </c>
      <c r="C740" s="32" t="b">
        <f t="shared" si="11"/>
        <v>0</v>
      </c>
      <c r="D740" s="13" t="s">
        <v>47</v>
      </c>
      <c r="E740" s="13"/>
      <c r="F740" s="14">
        <v>42541</v>
      </c>
      <c r="G740" s="38">
        <v>2016</v>
      </c>
      <c r="H740" s="34" t="s">
        <v>1650</v>
      </c>
      <c r="I740" s="29" t="s">
        <v>2708</v>
      </c>
      <c r="J740" s="20"/>
      <c r="K740" s="15">
        <v>42403.199999999997</v>
      </c>
      <c r="L740" s="15"/>
      <c r="M740" s="18"/>
      <c r="N740" s="13" t="s">
        <v>51</v>
      </c>
      <c r="O740" s="13"/>
      <c r="P740" s="13"/>
      <c r="Q740" s="13"/>
      <c r="R740" s="13"/>
      <c r="S740" s="13"/>
      <c r="T740" s="13"/>
      <c r="U740" s="13"/>
      <c r="V740" s="13" t="s">
        <v>255</v>
      </c>
      <c r="W740" s="13" t="s">
        <v>256</v>
      </c>
      <c r="X740" s="16" t="s">
        <v>44</v>
      </c>
      <c r="Y740" s="13" t="s">
        <v>77</v>
      </c>
    </row>
    <row r="741" spans="1:25" ht="89.25" hidden="1" customHeight="1" x14ac:dyDescent="0.2">
      <c r="A741" s="36" t="s">
        <v>36</v>
      </c>
      <c r="B741" s="32" t="s">
        <v>1687</v>
      </c>
      <c r="C741" s="32" t="b">
        <f t="shared" si="11"/>
        <v>0</v>
      </c>
      <c r="D741" s="13" t="s">
        <v>47</v>
      </c>
      <c r="E741" s="13"/>
      <c r="F741" s="14">
        <v>42528</v>
      </c>
      <c r="G741" s="38">
        <v>2016</v>
      </c>
      <c r="H741" s="34" t="s">
        <v>1650</v>
      </c>
      <c r="I741" s="29" t="s">
        <v>2708</v>
      </c>
      <c r="J741" s="20"/>
      <c r="K741" s="15">
        <v>42403.199999999997</v>
      </c>
      <c r="L741" s="15"/>
      <c r="M741" s="18"/>
      <c r="N741" s="13" t="s">
        <v>51</v>
      </c>
      <c r="O741" s="13"/>
      <c r="P741" s="13"/>
      <c r="Q741" s="13"/>
      <c r="R741" s="13"/>
      <c r="S741" s="13"/>
      <c r="T741" s="13"/>
      <c r="U741" s="13"/>
      <c r="V741" s="13" t="s">
        <v>255</v>
      </c>
      <c r="W741" s="13" t="s">
        <v>256</v>
      </c>
      <c r="X741" s="16" t="s">
        <v>44</v>
      </c>
      <c r="Y741" s="13" t="s">
        <v>77</v>
      </c>
    </row>
    <row r="742" spans="1:25" ht="89.25" hidden="1" customHeight="1" x14ac:dyDescent="0.2">
      <c r="A742" s="36" t="s">
        <v>36</v>
      </c>
      <c r="B742" s="32" t="s">
        <v>1725</v>
      </c>
      <c r="C742" s="32" t="b">
        <f t="shared" si="11"/>
        <v>0</v>
      </c>
      <c r="D742" s="13" t="s">
        <v>47</v>
      </c>
      <c r="E742" s="13"/>
      <c r="F742" s="14">
        <v>42485</v>
      </c>
      <c r="G742" s="38">
        <v>2016</v>
      </c>
      <c r="H742" s="34" t="s">
        <v>1724</v>
      </c>
      <c r="I742" s="29" t="s">
        <v>2708</v>
      </c>
      <c r="J742" s="20"/>
      <c r="K742" s="15">
        <v>82320</v>
      </c>
      <c r="L742" s="15"/>
      <c r="M742" s="18"/>
      <c r="N742" s="13" t="s">
        <v>51</v>
      </c>
      <c r="O742" s="13"/>
      <c r="P742" s="13"/>
      <c r="Q742" s="13"/>
      <c r="R742" s="13"/>
      <c r="S742" s="13"/>
      <c r="T742" s="13"/>
      <c r="U742" s="13"/>
      <c r="V742" s="13" t="s">
        <v>255</v>
      </c>
      <c r="W742" s="13" t="s">
        <v>256</v>
      </c>
      <c r="X742" s="16" t="s">
        <v>44</v>
      </c>
      <c r="Y742" s="13" t="s">
        <v>77</v>
      </c>
    </row>
    <row r="743" spans="1:25" ht="89.25" hidden="1" customHeight="1" x14ac:dyDescent="0.2">
      <c r="A743" s="20" t="s">
        <v>36</v>
      </c>
      <c r="B743" s="32" t="s">
        <v>939</v>
      </c>
      <c r="C743" s="32" t="b">
        <f t="shared" si="11"/>
        <v>0</v>
      </c>
      <c r="D743" s="13" t="s">
        <v>282</v>
      </c>
      <c r="E743" s="13"/>
      <c r="F743" s="14">
        <v>43060</v>
      </c>
      <c r="G743" s="38">
        <v>2017</v>
      </c>
      <c r="H743" s="34" t="s">
        <v>748</v>
      </c>
      <c r="I743" s="29" t="s">
        <v>2708</v>
      </c>
      <c r="J743" s="20"/>
      <c r="K743" s="15">
        <v>190723.5</v>
      </c>
      <c r="L743" s="15"/>
      <c r="M743" s="18"/>
      <c r="N743" s="15">
        <v>172500</v>
      </c>
      <c r="O743" s="15">
        <v>18223.5</v>
      </c>
      <c r="P743" s="42">
        <v>10</v>
      </c>
      <c r="Q743" s="13" t="s">
        <v>941</v>
      </c>
      <c r="R743" s="13" t="s">
        <v>942</v>
      </c>
      <c r="S743" s="13" t="s">
        <v>943</v>
      </c>
      <c r="T743" s="22" t="s">
        <v>42</v>
      </c>
      <c r="U743" s="13" t="s">
        <v>81</v>
      </c>
      <c r="V743" s="13" t="s">
        <v>255</v>
      </c>
      <c r="W743" s="13" t="s">
        <v>256</v>
      </c>
      <c r="X743" s="16" t="s">
        <v>44</v>
      </c>
      <c r="Y743" s="13" t="s">
        <v>61</v>
      </c>
    </row>
    <row r="744" spans="1:25" ht="89.25" hidden="1" customHeight="1" x14ac:dyDescent="0.2">
      <c r="A744" s="20" t="s">
        <v>36</v>
      </c>
      <c r="B744" s="32" t="s">
        <v>1088</v>
      </c>
      <c r="C744" s="32" t="b">
        <f t="shared" si="11"/>
        <v>0</v>
      </c>
      <c r="D744" s="13" t="s">
        <v>282</v>
      </c>
      <c r="E744" s="13"/>
      <c r="F744" s="14">
        <v>42933</v>
      </c>
      <c r="G744" s="38">
        <v>2017</v>
      </c>
      <c r="H744" s="34" t="s">
        <v>1087</v>
      </c>
      <c r="I744" s="29" t="s">
        <v>2708</v>
      </c>
      <c r="J744" s="20"/>
      <c r="K744" s="15">
        <v>187500</v>
      </c>
      <c r="L744" s="15"/>
      <c r="M744" s="18"/>
      <c r="N744" s="15">
        <v>175000</v>
      </c>
      <c r="O744" s="15">
        <v>12500</v>
      </c>
      <c r="P744" s="42">
        <v>7</v>
      </c>
      <c r="Q744" s="13" t="s">
        <v>621</v>
      </c>
      <c r="R744" s="13" t="s">
        <v>622</v>
      </c>
      <c r="S744" s="13" t="s">
        <v>623</v>
      </c>
      <c r="T744" s="21" t="s">
        <v>42</v>
      </c>
      <c r="U744" s="13" t="s">
        <v>69</v>
      </c>
      <c r="V744" s="13" t="s">
        <v>255</v>
      </c>
      <c r="W744" s="13" t="s">
        <v>256</v>
      </c>
      <c r="X744" s="16" t="s">
        <v>44</v>
      </c>
      <c r="Y744" s="13" t="s">
        <v>81</v>
      </c>
    </row>
    <row r="745" spans="1:25" ht="89.25" hidden="1" customHeight="1" x14ac:dyDescent="0.2">
      <c r="A745" s="20" t="s">
        <v>36</v>
      </c>
      <c r="B745" s="32" t="s">
        <v>1100</v>
      </c>
      <c r="C745" s="32" t="b">
        <f t="shared" si="11"/>
        <v>0</v>
      </c>
      <c r="D745" s="13" t="s">
        <v>47</v>
      </c>
      <c r="E745" s="13"/>
      <c r="F745" s="14">
        <v>42919</v>
      </c>
      <c r="G745" s="38">
        <v>2017</v>
      </c>
      <c r="H745" s="34" t="s">
        <v>1099</v>
      </c>
      <c r="I745" s="29" t="s">
        <v>2708</v>
      </c>
      <c r="J745" s="20"/>
      <c r="K745" s="15">
        <v>67275</v>
      </c>
      <c r="L745" s="15"/>
      <c r="M745" s="18"/>
      <c r="N745" s="15">
        <v>67275</v>
      </c>
      <c r="O745" s="15">
        <v>0</v>
      </c>
      <c r="P745" s="42" t="s">
        <v>61</v>
      </c>
      <c r="Q745" s="13" t="s">
        <v>148</v>
      </c>
      <c r="R745" s="13" t="s">
        <v>148</v>
      </c>
      <c r="S745" s="13" t="s">
        <v>148</v>
      </c>
      <c r="T745" s="13" t="s">
        <v>148</v>
      </c>
      <c r="U745" s="13" t="s">
        <v>148</v>
      </c>
      <c r="V745" s="13" t="s">
        <v>255</v>
      </c>
      <c r="W745" s="13" t="s">
        <v>256</v>
      </c>
      <c r="X745" s="16" t="s">
        <v>44</v>
      </c>
      <c r="Y745" s="13" t="s">
        <v>81</v>
      </c>
    </row>
    <row r="746" spans="1:25" ht="89.25" customHeight="1" x14ac:dyDescent="0.2">
      <c r="A746" s="20" t="s">
        <v>36</v>
      </c>
      <c r="B746" s="32" t="s">
        <v>1100</v>
      </c>
      <c r="C746" s="32" t="b">
        <f t="shared" si="11"/>
        <v>1</v>
      </c>
      <c r="D746" s="13" t="s">
        <v>47</v>
      </c>
      <c r="E746" s="13"/>
      <c r="F746" s="14">
        <v>42919</v>
      </c>
      <c r="G746" s="38">
        <v>2017</v>
      </c>
      <c r="H746" s="34" t="s">
        <v>1099</v>
      </c>
      <c r="I746" s="29" t="s">
        <v>2708</v>
      </c>
      <c r="J746" s="20"/>
      <c r="K746" s="15">
        <v>67275</v>
      </c>
      <c r="L746" s="15"/>
      <c r="M746" s="18"/>
      <c r="N746" s="15">
        <v>67275</v>
      </c>
      <c r="O746" s="13"/>
      <c r="P746" s="13"/>
      <c r="Q746" s="13" t="s">
        <v>343</v>
      </c>
      <c r="R746" s="13" t="s">
        <v>344</v>
      </c>
      <c r="S746" s="13" t="s">
        <v>345</v>
      </c>
      <c r="T746" s="21" t="s">
        <v>42</v>
      </c>
      <c r="U746" s="13" t="s">
        <v>231</v>
      </c>
      <c r="V746" s="13" t="s">
        <v>255</v>
      </c>
      <c r="W746" s="13" t="s">
        <v>256</v>
      </c>
      <c r="X746" s="16" t="s">
        <v>44</v>
      </c>
      <c r="Y746" s="13" t="s">
        <v>81</v>
      </c>
    </row>
    <row r="747" spans="1:25" ht="89.25" customHeight="1" x14ac:dyDescent="0.2">
      <c r="A747" s="36" t="s">
        <v>36</v>
      </c>
      <c r="B747" s="32" t="s">
        <v>1100</v>
      </c>
      <c r="C747" s="32" t="b">
        <f t="shared" si="11"/>
        <v>1</v>
      </c>
      <c r="D747" s="13" t="s">
        <v>47</v>
      </c>
      <c r="E747" s="13"/>
      <c r="F747" s="14">
        <v>42919</v>
      </c>
      <c r="G747" s="38">
        <v>2017</v>
      </c>
      <c r="H747" s="34" t="s">
        <v>1099</v>
      </c>
      <c r="I747" s="29" t="s">
        <v>2708</v>
      </c>
      <c r="J747" s="20"/>
      <c r="K747" s="15">
        <v>67275</v>
      </c>
      <c r="L747" s="15"/>
      <c r="M747" s="18"/>
      <c r="N747" s="13" t="s">
        <v>51</v>
      </c>
      <c r="O747" s="13"/>
      <c r="P747" s="13"/>
      <c r="Q747" s="13" t="s">
        <v>1101</v>
      </c>
      <c r="R747" s="13" t="s">
        <v>1102</v>
      </c>
      <c r="S747" s="13" t="s">
        <v>1103</v>
      </c>
      <c r="T747" s="17" t="s">
        <v>1104</v>
      </c>
      <c r="U747" s="13" t="s">
        <v>1105</v>
      </c>
      <c r="V747" s="13" t="s">
        <v>255</v>
      </c>
      <c r="W747" s="13" t="s">
        <v>256</v>
      </c>
      <c r="X747" s="16" t="s">
        <v>44</v>
      </c>
      <c r="Y747" s="13" t="s">
        <v>81</v>
      </c>
    </row>
    <row r="748" spans="1:25" ht="89.25" hidden="1" customHeight="1" x14ac:dyDescent="0.2">
      <c r="A748" s="20" t="s">
        <v>36</v>
      </c>
      <c r="B748" s="32" t="s">
        <v>1111</v>
      </c>
      <c r="C748" s="32" t="b">
        <f t="shared" si="11"/>
        <v>0</v>
      </c>
      <c r="D748" s="13" t="s">
        <v>47</v>
      </c>
      <c r="E748" s="13"/>
      <c r="F748" s="14">
        <v>42916</v>
      </c>
      <c r="G748" s="38">
        <v>2017</v>
      </c>
      <c r="H748" s="34" t="s">
        <v>835</v>
      </c>
      <c r="I748" s="29" t="s">
        <v>2708</v>
      </c>
      <c r="J748" s="20"/>
      <c r="K748" s="15">
        <v>709109.18</v>
      </c>
      <c r="L748" s="15"/>
      <c r="M748" s="18"/>
      <c r="N748" s="15">
        <v>709109.18</v>
      </c>
      <c r="O748" s="15">
        <v>0</v>
      </c>
      <c r="P748" s="42" t="s">
        <v>61</v>
      </c>
      <c r="Q748" s="13" t="s">
        <v>148</v>
      </c>
      <c r="R748" s="13" t="s">
        <v>148</v>
      </c>
      <c r="S748" s="13" t="s">
        <v>148</v>
      </c>
      <c r="T748" s="13" t="s">
        <v>148</v>
      </c>
      <c r="U748" s="13" t="s">
        <v>148</v>
      </c>
      <c r="V748" s="13" t="s">
        <v>255</v>
      </c>
      <c r="W748" s="13" t="s">
        <v>256</v>
      </c>
      <c r="X748" s="16" t="s">
        <v>44</v>
      </c>
      <c r="Y748" s="13" t="s">
        <v>81</v>
      </c>
    </row>
    <row r="749" spans="1:25" ht="89.25" customHeight="1" x14ac:dyDescent="0.2">
      <c r="A749" s="36" t="s">
        <v>36</v>
      </c>
      <c r="B749" s="32" t="s">
        <v>1111</v>
      </c>
      <c r="C749" s="32" t="b">
        <f t="shared" si="11"/>
        <v>1</v>
      </c>
      <c r="D749" s="13" t="s">
        <v>47</v>
      </c>
      <c r="E749" s="13"/>
      <c r="F749" s="14">
        <v>42916</v>
      </c>
      <c r="G749" s="38">
        <v>2017</v>
      </c>
      <c r="H749" s="34" t="s">
        <v>835</v>
      </c>
      <c r="I749" s="29" t="s">
        <v>2708</v>
      </c>
      <c r="J749" s="20"/>
      <c r="K749" s="15">
        <v>709109.18</v>
      </c>
      <c r="L749" s="15"/>
      <c r="M749" s="18"/>
      <c r="N749" s="13" t="s">
        <v>51</v>
      </c>
      <c r="O749" s="13"/>
      <c r="P749" s="13"/>
      <c r="Q749" s="13" t="s">
        <v>1112</v>
      </c>
      <c r="R749" s="13" t="s">
        <v>1113</v>
      </c>
      <c r="S749" s="44" t="s">
        <v>150</v>
      </c>
      <c r="T749" s="17" t="s">
        <v>1114</v>
      </c>
      <c r="U749" s="13"/>
      <c r="V749" s="13" t="s">
        <v>255</v>
      </c>
      <c r="W749" s="13" t="s">
        <v>256</v>
      </c>
      <c r="X749" s="16" t="s">
        <v>44</v>
      </c>
      <c r="Y749" s="13" t="s">
        <v>81</v>
      </c>
    </row>
    <row r="750" spans="1:25" ht="89.25" customHeight="1" x14ac:dyDescent="0.2">
      <c r="A750" s="20" t="s">
        <v>36</v>
      </c>
      <c r="B750" s="32" t="s">
        <v>1111</v>
      </c>
      <c r="C750" s="32" t="b">
        <f t="shared" si="11"/>
        <v>1</v>
      </c>
      <c r="D750" s="13" t="s">
        <v>47</v>
      </c>
      <c r="E750" s="13"/>
      <c r="F750" s="14">
        <v>42916</v>
      </c>
      <c r="G750" s="38">
        <v>2017</v>
      </c>
      <c r="H750" s="34" t="s">
        <v>835</v>
      </c>
      <c r="I750" s="29" t="s">
        <v>2708</v>
      </c>
      <c r="J750" s="20"/>
      <c r="K750" s="15">
        <v>709109.18</v>
      </c>
      <c r="L750" s="15"/>
      <c r="M750" s="18"/>
      <c r="N750" s="15">
        <v>709109.18</v>
      </c>
      <c r="O750" s="13"/>
      <c r="P750" s="13"/>
      <c r="Q750" s="13" t="s">
        <v>1115</v>
      </c>
      <c r="R750" s="13" t="s">
        <v>1116</v>
      </c>
      <c r="S750" s="13" t="s">
        <v>1117</v>
      </c>
      <c r="T750" s="21" t="s">
        <v>42</v>
      </c>
      <c r="U750" s="13" t="s">
        <v>502</v>
      </c>
      <c r="V750" s="13" t="s">
        <v>255</v>
      </c>
      <c r="W750" s="13" t="s">
        <v>256</v>
      </c>
      <c r="X750" s="16" t="s">
        <v>44</v>
      </c>
      <c r="Y750" s="13" t="s">
        <v>81</v>
      </c>
    </row>
    <row r="751" spans="1:25" ht="89.25" hidden="1" customHeight="1" x14ac:dyDescent="0.2">
      <c r="A751" s="20" t="s">
        <v>36</v>
      </c>
      <c r="B751" s="32" t="s">
        <v>1125</v>
      </c>
      <c r="C751" s="32" t="b">
        <f t="shared" si="11"/>
        <v>0</v>
      </c>
      <c r="D751" s="13" t="s">
        <v>47</v>
      </c>
      <c r="E751" s="13"/>
      <c r="F751" s="14">
        <v>42905</v>
      </c>
      <c r="G751" s="38">
        <v>2017</v>
      </c>
      <c r="H751" s="34" t="s">
        <v>1087</v>
      </c>
      <c r="I751" s="29" t="s">
        <v>2708</v>
      </c>
      <c r="J751" s="20"/>
      <c r="K751" s="15">
        <v>40147.300000000003</v>
      </c>
      <c r="L751" s="15"/>
      <c r="M751" s="18"/>
      <c r="N751" s="15">
        <v>40147.300000000003</v>
      </c>
      <c r="O751" s="15">
        <v>0</v>
      </c>
      <c r="P751" s="42" t="s">
        <v>61</v>
      </c>
      <c r="Q751" s="13" t="s">
        <v>148</v>
      </c>
      <c r="R751" s="13" t="s">
        <v>148</v>
      </c>
      <c r="S751" s="13" t="s">
        <v>148</v>
      </c>
      <c r="T751" s="13" t="s">
        <v>148</v>
      </c>
      <c r="U751" s="13" t="s">
        <v>148</v>
      </c>
      <c r="V751" s="13" t="s">
        <v>255</v>
      </c>
      <c r="W751" s="13" t="s">
        <v>256</v>
      </c>
      <c r="X751" s="16" t="s">
        <v>44</v>
      </c>
      <c r="Y751" s="13" t="s">
        <v>81</v>
      </c>
    </row>
    <row r="752" spans="1:25" ht="89.25" customHeight="1" x14ac:dyDescent="0.2">
      <c r="A752" s="20" t="s">
        <v>36</v>
      </c>
      <c r="B752" s="32" t="s">
        <v>1125</v>
      </c>
      <c r="C752" s="32" t="b">
        <f t="shared" si="11"/>
        <v>1</v>
      </c>
      <c r="D752" s="13" t="s">
        <v>47</v>
      </c>
      <c r="E752" s="13"/>
      <c r="F752" s="14">
        <v>42905</v>
      </c>
      <c r="G752" s="38">
        <v>2017</v>
      </c>
      <c r="H752" s="34" t="s">
        <v>1087</v>
      </c>
      <c r="I752" s="29" t="s">
        <v>2708</v>
      </c>
      <c r="J752" s="20"/>
      <c r="K752" s="15">
        <v>40147.300000000003</v>
      </c>
      <c r="L752" s="15"/>
      <c r="M752" s="18"/>
      <c r="N752" s="15">
        <v>40147.300000000003</v>
      </c>
      <c r="O752" s="13"/>
      <c r="P752" s="13"/>
      <c r="Q752" s="13" t="s">
        <v>495</v>
      </c>
      <c r="R752" s="13" t="s">
        <v>496</v>
      </c>
      <c r="S752" s="13" t="s">
        <v>497</v>
      </c>
      <c r="T752" s="22" t="s">
        <v>44</v>
      </c>
      <c r="U752" s="13" t="s">
        <v>77</v>
      </c>
      <c r="V752" s="13" t="s">
        <v>255</v>
      </c>
      <c r="W752" s="13" t="s">
        <v>256</v>
      </c>
      <c r="X752" s="16" t="s">
        <v>44</v>
      </c>
      <c r="Y752" s="13" t="s">
        <v>81</v>
      </c>
    </row>
    <row r="753" spans="1:25" ht="89.25" customHeight="1" x14ac:dyDescent="0.2">
      <c r="A753" s="36" t="s">
        <v>36</v>
      </c>
      <c r="B753" s="32" t="s">
        <v>1125</v>
      </c>
      <c r="C753" s="32" t="b">
        <f t="shared" si="11"/>
        <v>1</v>
      </c>
      <c r="D753" s="13" t="s">
        <v>47</v>
      </c>
      <c r="E753" s="13"/>
      <c r="F753" s="14">
        <v>42905</v>
      </c>
      <c r="G753" s="38">
        <v>2017</v>
      </c>
      <c r="H753" s="34" t="s">
        <v>1087</v>
      </c>
      <c r="I753" s="29" t="s">
        <v>2708</v>
      </c>
      <c r="J753" s="20"/>
      <c r="K753" s="15">
        <v>40147.300000000003</v>
      </c>
      <c r="L753" s="15"/>
      <c r="M753" s="18"/>
      <c r="N753" s="13" t="s">
        <v>51</v>
      </c>
      <c r="O753" s="13"/>
      <c r="P753" s="13"/>
      <c r="Q753" s="13" t="s">
        <v>730</v>
      </c>
      <c r="R753" s="13" t="s">
        <v>51</v>
      </c>
      <c r="S753" s="44" t="s">
        <v>150</v>
      </c>
      <c r="T753" s="13"/>
      <c r="U753" s="13"/>
      <c r="V753" s="13" t="s">
        <v>255</v>
      </c>
      <c r="W753" s="13" t="s">
        <v>256</v>
      </c>
      <c r="X753" s="16" t="s">
        <v>44</v>
      </c>
      <c r="Y753" s="13" t="s">
        <v>81</v>
      </c>
    </row>
    <row r="754" spans="1:25" ht="89.25" hidden="1" customHeight="1" x14ac:dyDescent="0.2">
      <c r="A754" s="36" t="s">
        <v>36</v>
      </c>
      <c r="B754" s="32" t="s">
        <v>1128</v>
      </c>
      <c r="C754" s="32" t="b">
        <f t="shared" si="11"/>
        <v>0</v>
      </c>
      <c r="D754" s="13" t="s">
        <v>47</v>
      </c>
      <c r="E754" s="13"/>
      <c r="F754" s="14">
        <v>42905</v>
      </c>
      <c r="G754" s="38">
        <v>2017</v>
      </c>
      <c r="H754" s="34" t="s">
        <v>835</v>
      </c>
      <c r="I754" s="29" t="s">
        <v>2708</v>
      </c>
      <c r="J754" s="20"/>
      <c r="K754" s="15">
        <v>709109.18</v>
      </c>
      <c r="L754" s="15"/>
      <c r="M754" s="18"/>
      <c r="N754" s="13" t="s">
        <v>51</v>
      </c>
      <c r="O754" s="13"/>
      <c r="P754" s="13"/>
      <c r="Q754" s="13"/>
      <c r="R754" s="13"/>
      <c r="S754" s="13"/>
      <c r="T754" s="13"/>
      <c r="U754" s="13"/>
      <c r="V754" s="13" t="s">
        <v>255</v>
      </c>
      <c r="W754" s="13" t="s">
        <v>256</v>
      </c>
      <c r="X754" s="16" t="s">
        <v>44</v>
      </c>
      <c r="Y754" s="13" t="s">
        <v>81</v>
      </c>
    </row>
    <row r="755" spans="1:25" ht="89.25" hidden="1" customHeight="1" x14ac:dyDescent="0.2">
      <c r="A755" s="20" t="s">
        <v>36</v>
      </c>
      <c r="B755" s="32" t="s">
        <v>494</v>
      </c>
      <c r="C755" s="32" t="b">
        <f t="shared" si="11"/>
        <v>0</v>
      </c>
      <c r="D755" s="13" t="s">
        <v>47</v>
      </c>
      <c r="E755" s="13"/>
      <c r="F755" s="14">
        <v>43343</v>
      </c>
      <c r="G755" s="38">
        <v>2018</v>
      </c>
      <c r="H755" s="34" t="s">
        <v>254</v>
      </c>
      <c r="I755" s="29" t="s">
        <v>2708</v>
      </c>
      <c r="J755" s="20"/>
      <c r="K755" s="15">
        <v>4018769.7</v>
      </c>
      <c r="L755" s="15"/>
      <c r="M755" s="18"/>
      <c r="N755" s="15">
        <v>2687819.65</v>
      </c>
      <c r="O755" s="15">
        <v>1330950.05</v>
      </c>
      <c r="P755" s="42">
        <v>33</v>
      </c>
      <c r="Q755" s="13" t="s">
        <v>495</v>
      </c>
      <c r="R755" s="13" t="s">
        <v>496</v>
      </c>
      <c r="S755" s="13" t="s">
        <v>497</v>
      </c>
      <c r="T755" s="21" t="s">
        <v>44</v>
      </c>
      <c r="U755" s="13" t="s">
        <v>77</v>
      </c>
      <c r="V755" s="13" t="s">
        <v>255</v>
      </c>
      <c r="W755" s="13" t="s">
        <v>256</v>
      </c>
      <c r="X755" s="16" t="s">
        <v>44</v>
      </c>
      <c r="Y755" s="13" t="s">
        <v>77</v>
      </c>
    </row>
    <row r="756" spans="1:25" ht="89.25" hidden="1" customHeight="1" x14ac:dyDescent="0.2">
      <c r="A756" s="20" t="s">
        <v>36</v>
      </c>
      <c r="B756" s="32" t="s">
        <v>537</v>
      </c>
      <c r="C756" s="32" t="b">
        <f t="shared" si="11"/>
        <v>0</v>
      </c>
      <c r="D756" s="13" t="s">
        <v>47</v>
      </c>
      <c r="E756" s="13"/>
      <c r="F756" s="14">
        <v>43291</v>
      </c>
      <c r="G756" s="38">
        <v>2018</v>
      </c>
      <c r="H756" s="34" t="s">
        <v>254</v>
      </c>
      <c r="I756" s="29" t="s">
        <v>2708</v>
      </c>
      <c r="J756" s="20"/>
      <c r="K756" s="15">
        <v>2123142.84</v>
      </c>
      <c r="L756" s="15"/>
      <c r="M756" s="18"/>
      <c r="N756" s="15">
        <v>1495119.95</v>
      </c>
      <c r="O756" s="15">
        <v>628022.89</v>
      </c>
      <c r="P756" s="42">
        <v>30</v>
      </c>
      <c r="Q756" s="13" t="s">
        <v>259</v>
      </c>
      <c r="R756" s="13" t="s">
        <v>260</v>
      </c>
      <c r="S756" s="13" t="s">
        <v>261</v>
      </c>
      <c r="T756" s="21" t="s">
        <v>44</v>
      </c>
      <c r="U756" s="13" t="s">
        <v>77</v>
      </c>
      <c r="V756" s="13" t="s">
        <v>255</v>
      </c>
      <c r="W756" s="13" t="s">
        <v>256</v>
      </c>
      <c r="X756" s="16" t="s">
        <v>44</v>
      </c>
      <c r="Y756" s="13" t="s">
        <v>61</v>
      </c>
    </row>
    <row r="757" spans="1:25" ht="89.25" hidden="1" customHeight="1" x14ac:dyDescent="0.2">
      <c r="A757" s="20" t="s">
        <v>36</v>
      </c>
      <c r="B757" s="32" t="s">
        <v>538</v>
      </c>
      <c r="C757" s="32" t="b">
        <f t="shared" si="11"/>
        <v>0</v>
      </c>
      <c r="D757" s="13" t="s">
        <v>47</v>
      </c>
      <c r="E757" s="13"/>
      <c r="F757" s="14">
        <v>43291</v>
      </c>
      <c r="G757" s="38">
        <v>2018</v>
      </c>
      <c r="H757" s="34" t="s">
        <v>254</v>
      </c>
      <c r="I757" s="29" t="s">
        <v>2708</v>
      </c>
      <c r="J757" s="20"/>
      <c r="K757" s="15">
        <v>584051.1</v>
      </c>
      <c r="L757" s="15"/>
      <c r="M757" s="18"/>
      <c r="N757" s="15">
        <v>405915.24</v>
      </c>
      <c r="O757" s="15">
        <v>178135.86</v>
      </c>
      <c r="P757" s="42">
        <v>31</v>
      </c>
      <c r="Q757" s="13" t="s">
        <v>259</v>
      </c>
      <c r="R757" s="13" t="s">
        <v>260</v>
      </c>
      <c r="S757" s="13" t="s">
        <v>261</v>
      </c>
      <c r="T757" s="21" t="s">
        <v>44</v>
      </c>
      <c r="U757" s="13" t="s">
        <v>77</v>
      </c>
      <c r="V757" s="13" t="s">
        <v>255</v>
      </c>
      <c r="W757" s="13" t="s">
        <v>256</v>
      </c>
      <c r="X757" s="16" t="s">
        <v>44</v>
      </c>
      <c r="Y757" s="13" t="s">
        <v>77</v>
      </c>
    </row>
    <row r="758" spans="1:25" ht="89.25" hidden="1" customHeight="1" x14ac:dyDescent="0.2">
      <c r="A758" s="20" t="s">
        <v>36</v>
      </c>
      <c r="B758" s="32" t="s">
        <v>641</v>
      </c>
      <c r="C758" s="32" t="b">
        <f t="shared" si="11"/>
        <v>0</v>
      </c>
      <c r="D758" s="13" t="s">
        <v>47</v>
      </c>
      <c r="E758" s="13"/>
      <c r="F758" s="14">
        <v>43218</v>
      </c>
      <c r="G758" s="38">
        <v>2018</v>
      </c>
      <c r="H758" s="34" t="s">
        <v>640</v>
      </c>
      <c r="I758" s="29" t="s">
        <v>2708</v>
      </c>
      <c r="J758" s="20"/>
      <c r="K758" s="15">
        <v>496037.25</v>
      </c>
      <c r="L758" s="15"/>
      <c r="M758" s="18"/>
      <c r="N758" s="15">
        <v>287305.23</v>
      </c>
      <c r="O758" s="15">
        <v>208732.02</v>
      </c>
      <c r="P758" s="42">
        <v>42</v>
      </c>
      <c r="Q758" s="13" t="s">
        <v>495</v>
      </c>
      <c r="R758" s="13" t="s">
        <v>496</v>
      </c>
      <c r="S758" s="13" t="s">
        <v>497</v>
      </c>
      <c r="T758" s="21" t="s">
        <v>44</v>
      </c>
      <c r="U758" s="13" t="s">
        <v>77</v>
      </c>
      <c r="V758" s="13" t="s">
        <v>255</v>
      </c>
      <c r="W758" s="13" t="s">
        <v>256</v>
      </c>
      <c r="X758" s="16" t="s">
        <v>44</v>
      </c>
      <c r="Y758" s="13" t="s">
        <v>61</v>
      </c>
    </row>
    <row r="759" spans="1:25" ht="89.25" hidden="1" customHeight="1" x14ac:dyDescent="0.2">
      <c r="A759" s="20" t="s">
        <v>36</v>
      </c>
      <c r="B759" s="32" t="s">
        <v>749</v>
      </c>
      <c r="C759" s="32" t="b">
        <f t="shared" si="11"/>
        <v>0</v>
      </c>
      <c r="D759" s="13" t="s">
        <v>47</v>
      </c>
      <c r="E759" s="13"/>
      <c r="F759" s="14">
        <v>43165</v>
      </c>
      <c r="G759" s="38">
        <v>2018</v>
      </c>
      <c r="H759" s="34" t="s">
        <v>748</v>
      </c>
      <c r="I759" s="29" t="s">
        <v>2708</v>
      </c>
      <c r="J759" s="20"/>
      <c r="K759" s="15">
        <v>1530936</v>
      </c>
      <c r="L759" s="15"/>
      <c r="M759" s="18"/>
      <c r="N759" s="15">
        <v>1094211.5900000001</v>
      </c>
      <c r="O759" s="15">
        <v>436724.41</v>
      </c>
      <c r="P759" s="42">
        <v>29</v>
      </c>
      <c r="Q759" s="13" t="s">
        <v>495</v>
      </c>
      <c r="R759" s="13" t="s">
        <v>496</v>
      </c>
      <c r="S759" s="13" t="s">
        <v>497</v>
      </c>
      <c r="T759" s="21" t="s">
        <v>44</v>
      </c>
      <c r="U759" s="13" t="s">
        <v>77</v>
      </c>
      <c r="V759" s="13" t="s">
        <v>255</v>
      </c>
      <c r="W759" s="13" t="s">
        <v>256</v>
      </c>
      <c r="X759" s="16" t="s">
        <v>44</v>
      </c>
      <c r="Y759" s="13" t="s">
        <v>61</v>
      </c>
    </row>
    <row r="760" spans="1:25" ht="89.25" hidden="1" customHeight="1" x14ac:dyDescent="0.2">
      <c r="A760" s="20" t="s">
        <v>36</v>
      </c>
      <c r="B760" s="32" t="s">
        <v>836</v>
      </c>
      <c r="C760" s="32" t="b">
        <f t="shared" si="11"/>
        <v>0</v>
      </c>
      <c r="D760" s="13" t="s">
        <v>47</v>
      </c>
      <c r="E760" s="13"/>
      <c r="F760" s="14">
        <v>43130</v>
      </c>
      <c r="G760" s="38">
        <v>2018</v>
      </c>
      <c r="H760" s="34" t="s">
        <v>835</v>
      </c>
      <c r="I760" s="29" t="s">
        <v>2708</v>
      </c>
      <c r="J760" s="20"/>
      <c r="K760" s="15">
        <v>75933.77</v>
      </c>
      <c r="L760" s="15"/>
      <c r="M760" s="18"/>
      <c r="N760" s="15">
        <v>75933.77</v>
      </c>
      <c r="O760" s="15">
        <v>0</v>
      </c>
      <c r="P760" s="42" t="s">
        <v>61</v>
      </c>
      <c r="Q760" s="13" t="s">
        <v>148</v>
      </c>
      <c r="R760" s="13" t="s">
        <v>148</v>
      </c>
      <c r="S760" s="13" t="s">
        <v>148</v>
      </c>
      <c r="T760" s="13" t="s">
        <v>148</v>
      </c>
      <c r="U760" s="13" t="s">
        <v>148</v>
      </c>
      <c r="V760" s="13" t="s">
        <v>255</v>
      </c>
      <c r="W760" s="13" t="s">
        <v>256</v>
      </c>
      <c r="X760" s="16" t="s">
        <v>44</v>
      </c>
      <c r="Y760" s="13" t="s">
        <v>77</v>
      </c>
    </row>
    <row r="761" spans="1:25" ht="89.25" customHeight="1" x14ac:dyDescent="0.2">
      <c r="A761" s="20" t="s">
        <v>36</v>
      </c>
      <c r="B761" s="32" t="s">
        <v>836</v>
      </c>
      <c r="C761" s="32" t="b">
        <f t="shared" si="11"/>
        <v>1</v>
      </c>
      <c r="D761" s="13" t="s">
        <v>47</v>
      </c>
      <c r="E761" s="13"/>
      <c r="F761" s="14">
        <v>43130</v>
      </c>
      <c r="G761" s="38">
        <v>2018</v>
      </c>
      <c r="H761" s="34" t="s">
        <v>835</v>
      </c>
      <c r="I761" s="29" t="s">
        <v>2708</v>
      </c>
      <c r="J761" s="20"/>
      <c r="K761" s="15">
        <v>75933.77</v>
      </c>
      <c r="L761" s="15"/>
      <c r="M761" s="18"/>
      <c r="N761" s="15">
        <v>75933.77</v>
      </c>
      <c r="O761" s="13"/>
      <c r="P761" s="42" t="s">
        <v>61</v>
      </c>
      <c r="Q761" s="13" t="s">
        <v>495</v>
      </c>
      <c r="R761" s="13" t="s">
        <v>496</v>
      </c>
      <c r="S761" s="13" t="s">
        <v>497</v>
      </c>
      <c r="T761" s="21" t="s">
        <v>44</v>
      </c>
      <c r="U761" s="13" t="s">
        <v>77</v>
      </c>
      <c r="V761" s="13" t="s">
        <v>255</v>
      </c>
      <c r="W761" s="13" t="s">
        <v>256</v>
      </c>
      <c r="X761" s="16" t="s">
        <v>44</v>
      </c>
      <c r="Y761" s="13" t="s">
        <v>77</v>
      </c>
    </row>
    <row r="762" spans="1:25" ht="89.25" customHeight="1" x14ac:dyDescent="0.2">
      <c r="A762" s="36" t="s">
        <v>36</v>
      </c>
      <c r="B762" s="32" t="s">
        <v>836</v>
      </c>
      <c r="C762" s="32" t="b">
        <f t="shared" si="11"/>
        <v>1</v>
      </c>
      <c r="D762" s="13" t="s">
        <v>47</v>
      </c>
      <c r="E762" s="13"/>
      <c r="F762" s="14">
        <v>43130</v>
      </c>
      <c r="G762" s="38">
        <v>2018</v>
      </c>
      <c r="H762" s="34" t="s">
        <v>835</v>
      </c>
      <c r="I762" s="29" t="s">
        <v>2708</v>
      </c>
      <c r="J762" s="20"/>
      <c r="K762" s="15">
        <v>75933.77</v>
      </c>
      <c r="L762" s="15"/>
      <c r="M762" s="18"/>
      <c r="N762" s="13" t="s">
        <v>51</v>
      </c>
      <c r="O762" s="13"/>
      <c r="P762" s="42" t="s">
        <v>61</v>
      </c>
      <c r="Q762" s="13" t="s">
        <v>730</v>
      </c>
      <c r="R762" s="13" t="s">
        <v>51</v>
      </c>
      <c r="S762" s="44" t="s">
        <v>150</v>
      </c>
      <c r="T762" s="13"/>
      <c r="U762" s="13"/>
      <c r="V762" s="13" t="s">
        <v>255</v>
      </c>
      <c r="W762" s="13" t="s">
        <v>256</v>
      </c>
      <c r="X762" s="16" t="s">
        <v>44</v>
      </c>
      <c r="Y762" s="13" t="s">
        <v>77</v>
      </c>
    </row>
    <row r="763" spans="1:25" ht="89.25" hidden="1" customHeight="1" x14ac:dyDescent="0.2">
      <c r="A763" s="36" t="s">
        <v>36</v>
      </c>
      <c r="B763" s="32" t="s">
        <v>257</v>
      </c>
      <c r="C763" s="32" t="b">
        <f t="shared" si="11"/>
        <v>0</v>
      </c>
      <c r="D763" s="13" t="s">
        <v>47</v>
      </c>
      <c r="E763" s="13"/>
      <c r="F763" s="14">
        <v>43459</v>
      </c>
      <c r="G763" s="38">
        <v>2018</v>
      </c>
      <c r="H763" s="34" t="s">
        <v>254</v>
      </c>
      <c r="I763" s="29" t="s">
        <v>2708</v>
      </c>
      <c r="J763" s="20"/>
      <c r="K763" s="15">
        <v>3230532.83</v>
      </c>
      <c r="L763" s="15"/>
      <c r="M763" s="18"/>
      <c r="N763" s="13" t="s">
        <v>51</v>
      </c>
      <c r="O763" s="13"/>
      <c r="P763" s="42" t="s">
        <v>61</v>
      </c>
      <c r="Q763" s="13" t="s">
        <v>259</v>
      </c>
      <c r="R763" s="13" t="s">
        <v>260</v>
      </c>
      <c r="S763" s="13" t="s">
        <v>261</v>
      </c>
      <c r="T763" s="17" t="s">
        <v>44</v>
      </c>
      <c r="U763" s="13" t="s">
        <v>77</v>
      </c>
      <c r="V763" s="13" t="s">
        <v>255</v>
      </c>
      <c r="W763" s="13" t="s">
        <v>256</v>
      </c>
      <c r="X763" s="16" t="s">
        <v>44</v>
      </c>
      <c r="Y763" s="13" t="s">
        <v>81</v>
      </c>
    </row>
    <row r="764" spans="1:25" ht="89.25" hidden="1" customHeight="1" x14ac:dyDescent="0.2">
      <c r="A764" s="20" t="s">
        <v>36</v>
      </c>
      <c r="B764" s="32" t="s">
        <v>321</v>
      </c>
      <c r="C764" s="32" t="b">
        <f t="shared" si="11"/>
        <v>0</v>
      </c>
      <c r="D764" s="13" t="s">
        <v>47</v>
      </c>
      <c r="E764" s="13"/>
      <c r="F764" s="14">
        <v>43431</v>
      </c>
      <c r="G764" s="38">
        <v>2018</v>
      </c>
      <c r="H764" s="34" t="s">
        <v>320</v>
      </c>
      <c r="I764" s="29" t="s">
        <v>2708</v>
      </c>
      <c r="J764" s="20"/>
      <c r="K764" s="15">
        <v>938926</v>
      </c>
      <c r="L764" s="15"/>
      <c r="M764" s="18"/>
      <c r="N764" s="15">
        <v>938926</v>
      </c>
      <c r="O764" s="15">
        <v>0</v>
      </c>
      <c r="P764" s="42" t="s">
        <v>61</v>
      </c>
      <c r="Q764" s="13" t="s">
        <v>148</v>
      </c>
      <c r="R764" s="13" t="s">
        <v>148</v>
      </c>
      <c r="S764" s="13" t="s">
        <v>148</v>
      </c>
      <c r="T764" s="13" t="s">
        <v>148</v>
      </c>
      <c r="U764" s="13" t="s">
        <v>148</v>
      </c>
      <c r="V764" s="13" t="s">
        <v>255</v>
      </c>
      <c r="W764" s="13" t="s">
        <v>256</v>
      </c>
      <c r="X764" s="16" t="s">
        <v>44</v>
      </c>
      <c r="Y764" s="13" t="s">
        <v>77</v>
      </c>
    </row>
    <row r="765" spans="1:25" ht="89.25" customHeight="1" x14ac:dyDescent="0.2">
      <c r="A765" s="36" t="s">
        <v>36</v>
      </c>
      <c r="B765" s="32" t="s">
        <v>321</v>
      </c>
      <c r="C765" s="32" t="b">
        <f t="shared" si="11"/>
        <v>1</v>
      </c>
      <c r="D765" s="13" t="s">
        <v>47</v>
      </c>
      <c r="E765" s="13"/>
      <c r="F765" s="14">
        <v>43431</v>
      </c>
      <c r="G765" s="38">
        <v>2018</v>
      </c>
      <c r="H765" s="34" t="s">
        <v>320</v>
      </c>
      <c r="I765" s="29" t="s">
        <v>2708</v>
      </c>
      <c r="J765" s="20"/>
      <c r="K765" s="15">
        <v>938926</v>
      </c>
      <c r="L765" s="15"/>
      <c r="M765" s="18"/>
      <c r="N765" s="13" t="s">
        <v>51</v>
      </c>
      <c r="O765" s="13"/>
      <c r="P765" s="42" t="s">
        <v>61</v>
      </c>
      <c r="Q765" s="13" t="s">
        <v>322</v>
      </c>
      <c r="R765" s="13" t="s">
        <v>51</v>
      </c>
      <c r="S765" s="44" t="s">
        <v>150</v>
      </c>
      <c r="T765" s="13"/>
      <c r="U765" s="13"/>
      <c r="V765" s="13" t="s">
        <v>255</v>
      </c>
      <c r="W765" s="13" t="s">
        <v>256</v>
      </c>
      <c r="X765" s="16" t="s">
        <v>44</v>
      </c>
      <c r="Y765" s="13" t="s">
        <v>77</v>
      </c>
    </row>
    <row r="766" spans="1:25" ht="89.25" customHeight="1" x14ac:dyDescent="0.2">
      <c r="A766" s="20" t="s">
        <v>36</v>
      </c>
      <c r="B766" s="32" t="s">
        <v>321</v>
      </c>
      <c r="C766" s="32" t="b">
        <f t="shared" si="11"/>
        <v>1</v>
      </c>
      <c r="D766" s="13" t="s">
        <v>47</v>
      </c>
      <c r="E766" s="13"/>
      <c r="F766" s="14">
        <v>43431</v>
      </c>
      <c r="G766" s="38">
        <v>2018</v>
      </c>
      <c r="H766" s="34" t="s">
        <v>320</v>
      </c>
      <c r="I766" s="29" t="s">
        <v>2708</v>
      </c>
      <c r="J766" s="20"/>
      <c r="K766" s="15">
        <v>938926</v>
      </c>
      <c r="L766" s="15"/>
      <c r="M766" s="18"/>
      <c r="N766" s="15">
        <v>938926</v>
      </c>
      <c r="O766" s="13"/>
      <c r="P766" s="42" t="s">
        <v>61</v>
      </c>
      <c r="Q766" s="13" t="s">
        <v>323</v>
      </c>
      <c r="R766" s="13" t="s">
        <v>324</v>
      </c>
      <c r="S766" s="13" t="s">
        <v>325</v>
      </c>
      <c r="T766" s="21" t="s">
        <v>44</v>
      </c>
      <c r="U766" s="13" t="s">
        <v>77</v>
      </c>
      <c r="V766" s="13" t="s">
        <v>255</v>
      </c>
      <c r="W766" s="13" t="s">
        <v>256</v>
      </c>
      <c r="X766" s="16" t="s">
        <v>44</v>
      </c>
      <c r="Y766" s="13" t="s">
        <v>77</v>
      </c>
    </row>
    <row r="767" spans="1:25" ht="89.25" hidden="1" customHeight="1" x14ac:dyDescent="0.2">
      <c r="A767" s="36" t="s">
        <v>165</v>
      </c>
      <c r="B767" s="13" t="s">
        <v>169</v>
      </c>
      <c r="C767" s="32" t="b">
        <f>IF(B766=B767,TRUE,FALSE)</f>
        <v>0</v>
      </c>
      <c r="D767" s="13" t="s">
        <v>170</v>
      </c>
      <c r="E767" s="13" t="s">
        <v>2716</v>
      </c>
      <c r="F767" s="14">
        <v>43524</v>
      </c>
      <c r="G767" s="38">
        <v>2019</v>
      </c>
      <c r="H767" s="20" t="s">
        <v>166</v>
      </c>
      <c r="I767" s="29" t="s">
        <v>2709</v>
      </c>
      <c r="J767" s="20"/>
      <c r="K767" s="15">
        <v>799446.28</v>
      </c>
      <c r="L767" s="15"/>
      <c r="M767" s="18"/>
      <c r="N767" s="13" t="s">
        <v>51</v>
      </c>
      <c r="O767" s="13"/>
      <c r="P767" s="42" t="s">
        <v>61</v>
      </c>
      <c r="Q767" s="13"/>
      <c r="R767" s="13"/>
      <c r="S767" s="13"/>
      <c r="T767" s="13"/>
      <c r="U767" s="13"/>
      <c r="V767" s="13" t="s">
        <v>167</v>
      </c>
      <c r="W767" s="13" t="s">
        <v>168</v>
      </c>
      <c r="X767" s="16" t="s">
        <v>44</v>
      </c>
      <c r="Y767" s="13" t="s">
        <v>45</v>
      </c>
    </row>
    <row r="768" spans="1:25" ht="89.25" customHeight="1" x14ac:dyDescent="0.2">
      <c r="K768" s="23"/>
      <c r="L768" s="23"/>
    </row>
  </sheetData>
  <autoFilter ref="A1:Y767">
    <filterColumn colId="2">
      <filters>
        <filter val="ИСТИНА"/>
      </filters>
    </filterColumn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3"/>
  <sheetViews>
    <sheetView tabSelected="1" workbookViewId="0">
      <pane ySplit="3" topLeftCell="A4" activePane="bottomLeft" state="frozen"/>
      <selection pane="bottomLeft" activeCell="I4" sqref="I4"/>
    </sheetView>
  </sheetViews>
  <sheetFormatPr defaultRowHeight="89.25" customHeight="1" x14ac:dyDescent="0.2"/>
  <cols>
    <col min="1" max="1" width="10.7109375" customWidth="1"/>
    <col min="2" max="3" width="15.7109375" customWidth="1"/>
    <col min="4" max="4" width="12.7109375" customWidth="1"/>
    <col min="5" max="5" width="14.7109375" customWidth="1"/>
    <col min="6" max="6" width="8.7109375" customWidth="1"/>
    <col min="7" max="7" width="50.7109375" customWidth="1"/>
    <col min="8" max="8" width="18.7109375" customWidth="1"/>
    <col min="9" max="9" width="50.7109375" customWidth="1"/>
    <col min="10" max="10" width="15.7109375" customWidth="1"/>
    <col min="11" max="11" width="12.7109375" customWidth="1"/>
    <col min="12" max="13" width="18.7109375" customWidth="1"/>
    <col min="14" max="16" width="15.7109375" customWidth="1"/>
    <col min="17" max="18" width="30.7109375" customWidth="1"/>
    <col min="19" max="19" width="15.7109375" customWidth="1"/>
    <col min="20" max="20" width="40.7109375" customWidth="1"/>
    <col min="21" max="21" width="18.7109375" customWidth="1"/>
    <col min="22" max="22" width="15.7109375" customWidth="1"/>
    <col min="23" max="23" width="30.7109375" customWidth="1"/>
    <col min="24" max="25" width="15.7109375" customWidth="1"/>
    <col min="26" max="26" width="55.7109375" customWidth="1"/>
    <col min="27" max="31" width="15.7109375" customWidth="1"/>
    <col min="32" max="33" width="25.7109375" customWidth="1"/>
  </cols>
  <sheetData>
    <row r="1" spans="1:33" ht="12.75" customHeight="1" x14ac:dyDescent="0.2">
      <c r="A1" s="40" t="s">
        <v>0</v>
      </c>
      <c r="B1" s="41"/>
      <c r="C1" s="41"/>
      <c r="D1" s="41" t="s">
        <v>1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3" ht="12.75" customHeight="1" x14ac:dyDescent="0.2">
      <c r="A2" s="41" t="s">
        <v>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89.25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</row>
    <row r="4" spans="1:33" ht="89.25" customHeight="1" x14ac:dyDescent="0.2">
      <c r="A4" s="3" t="s">
        <v>36</v>
      </c>
      <c r="B4" s="2" t="s">
        <v>46</v>
      </c>
      <c r="C4" s="2" t="s">
        <v>47</v>
      </c>
      <c r="D4" s="4">
        <v>43592</v>
      </c>
      <c r="E4" s="2" t="s">
        <v>37</v>
      </c>
      <c r="F4" s="2" t="s">
        <v>50</v>
      </c>
      <c r="G4" s="2"/>
      <c r="H4" s="2" t="s">
        <v>51</v>
      </c>
      <c r="I4" s="3" t="s">
        <v>38</v>
      </c>
      <c r="J4" s="5">
        <v>1290000</v>
      </c>
      <c r="K4" s="2" t="s">
        <v>39</v>
      </c>
      <c r="L4" s="2" t="s">
        <v>51</v>
      </c>
      <c r="M4" s="2"/>
      <c r="N4" s="2">
        <v>1</v>
      </c>
      <c r="O4" s="2">
        <v>1</v>
      </c>
      <c r="P4" s="2" t="s">
        <v>48</v>
      </c>
      <c r="Q4" s="3" t="s">
        <v>49</v>
      </c>
      <c r="R4" s="2"/>
      <c r="S4" s="2" t="s">
        <v>50</v>
      </c>
      <c r="T4" s="2" t="s">
        <v>52</v>
      </c>
      <c r="U4" s="2" t="s">
        <v>51</v>
      </c>
      <c r="V4" s="2" t="s">
        <v>53</v>
      </c>
      <c r="W4" s="2" t="s">
        <v>54</v>
      </c>
      <c r="X4" s="6" t="s">
        <v>44</v>
      </c>
      <c r="Y4" s="2" t="s">
        <v>55</v>
      </c>
      <c r="Z4" s="2" t="s">
        <v>40</v>
      </c>
      <c r="AA4" s="2" t="s">
        <v>41</v>
      </c>
      <c r="AB4" s="2" t="s">
        <v>42</v>
      </c>
      <c r="AC4" s="2" t="s">
        <v>43</v>
      </c>
      <c r="AD4" s="6" t="s">
        <v>44</v>
      </c>
      <c r="AE4" s="2" t="s">
        <v>45</v>
      </c>
      <c r="AF4" s="5">
        <v>12900</v>
      </c>
      <c r="AG4" s="5">
        <v>129000</v>
      </c>
    </row>
    <row r="5" spans="1:33" ht="89.25" customHeight="1" x14ac:dyDescent="0.2">
      <c r="A5" s="8" t="s">
        <v>56</v>
      </c>
      <c r="B5" s="7" t="s">
        <v>62</v>
      </c>
      <c r="C5" s="7" t="s">
        <v>63</v>
      </c>
      <c r="D5" s="9">
        <v>43580</v>
      </c>
      <c r="E5" s="7" t="s">
        <v>37</v>
      </c>
      <c r="F5" s="7" t="s">
        <v>50</v>
      </c>
      <c r="G5" s="7" t="s">
        <v>57</v>
      </c>
      <c r="H5" s="10">
        <v>99474</v>
      </c>
      <c r="I5" s="8" t="s">
        <v>57</v>
      </c>
      <c r="J5" s="10">
        <v>99474</v>
      </c>
      <c r="K5" s="7" t="s">
        <v>39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48</v>
      </c>
      <c r="Q5" s="8" t="s">
        <v>64</v>
      </c>
      <c r="R5" s="7"/>
      <c r="S5" s="7"/>
      <c r="T5" s="7"/>
      <c r="U5" s="7" t="s">
        <v>51</v>
      </c>
      <c r="V5" s="7"/>
      <c r="W5" s="7"/>
      <c r="X5" s="7"/>
      <c r="Y5" s="7"/>
      <c r="Z5" s="7" t="s">
        <v>58</v>
      </c>
      <c r="AA5" s="7" t="s">
        <v>59</v>
      </c>
      <c r="AB5" s="7" t="s">
        <v>60</v>
      </c>
      <c r="AC5" s="7"/>
      <c r="AD5" s="7" t="s">
        <v>44</v>
      </c>
      <c r="AE5" s="7" t="s">
        <v>61</v>
      </c>
      <c r="AF5" s="7" t="s">
        <v>65</v>
      </c>
      <c r="AG5" s="7" t="s">
        <v>65</v>
      </c>
    </row>
    <row r="6" spans="1:33" ht="89.25" customHeight="1" x14ac:dyDescent="0.2">
      <c r="A6" s="3" t="s">
        <v>36</v>
      </c>
      <c r="B6" s="2" t="s">
        <v>70</v>
      </c>
      <c r="C6" s="2" t="s">
        <v>71</v>
      </c>
      <c r="D6" s="4">
        <v>43578</v>
      </c>
      <c r="E6" s="2" t="s">
        <v>37</v>
      </c>
      <c r="F6" s="2" t="s">
        <v>50</v>
      </c>
      <c r="G6" s="2"/>
      <c r="H6" s="2" t="s">
        <v>51</v>
      </c>
      <c r="I6" s="3" t="s">
        <v>66</v>
      </c>
      <c r="J6" s="5">
        <v>139965</v>
      </c>
      <c r="K6" s="2" t="s">
        <v>39</v>
      </c>
      <c r="L6" s="5">
        <v>135450</v>
      </c>
      <c r="M6" s="5">
        <v>4515</v>
      </c>
      <c r="N6" s="2">
        <v>1</v>
      </c>
      <c r="O6" s="2">
        <v>1</v>
      </c>
      <c r="P6" s="2" t="s">
        <v>72</v>
      </c>
      <c r="Q6" s="3" t="s">
        <v>73</v>
      </c>
      <c r="R6" s="2"/>
      <c r="S6" s="2" t="s">
        <v>50</v>
      </c>
      <c r="T6" s="2" t="s">
        <v>74</v>
      </c>
      <c r="U6" s="2">
        <v>135450</v>
      </c>
      <c r="V6" s="2" t="s">
        <v>75</v>
      </c>
      <c r="W6" s="2" t="s">
        <v>76</v>
      </c>
      <c r="X6" s="6" t="s">
        <v>44</v>
      </c>
      <c r="Y6" s="2" t="s">
        <v>77</v>
      </c>
      <c r="Z6" s="2" t="s">
        <v>67</v>
      </c>
      <c r="AA6" s="2" t="s">
        <v>68</v>
      </c>
      <c r="AB6" s="2" t="s">
        <v>42</v>
      </c>
      <c r="AC6" s="2" t="s">
        <v>69</v>
      </c>
      <c r="AD6" s="6" t="s">
        <v>44</v>
      </c>
      <c r="AE6" s="2" t="s">
        <v>55</v>
      </c>
      <c r="AF6" s="2" t="s">
        <v>65</v>
      </c>
      <c r="AG6" s="5">
        <v>6998.25</v>
      </c>
    </row>
    <row r="7" spans="1:33" ht="89.25" customHeight="1" x14ac:dyDescent="0.2">
      <c r="A7" s="8" t="s">
        <v>36</v>
      </c>
      <c r="B7" s="7" t="s">
        <v>82</v>
      </c>
      <c r="C7" s="7" t="s">
        <v>47</v>
      </c>
      <c r="D7" s="9">
        <v>43572</v>
      </c>
      <c r="E7" s="7" t="s">
        <v>37</v>
      </c>
      <c r="F7" s="7" t="s">
        <v>50</v>
      </c>
      <c r="G7" s="7"/>
      <c r="H7" s="7" t="s">
        <v>51</v>
      </c>
      <c r="I7" s="8" t="s">
        <v>78</v>
      </c>
      <c r="J7" s="10">
        <v>99963.72</v>
      </c>
      <c r="K7" s="7" t="s">
        <v>39</v>
      </c>
      <c r="L7" s="10">
        <v>99963.72</v>
      </c>
      <c r="M7" s="10">
        <v>0</v>
      </c>
      <c r="N7" s="7" t="s">
        <v>51</v>
      </c>
      <c r="O7" s="7" t="s">
        <v>51</v>
      </c>
      <c r="P7" s="7" t="s">
        <v>48</v>
      </c>
      <c r="Q7" s="8" t="s">
        <v>83</v>
      </c>
      <c r="R7" s="7"/>
      <c r="S7" s="7" t="s">
        <v>50</v>
      </c>
      <c r="T7" s="7" t="s">
        <v>84</v>
      </c>
      <c r="U7" s="7" t="s">
        <v>51</v>
      </c>
      <c r="V7" s="7" t="s">
        <v>85</v>
      </c>
      <c r="W7" s="7" t="s">
        <v>86</v>
      </c>
      <c r="X7" s="11" t="s">
        <v>44</v>
      </c>
      <c r="Y7" s="7" t="s">
        <v>77</v>
      </c>
      <c r="Z7" s="7" t="s">
        <v>79</v>
      </c>
      <c r="AA7" s="7" t="s">
        <v>80</v>
      </c>
      <c r="AB7" s="7" t="s">
        <v>42</v>
      </c>
      <c r="AC7" s="7" t="s">
        <v>81</v>
      </c>
      <c r="AD7" s="11" t="s">
        <v>42</v>
      </c>
      <c r="AE7" s="7" t="s">
        <v>81</v>
      </c>
      <c r="AF7" s="7" t="s">
        <v>65</v>
      </c>
      <c r="AG7" s="10">
        <v>9996.3700000000008</v>
      </c>
    </row>
    <row r="8" spans="1:33" ht="89.25" customHeight="1" x14ac:dyDescent="0.2">
      <c r="A8" s="3" t="s">
        <v>36</v>
      </c>
      <c r="B8" s="2" t="s">
        <v>88</v>
      </c>
      <c r="C8" s="2" t="s">
        <v>71</v>
      </c>
      <c r="D8" s="4">
        <v>43566</v>
      </c>
      <c r="E8" s="2" t="s">
        <v>37</v>
      </c>
      <c r="F8" s="2" t="s">
        <v>50</v>
      </c>
      <c r="G8" s="2"/>
      <c r="H8" s="2" t="s">
        <v>51</v>
      </c>
      <c r="I8" s="3" t="s">
        <v>87</v>
      </c>
      <c r="J8" s="5">
        <v>195868</v>
      </c>
      <c r="K8" s="2" t="s">
        <v>39</v>
      </c>
      <c r="L8" s="5">
        <v>76585</v>
      </c>
      <c r="M8" s="5">
        <v>119283</v>
      </c>
      <c r="N8" s="2">
        <v>2</v>
      </c>
      <c r="O8" s="2">
        <v>2</v>
      </c>
      <c r="P8" s="2" t="s">
        <v>48</v>
      </c>
      <c r="Q8" s="3" t="s">
        <v>83</v>
      </c>
      <c r="R8" s="2"/>
      <c r="S8" s="2"/>
      <c r="T8" s="2"/>
      <c r="U8" s="2">
        <v>76585</v>
      </c>
      <c r="V8" s="2"/>
      <c r="W8" s="2"/>
      <c r="X8" s="2"/>
      <c r="Y8" s="2"/>
      <c r="Z8" s="2" t="s">
        <v>79</v>
      </c>
      <c r="AA8" s="2" t="s">
        <v>80</v>
      </c>
      <c r="AB8" s="2" t="s">
        <v>42</v>
      </c>
      <c r="AC8" s="2" t="s">
        <v>81</v>
      </c>
      <c r="AD8" s="2" t="s">
        <v>44</v>
      </c>
      <c r="AE8" s="2" t="s">
        <v>77</v>
      </c>
      <c r="AF8" s="2" t="s">
        <v>65</v>
      </c>
      <c r="AG8" s="2" t="s">
        <v>89</v>
      </c>
    </row>
    <row r="9" spans="1:33" ht="89.25" customHeight="1" x14ac:dyDescent="0.2">
      <c r="A9" s="8" t="s">
        <v>36</v>
      </c>
      <c r="B9" s="7" t="s">
        <v>91</v>
      </c>
      <c r="C9" s="7" t="s">
        <v>47</v>
      </c>
      <c r="D9" s="9">
        <v>43566</v>
      </c>
      <c r="E9" s="7" t="s">
        <v>37</v>
      </c>
      <c r="F9" s="7" t="s">
        <v>50</v>
      </c>
      <c r="G9" s="7"/>
      <c r="H9" s="7" t="s">
        <v>51</v>
      </c>
      <c r="I9" s="8" t="s">
        <v>90</v>
      </c>
      <c r="J9" s="10">
        <v>695952.57</v>
      </c>
      <c r="K9" s="7" t="s">
        <v>39</v>
      </c>
      <c r="L9" s="7" t="s">
        <v>51</v>
      </c>
      <c r="M9" s="7"/>
      <c r="N9" s="7" t="s">
        <v>51</v>
      </c>
      <c r="O9" s="7" t="s">
        <v>51</v>
      </c>
      <c r="P9" s="7" t="s">
        <v>48</v>
      </c>
      <c r="Q9" s="8" t="s">
        <v>49</v>
      </c>
      <c r="R9" s="7"/>
      <c r="S9" s="7"/>
      <c r="T9" s="7"/>
      <c r="U9" s="7" t="s">
        <v>51</v>
      </c>
      <c r="V9" s="7"/>
      <c r="W9" s="7"/>
      <c r="X9" s="7"/>
      <c r="Y9" s="7"/>
      <c r="Z9" s="7" t="s">
        <v>40</v>
      </c>
      <c r="AA9" s="7" t="s">
        <v>41</v>
      </c>
      <c r="AB9" s="7" t="s">
        <v>42</v>
      </c>
      <c r="AC9" s="7" t="s">
        <v>43</v>
      </c>
      <c r="AD9" s="7" t="s">
        <v>44</v>
      </c>
      <c r="AE9" s="7" t="s">
        <v>45</v>
      </c>
      <c r="AF9" s="7" t="s">
        <v>65</v>
      </c>
      <c r="AG9" s="10">
        <v>69595.259999999995</v>
      </c>
    </row>
    <row r="10" spans="1:33" ht="89.25" customHeight="1" x14ac:dyDescent="0.2">
      <c r="A10" s="3" t="s">
        <v>36</v>
      </c>
      <c r="B10" s="2" t="s">
        <v>96</v>
      </c>
      <c r="C10" s="2" t="s">
        <v>47</v>
      </c>
      <c r="D10" s="4">
        <v>43564</v>
      </c>
      <c r="E10" s="2" t="s">
        <v>37</v>
      </c>
      <c r="F10" s="2" t="s">
        <v>50</v>
      </c>
      <c r="G10" s="2"/>
      <c r="H10" s="2" t="s">
        <v>51</v>
      </c>
      <c r="I10" s="3" t="s">
        <v>92</v>
      </c>
      <c r="J10" s="5">
        <v>193070</v>
      </c>
      <c r="K10" s="2" t="s">
        <v>39</v>
      </c>
      <c r="L10" s="5">
        <v>148663.9</v>
      </c>
      <c r="M10" s="5">
        <v>44406.1</v>
      </c>
      <c r="N10" s="2">
        <v>4</v>
      </c>
      <c r="O10" s="2">
        <v>4</v>
      </c>
      <c r="P10" s="2" t="s">
        <v>72</v>
      </c>
      <c r="Q10" s="3" t="s">
        <v>97</v>
      </c>
      <c r="R10" s="2"/>
      <c r="S10" s="2"/>
      <c r="T10" s="2"/>
      <c r="U10" s="2">
        <v>148663.9</v>
      </c>
      <c r="V10" s="2"/>
      <c r="W10" s="2"/>
      <c r="X10" s="2"/>
      <c r="Y10" s="2"/>
      <c r="Z10" s="2" t="s">
        <v>93</v>
      </c>
      <c r="AA10" s="2" t="s">
        <v>94</v>
      </c>
      <c r="AB10" s="2" t="s">
        <v>42</v>
      </c>
      <c r="AC10" s="2" t="s">
        <v>95</v>
      </c>
      <c r="AD10" s="2" t="s">
        <v>44</v>
      </c>
      <c r="AE10" s="2" t="s">
        <v>61</v>
      </c>
      <c r="AF10" s="2" t="s">
        <v>65</v>
      </c>
      <c r="AG10" s="5">
        <v>9653.5</v>
      </c>
    </row>
    <row r="11" spans="1:33" ht="89.25" customHeight="1" x14ac:dyDescent="0.2">
      <c r="A11" s="8" t="s">
        <v>36</v>
      </c>
      <c r="B11" s="7" t="s">
        <v>99</v>
      </c>
      <c r="C11" s="7" t="s">
        <v>47</v>
      </c>
      <c r="D11" s="9">
        <v>43560</v>
      </c>
      <c r="E11" s="7" t="s">
        <v>37</v>
      </c>
      <c r="F11" s="7" t="s">
        <v>50</v>
      </c>
      <c r="G11" s="7"/>
      <c r="H11" s="7" t="s">
        <v>51</v>
      </c>
      <c r="I11" s="8" t="s">
        <v>98</v>
      </c>
      <c r="J11" s="10">
        <v>669000</v>
      </c>
      <c r="K11" s="7" t="s">
        <v>39</v>
      </c>
      <c r="L11" s="10">
        <v>202500</v>
      </c>
      <c r="M11" s="10">
        <v>466500</v>
      </c>
      <c r="N11" s="7">
        <v>2</v>
      </c>
      <c r="O11" s="7">
        <v>2</v>
      </c>
      <c r="P11" s="7" t="s">
        <v>72</v>
      </c>
      <c r="Q11" s="8" t="s">
        <v>83</v>
      </c>
      <c r="R11" s="7"/>
      <c r="S11" s="7"/>
      <c r="T11" s="7"/>
      <c r="U11" s="7">
        <v>202500</v>
      </c>
      <c r="V11" s="7"/>
      <c r="W11" s="7"/>
      <c r="X11" s="7"/>
      <c r="Y11" s="7"/>
      <c r="Z11" s="7" t="s">
        <v>79</v>
      </c>
      <c r="AA11" s="7" t="s">
        <v>80</v>
      </c>
      <c r="AB11" s="7" t="s">
        <v>42</v>
      </c>
      <c r="AC11" s="7" t="s">
        <v>81</v>
      </c>
      <c r="AD11" s="7" t="s">
        <v>42</v>
      </c>
      <c r="AE11" s="7" t="s">
        <v>81</v>
      </c>
      <c r="AF11" s="7" t="s">
        <v>65</v>
      </c>
      <c r="AG11" s="10">
        <v>66900</v>
      </c>
    </row>
    <row r="12" spans="1:33" ht="89.25" customHeight="1" x14ac:dyDescent="0.2">
      <c r="A12" s="3" t="s">
        <v>36</v>
      </c>
      <c r="B12" s="2" t="s">
        <v>101</v>
      </c>
      <c r="C12" s="2" t="s">
        <v>47</v>
      </c>
      <c r="D12" s="4">
        <v>43556</v>
      </c>
      <c r="E12" s="2" t="s">
        <v>37</v>
      </c>
      <c r="F12" s="2" t="s">
        <v>50</v>
      </c>
      <c r="G12" s="2"/>
      <c r="H12" s="2" t="s">
        <v>51</v>
      </c>
      <c r="I12" s="3" t="s">
        <v>100</v>
      </c>
      <c r="J12" s="5">
        <v>221191.47</v>
      </c>
      <c r="K12" s="2" t="s">
        <v>39</v>
      </c>
      <c r="L12" s="5">
        <v>221191.47</v>
      </c>
      <c r="M12" s="5">
        <v>0</v>
      </c>
      <c r="N12" s="2" t="s">
        <v>51</v>
      </c>
      <c r="O12" s="2" t="s">
        <v>51</v>
      </c>
      <c r="P12" s="2" t="s">
        <v>72</v>
      </c>
      <c r="Q12" s="3" t="s">
        <v>83</v>
      </c>
      <c r="R12" s="2"/>
      <c r="S12" s="2" t="s">
        <v>50</v>
      </c>
      <c r="T12" s="2" t="s">
        <v>102</v>
      </c>
      <c r="U12" s="2" t="s">
        <v>51</v>
      </c>
      <c r="V12" s="2" t="s">
        <v>103</v>
      </c>
      <c r="W12" s="2" t="s">
        <v>104</v>
      </c>
      <c r="X12" s="11" t="s">
        <v>105</v>
      </c>
      <c r="Y12" s="2" t="s">
        <v>106</v>
      </c>
      <c r="Z12" s="2" t="s">
        <v>79</v>
      </c>
      <c r="AA12" s="2" t="s">
        <v>80</v>
      </c>
      <c r="AB12" s="2" t="s">
        <v>42</v>
      </c>
      <c r="AC12" s="2" t="s">
        <v>81</v>
      </c>
      <c r="AD12" s="11" t="s">
        <v>44</v>
      </c>
      <c r="AE12" s="2" t="s">
        <v>61</v>
      </c>
      <c r="AF12" s="2" t="s">
        <v>65</v>
      </c>
      <c r="AG12" s="5">
        <v>22119.15</v>
      </c>
    </row>
    <row r="13" spans="1:33" ht="89.25" customHeight="1" x14ac:dyDescent="0.2">
      <c r="A13" s="8" t="s">
        <v>36</v>
      </c>
      <c r="B13" s="7" t="s">
        <v>110</v>
      </c>
      <c r="C13" s="7" t="s">
        <v>47</v>
      </c>
      <c r="D13" s="9">
        <v>43553</v>
      </c>
      <c r="E13" s="7" t="s">
        <v>37</v>
      </c>
      <c r="F13" s="7" t="s">
        <v>50</v>
      </c>
      <c r="G13" s="7"/>
      <c r="H13" s="7" t="s">
        <v>51</v>
      </c>
      <c r="I13" s="8" t="s">
        <v>107</v>
      </c>
      <c r="J13" s="10">
        <v>150000</v>
      </c>
      <c r="K13" s="7" t="s">
        <v>39</v>
      </c>
      <c r="L13" s="10">
        <v>150000</v>
      </c>
      <c r="M13" s="10">
        <v>0</v>
      </c>
      <c r="N13" s="7">
        <v>2</v>
      </c>
      <c r="O13" s="7">
        <v>2</v>
      </c>
      <c r="P13" s="7" t="s">
        <v>72</v>
      </c>
      <c r="Q13" s="8" t="s">
        <v>111</v>
      </c>
      <c r="R13" s="7"/>
      <c r="S13" s="7"/>
      <c r="T13" s="7"/>
      <c r="U13" s="7">
        <v>4100</v>
      </c>
      <c r="V13" s="7"/>
      <c r="W13" s="7"/>
      <c r="X13" s="7"/>
      <c r="Y13" s="7"/>
      <c r="Z13" s="7" t="s">
        <v>108</v>
      </c>
      <c r="AA13" s="7" t="s">
        <v>109</v>
      </c>
      <c r="AB13" s="7" t="s">
        <v>42</v>
      </c>
      <c r="AC13" s="7" t="s">
        <v>81</v>
      </c>
      <c r="AD13" s="7" t="s">
        <v>44</v>
      </c>
      <c r="AE13" s="7" t="s">
        <v>77</v>
      </c>
      <c r="AF13" s="7" t="s">
        <v>65</v>
      </c>
      <c r="AG13" s="10">
        <v>7500</v>
      </c>
    </row>
    <row r="14" spans="1:33" ht="89.25" customHeight="1" x14ac:dyDescent="0.2">
      <c r="A14" s="3" t="s">
        <v>36</v>
      </c>
      <c r="B14" s="2" t="s">
        <v>113</v>
      </c>
      <c r="C14" s="2" t="s">
        <v>47</v>
      </c>
      <c r="D14" s="4">
        <v>43553</v>
      </c>
      <c r="E14" s="2" t="s">
        <v>37</v>
      </c>
      <c r="F14" s="2" t="s">
        <v>50</v>
      </c>
      <c r="G14" s="2"/>
      <c r="H14" s="2" t="s">
        <v>51</v>
      </c>
      <c r="I14" s="3" t="s">
        <v>112</v>
      </c>
      <c r="J14" s="5">
        <v>582400</v>
      </c>
      <c r="K14" s="2" t="s">
        <v>39</v>
      </c>
      <c r="L14" s="2" t="s">
        <v>51</v>
      </c>
      <c r="M14" s="2"/>
      <c r="N14" s="2" t="s">
        <v>51</v>
      </c>
      <c r="O14" s="2" t="s">
        <v>51</v>
      </c>
      <c r="P14" s="2" t="s">
        <v>48</v>
      </c>
      <c r="Q14" s="3" t="s">
        <v>83</v>
      </c>
      <c r="R14" s="2"/>
      <c r="S14" s="2"/>
      <c r="T14" s="2"/>
      <c r="U14" s="2" t="s">
        <v>51</v>
      </c>
      <c r="V14" s="2"/>
      <c r="W14" s="2"/>
      <c r="X14" s="2"/>
      <c r="Y14" s="2"/>
      <c r="Z14" s="2" t="s">
        <v>79</v>
      </c>
      <c r="AA14" s="2" t="s">
        <v>80</v>
      </c>
      <c r="AB14" s="2" t="s">
        <v>42</v>
      </c>
      <c r="AC14" s="2" t="s">
        <v>81</v>
      </c>
      <c r="AD14" s="2" t="s">
        <v>42</v>
      </c>
      <c r="AE14" s="2" t="s">
        <v>81</v>
      </c>
      <c r="AF14" s="2" t="s">
        <v>65</v>
      </c>
      <c r="AG14" s="5">
        <v>58240</v>
      </c>
    </row>
    <row r="15" spans="1:33" ht="89.25" customHeight="1" x14ac:dyDescent="0.2">
      <c r="A15" s="8" t="s">
        <v>36</v>
      </c>
      <c r="B15" s="7" t="s">
        <v>115</v>
      </c>
      <c r="C15" s="7" t="s">
        <v>47</v>
      </c>
      <c r="D15" s="9">
        <v>43552</v>
      </c>
      <c r="E15" s="7" t="s">
        <v>37</v>
      </c>
      <c r="F15" s="7" t="s">
        <v>50</v>
      </c>
      <c r="G15" s="7"/>
      <c r="H15" s="7" t="s">
        <v>51</v>
      </c>
      <c r="I15" s="8" t="s">
        <v>114</v>
      </c>
      <c r="J15" s="10">
        <v>31900</v>
      </c>
      <c r="K15" s="7" t="s">
        <v>39</v>
      </c>
      <c r="L15" s="7" t="s">
        <v>51</v>
      </c>
      <c r="M15" s="7"/>
      <c r="N15" s="7">
        <v>3</v>
      </c>
      <c r="O15" s="7">
        <v>1</v>
      </c>
      <c r="P15" s="7" t="s">
        <v>48</v>
      </c>
      <c r="Q15" s="8" t="s">
        <v>83</v>
      </c>
      <c r="R15" s="7"/>
      <c r="S15" s="7"/>
      <c r="T15" s="7"/>
      <c r="U15" s="7" t="s">
        <v>51</v>
      </c>
      <c r="V15" s="7"/>
      <c r="W15" s="7"/>
      <c r="X15" s="7"/>
      <c r="Y15" s="7"/>
      <c r="Z15" s="7" t="s">
        <v>79</v>
      </c>
      <c r="AA15" s="7" t="s">
        <v>80</v>
      </c>
      <c r="AB15" s="7" t="s">
        <v>42</v>
      </c>
      <c r="AC15" s="7" t="s">
        <v>81</v>
      </c>
      <c r="AD15" s="7" t="s">
        <v>42</v>
      </c>
      <c r="AE15" s="7" t="s">
        <v>81</v>
      </c>
      <c r="AF15" s="7" t="s">
        <v>65</v>
      </c>
      <c r="AG15" s="10">
        <v>3190</v>
      </c>
    </row>
    <row r="16" spans="1:33" ht="89.25" customHeight="1" x14ac:dyDescent="0.2">
      <c r="A16" s="3" t="s">
        <v>36</v>
      </c>
      <c r="B16" s="2" t="s">
        <v>120</v>
      </c>
      <c r="C16" s="2" t="s">
        <v>47</v>
      </c>
      <c r="D16" s="4">
        <v>43550</v>
      </c>
      <c r="E16" s="2" t="s">
        <v>37</v>
      </c>
      <c r="F16" s="2" t="s">
        <v>50</v>
      </c>
      <c r="G16" s="2"/>
      <c r="H16" s="2" t="s">
        <v>51</v>
      </c>
      <c r="I16" s="3" t="s">
        <v>116</v>
      </c>
      <c r="J16" s="5">
        <v>499109</v>
      </c>
      <c r="K16" s="2" t="s">
        <v>39</v>
      </c>
      <c r="L16" s="2" t="s">
        <v>51</v>
      </c>
      <c r="M16" s="2"/>
      <c r="N16" s="2" t="s">
        <v>51</v>
      </c>
      <c r="O16" s="2" t="s">
        <v>51</v>
      </c>
      <c r="P16" s="2" t="s">
        <v>48</v>
      </c>
      <c r="Q16" s="3" t="s">
        <v>121</v>
      </c>
      <c r="R16" s="2"/>
      <c r="S16" s="2"/>
      <c r="T16" s="2"/>
      <c r="U16" s="2" t="s">
        <v>51</v>
      </c>
      <c r="V16" s="2"/>
      <c r="W16" s="2"/>
      <c r="X16" s="2"/>
      <c r="Y16" s="2"/>
      <c r="Z16" s="2" t="s">
        <v>117</v>
      </c>
      <c r="AA16" s="2" t="s">
        <v>118</v>
      </c>
      <c r="AB16" s="2" t="s">
        <v>42</v>
      </c>
      <c r="AC16" s="2" t="s">
        <v>119</v>
      </c>
      <c r="AD16" s="2" t="s">
        <v>42</v>
      </c>
      <c r="AE16" s="2" t="s">
        <v>119</v>
      </c>
      <c r="AF16" s="2" t="s">
        <v>65</v>
      </c>
      <c r="AG16" s="5">
        <v>24955.45</v>
      </c>
    </row>
    <row r="17" spans="1:33" ht="89.25" customHeight="1" x14ac:dyDescent="0.2">
      <c r="A17" s="8" t="s">
        <v>122</v>
      </c>
      <c r="B17" s="7" t="s">
        <v>127</v>
      </c>
      <c r="C17" s="7" t="s">
        <v>128</v>
      </c>
      <c r="D17" s="9">
        <v>43550</v>
      </c>
      <c r="E17" s="7" t="s">
        <v>37</v>
      </c>
      <c r="F17" s="7" t="s">
        <v>50</v>
      </c>
      <c r="G17" s="7" t="s">
        <v>123</v>
      </c>
      <c r="H17" s="10">
        <v>1634202</v>
      </c>
      <c r="I17" s="8" t="s">
        <v>123</v>
      </c>
      <c r="J17" s="10">
        <v>1634202</v>
      </c>
      <c r="K17" s="7" t="s">
        <v>39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48</v>
      </c>
      <c r="Q17" s="8" t="s">
        <v>129</v>
      </c>
      <c r="R17" s="7"/>
      <c r="S17" s="7"/>
      <c r="T17" s="7"/>
      <c r="U17" s="7" t="s">
        <v>51</v>
      </c>
      <c r="V17" s="7"/>
      <c r="W17" s="7"/>
      <c r="X17" s="7"/>
      <c r="Y17" s="7"/>
      <c r="Z17" s="7" t="s">
        <v>124</v>
      </c>
      <c r="AA17" s="7" t="s">
        <v>125</v>
      </c>
      <c r="AB17" s="7" t="s">
        <v>44</v>
      </c>
      <c r="AC17" s="7" t="s">
        <v>126</v>
      </c>
      <c r="AD17" s="7" t="s">
        <v>44</v>
      </c>
      <c r="AE17" s="7" t="s">
        <v>61</v>
      </c>
      <c r="AF17" s="7" t="s">
        <v>65</v>
      </c>
      <c r="AG17" s="7" t="s">
        <v>65</v>
      </c>
    </row>
    <row r="18" spans="1:33" ht="89.25" customHeight="1" x14ac:dyDescent="0.2">
      <c r="A18" s="3" t="s">
        <v>36</v>
      </c>
      <c r="B18" s="2" t="s">
        <v>131</v>
      </c>
      <c r="C18" s="2" t="s">
        <v>47</v>
      </c>
      <c r="D18" s="4">
        <v>43545</v>
      </c>
      <c r="E18" s="2" t="s">
        <v>37</v>
      </c>
      <c r="F18" s="2" t="s">
        <v>50</v>
      </c>
      <c r="G18" s="2"/>
      <c r="H18" s="2" t="s">
        <v>51</v>
      </c>
      <c r="I18" s="3" t="s">
        <v>130</v>
      </c>
      <c r="J18" s="5">
        <v>34707.769999999997</v>
      </c>
      <c r="K18" s="2" t="s">
        <v>39</v>
      </c>
      <c r="L18" s="5">
        <v>34707.769999999997</v>
      </c>
      <c r="M18" s="5">
        <v>0</v>
      </c>
      <c r="N18" s="2" t="s">
        <v>51</v>
      </c>
      <c r="O18" s="2" t="s">
        <v>51</v>
      </c>
      <c r="P18" s="2" t="s">
        <v>48</v>
      </c>
      <c r="Q18" s="3" t="s">
        <v>83</v>
      </c>
      <c r="R18" s="2"/>
      <c r="S18" s="2" t="s">
        <v>50</v>
      </c>
      <c r="T18" s="2" t="s">
        <v>132</v>
      </c>
      <c r="U18" s="2" t="s">
        <v>51</v>
      </c>
      <c r="V18" s="2" t="s">
        <v>133</v>
      </c>
      <c r="W18" s="2" t="s">
        <v>134</v>
      </c>
      <c r="X18" s="11" t="s">
        <v>135</v>
      </c>
      <c r="Y18" s="2" t="s">
        <v>136</v>
      </c>
      <c r="Z18" s="2" t="s">
        <v>79</v>
      </c>
      <c r="AA18" s="2" t="s">
        <v>80</v>
      </c>
      <c r="AB18" s="2" t="s">
        <v>42</v>
      </c>
      <c r="AC18" s="2" t="s">
        <v>81</v>
      </c>
      <c r="AD18" s="11" t="s">
        <v>42</v>
      </c>
      <c r="AE18" s="2" t="s">
        <v>81</v>
      </c>
      <c r="AF18" s="2" t="s">
        <v>65</v>
      </c>
      <c r="AG18" s="5">
        <v>3470.78</v>
      </c>
    </row>
    <row r="19" spans="1:33" ht="89.25" customHeight="1" x14ac:dyDescent="0.2">
      <c r="A19" s="8" t="s">
        <v>56</v>
      </c>
      <c r="B19" s="7" t="s">
        <v>137</v>
      </c>
      <c r="C19" s="7" t="s">
        <v>63</v>
      </c>
      <c r="D19" s="9">
        <v>43543</v>
      </c>
      <c r="E19" s="7" t="s">
        <v>37</v>
      </c>
      <c r="F19" s="7" t="s">
        <v>50</v>
      </c>
      <c r="G19" s="7" t="s">
        <v>57</v>
      </c>
      <c r="H19" s="10">
        <v>99474</v>
      </c>
      <c r="I19" s="8" t="s">
        <v>57</v>
      </c>
      <c r="J19" s="10">
        <v>99474</v>
      </c>
      <c r="K19" s="7" t="s">
        <v>39</v>
      </c>
      <c r="L19" s="7" t="s">
        <v>51</v>
      </c>
      <c r="M19" s="7" t="s">
        <v>51</v>
      </c>
      <c r="N19" s="7" t="s">
        <v>51</v>
      </c>
      <c r="O19" s="7" t="s">
        <v>51</v>
      </c>
      <c r="P19" s="7" t="s">
        <v>48</v>
      </c>
      <c r="Q19" s="8" t="s">
        <v>64</v>
      </c>
      <c r="R19" s="7"/>
      <c r="S19" s="7"/>
      <c r="T19" s="7"/>
      <c r="U19" s="7" t="s">
        <v>51</v>
      </c>
      <c r="V19" s="7"/>
      <c r="W19" s="7"/>
      <c r="X19" s="7"/>
      <c r="Y19" s="7"/>
      <c r="Z19" s="7" t="s">
        <v>58</v>
      </c>
      <c r="AA19" s="7" t="s">
        <v>59</v>
      </c>
      <c r="AB19" s="7" t="s">
        <v>60</v>
      </c>
      <c r="AC19" s="7"/>
      <c r="AD19" s="7" t="s">
        <v>44</v>
      </c>
      <c r="AE19" s="7" t="s">
        <v>61</v>
      </c>
      <c r="AF19" s="7" t="s">
        <v>65</v>
      </c>
      <c r="AG19" s="7" t="s">
        <v>65</v>
      </c>
    </row>
    <row r="20" spans="1:33" ht="89.25" customHeight="1" x14ac:dyDescent="0.2">
      <c r="A20" s="3" t="s">
        <v>36</v>
      </c>
      <c r="B20" s="2" t="s">
        <v>141</v>
      </c>
      <c r="C20" s="2" t="s">
        <v>47</v>
      </c>
      <c r="D20" s="4">
        <v>43542</v>
      </c>
      <c r="E20" s="2" t="s">
        <v>37</v>
      </c>
      <c r="F20" s="2" t="s">
        <v>50</v>
      </c>
      <c r="G20" s="2"/>
      <c r="H20" s="2" t="s">
        <v>51</v>
      </c>
      <c r="I20" s="3" t="s">
        <v>138</v>
      </c>
      <c r="J20" s="5">
        <v>14932.8</v>
      </c>
      <c r="K20" s="2" t="s">
        <v>39</v>
      </c>
      <c r="L20" s="5">
        <v>14832.8</v>
      </c>
      <c r="M20" s="5">
        <v>100</v>
      </c>
      <c r="N20" s="2">
        <v>2</v>
      </c>
      <c r="O20" s="2">
        <v>2</v>
      </c>
      <c r="P20" s="2" t="s">
        <v>48</v>
      </c>
      <c r="Q20" s="3" t="s">
        <v>142</v>
      </c>
      <c r="R20" s="2"/>
      <c r="S20" s="2"/>
      <c r="T20" s="2"/>
      <c r="U20" s="2">
        <v>14832.8</v>
      </c>
      <c r="V20" s="2"/>
      <c r="W20" s="2"/>
      <c r="X20" s="2"/>
      <c r="Y20" s="2"/>
      <c r="Z20" s="2" t="s">
        <v>139</v>
      </c>
      <c r="AA20" s="2" t="s">
        <v>140</v>
      </c>
      <c r="AB20" s="2" t="s">
        <v>42</v>
      </c>
      <c r="AC20" s="2" t="s">
        <v>81</v>
      </c>
      <c r="AD20" s="2" t="s">
        <v>44</v>
      </c>
      <c r="AE20" s="2" t="s">
        <v>77</v>
      </c>
      <c r="AF20" s="2" t="s">
        <v>65</v>
      </c>
      <c r="AG20" s="5">
        <v>1493.28</v>
      </c>
    </row>
    <row r="21" spans="1:33" ht="89.25" customHeight="1" x14ac:dyDescent="0.2">
      <c r="A21" s="8" t="s">
        <v>36</v>
      </c>
      <c r="B21" s="7" t="s">
        <v>146</v>
      </c>
      <c r="C21" s="7" t="s">
        <v>71</v>
      </c>
      <c r="D21" s="9">
        <v>43542</v>
      </c>
      <c r="E21" s="7" t="s">
        <v>37</v>
      </c>
      <c r="F21" s="7" t="s">
        <v>50</v>
      </c>
      <c r="G21" s="7"/>
      <c r="H21" s="7" t="s">
        <v>51</v>
      </c>
      <c r="I21" s="8" t="s">
        <v>143</v>
      </c>
      <c r="J21" s="10">
        <v>413613.33</v>
      </c>
      <c r="K21" s="7" t="s">
        <v>39</v>
      </c>
      <c r="L21" s="10">
        <v>405000</v>
      </c>
      <c r="M21" s="10">
        <v>8613.33</v>
      </c>
      <c r="N21" s="7">
        <v>1</v>
      </c>
      <c r="O21" s="7">
        <v>1</v>
      </c>
      <c r="P21" s="7" t="s">
        <v>72</v>
      </c>
      <c r="Q21" s="8" t="s">
        <v>147</v>
      </c>
      <c r="R21" s="7"/>
      <c r="S21" s="7" t="s">
        <v>148</v>
      </c>
      <c r="T21" s="7" t="s">
        <v>148</v>
      </c>
      <c r="U21" s="7" t="s">
        <v>51</v>
      </c>
      <c r="V21" s="7" t="s">
        <v>148</v>
      </c>
      <c r="W21" s="7" t="s">
        <v>148</v>
      </c>
      <c r="X21" s="7" t="s">
        <v>148</v>
      </c>
      <c r="Y21" s="7" t="s">
        <v>148</v>
      </c>
      <c r="Z21" s="7" t="s">
        <v>144</v>
      </c>
      <c r="AA21" s="7" t="s">
        <v>145</v>
      </c>
      <c r="AB21" s="7" t="s">
        <v>42</v>
      </c>
      <c r="AC21" s="7" t="s">
        <v>81</v>
      </c>
      <c r="AD21" s="7" t="s">
        <v>44</v>
      </c>
      <c r="AE21" s="7" t="s">
        <v>61</v>
      </c>
      <c r="AF21" s="7" t="s">
        <v>65</v>
      </c>
      <c r="AG21" s="7" t="s">
        <v>65</v>
      </c>
    </row>
    <row r="22" spans="1:33" ht="89.25" customHeight="1" x14ac:dyDescent="0.2">
      <c r="A22" s="8" t="s">
        <v>36</v>
      </c>
      <c r="B22" s="7" t="s">
        <v>146</v>
      </c>
      <c r="C22" s="7" t="s">
        <v>71</v>
      </c>
      <c r="D22" s="9">
        <v>43542</v>
      </c>
      <c r="E22" s="7" t="s">
        <v>37</v>
      </c>
      <c r="F22" s="7"/>
      <c r="G22" s="7"/>
      <c r="H22" s="7"/>
      <c r="I22" s="8" t="s">
        <v>143</v>
      </c>
      <c r="J22" s="10">
        <v>413613.33</v>
      </c>
      <c r="K22" s="7" t="s">
        <v>39</v>
      </c>
      <c r="L22" s="7" t="s">
        <v>51</v>
      </c>
      <c r="M22" s="7"/>
      <c r="N22" s="7"/>
      <c r="O22" s="7"/>
      <c r="P22" s="7" t="s">
        <v>72</v>
      </c>
      <c r="Q22" s="8" t="s">
        <v>147</v>
      </c>
      <c r="R22" s="7"/>
      <c r="S22" s="7" t="s">
        <v>50</v>
      </c>
      <c r="T22" s="7" t="s">
        <v>149</v>
      </c>
      <c r="U22" s="7"/>
      <c r="V22" s="7" t="s">
        <v>51</v>
      </c>
      <c r="W22" s="8" t="s">
        <v>150</v>
      </c>
      <c r="X22" s="7"/>
      <c r="Y22" s="7"/>
      <c r="Z22" s="7" t="s">
        <v>144</v>
      </c>
      <c r="AA22" s="7" t="s">
        <v>145</v>
      </c>
      <c r="AB22" s="7" t="s">
        <v>42</v>
      </c>
      <c r="AC22" s="7" t="s">
        <v>81</v>
      </c>
      <c r="AD22" s="7" t="s">
        <v>44</v>
      </c>
      <c r="AE22" s="7" t="s">
        <v>61</v>
      </c>
      <c r="AF22" s="7" t="s">
        <v>65</v>
      </c>
      <c r="AG22" s="7" t="s">
        <v>65</v>
      </c>
    </row>
    <row r="23" spans="1:33" ht="89.25" customHeight="1" x14ac:dyDescent="0.2">
      <c r="A23" s="8" t="s">
        <v>36</v>
      </c>
      <c r="B23" s="7" t="s">
        <v>146</v>
      </c>
      <c r="C23" s="7" t="s">
        <v>71</v>
      </c>
      <c r="D23" s="9">
        <v>43542</v>
      </c>
      <c r="E23" s="7" t="s">
        <v>37</v>
      </c>
      <c r="F23" s="7"/>
      <c r="G23" s="7"/>
      <c r="H23" s="7"/>
      <c r="I23" s="8" t="s">
        <v>143</v>
      </c>
      <c r="J23" s="10">
        <v>413613.33</v>
      </c>
      <c r="K23" s="7" t="s">
        <v>39</v>
      </c>
      <c r="L23" s="10">
        <v>405000</v>
      </c>
      <c r="M23" s="7"/>
      <c r="N23" s="7"/>
      <c r="O23" s="7"/>
      <c r="P23" s="7" t="s">
        <v>72</v>
      </c>
      <c r="Q23" s="8" t="s">
        <v>147</v>
      </c>
      <c r="R23" s="7"/>
      <c r="S23" s="7" t="s">
        <v>151</v>
      </c>
      <c r="T23" s="7" t="s">
        <v>152</v>
      </c>
      <c r="U23" s="7"/>
      <c r="V23" s="7" t="s">
        <v>153</v>
      </c>
      <c r="W23" s="7" t="s">
        <v>154</v>
      </c>
      <c r="X23" s="6" t="s">
        <v>44</v>
      </c>
      <c r="Y23" s="7" t="s">
        <v>77</v>
      </c>
      <c r="Z23" s="7" t="s">
        <v>144</v>
      </c>
      <c r="AA23" s="7" t="s">
        <v>145</v>
      </c>
      <c r="AB23" s="7" t="s">
        <v>42</v>
      </c>
      <c r="AC23" s="7" t="s">
        <v>81</v>
      </c>
      <c r="AD23" s="6" t="s">
        <v>44</v>
      </c>
      <c r="AE23" s="7" t="s">
        <v>61</v>
      </c>
      <c r="AF23" s="7" t="s">
        <v>65</v>
      </c>
      <c r="AG23" s="7" t="s">
        <v>65</v>
      </c>
    </row>
    <row r="24" spans="1:33" ht="89.25" customHeight="1" x14ac:dyDescent="0.2">
      <c r="A24" s="3" t="s">
        <v>36</v>
      </c>
      <c r="B24" s="2" t="s">
        <v>156</v>
      </c>
      <c r="C24" s="2" t="s">
        <v>47</v>
      </c>
      <c r="D24" s="4">
        <v>43539</v>
      </c>
      <c r="E24" s="2" t="s">
        <v>37</v>
      </c>
      <c r="F24" s="2" t="s">
        <v>50</v>
      </c>
      <c r="G24" s="2"/>
      <c r="H24" s="2" t="s">
        <v>51</v>
      </c>
      <c r="I24" s="3" t="s">
        <v>155</v>
      </c>
      <c r="J24" s="5">
        <v>301573.33</v>
      </c>
      <c r="K24" s="2" t="s">
        <v>39</v>
      </c>
      <c r="L24" s="5">
        <v>301573.33</v>
      </c>
      <c r="M24" s="5">
        <v>0</v>
      </c>
      <c r="N24" s="2" t="s">
        <v>51</v>
      </c>
      <c r="O24" s="2" t="s">
        <v>51</v>
      </c>
      <c r="P24" s="2" t="s">
        <v>72</v>
      </c>
      <c r="Q24" s="3" t="s">
        <v>83</v>
      </c>
      <c r="R24" s="2"/>
      <c r="S24" s="2" t="s">
        <v>50</v>
      </c>
      <c r="T24" s="2" t="s">
        <v>157</v>
      </c>
      <c r="U24" s="2" t="s">
        <v>51</v>
      </c>
      <c r="V24" s="2" t="s">
        <v>158</v>
      </c>
      <c r="W24" s="2" t="s">
        <v>159</v>
      </c>
      <c r="X24" s="11" t="s">
        <v>135</v>
      </c>
      <c r="Y24" s="2"/>
      <c r="Z24" s="2" t="s">
        <v>79</v>
      </c>
      <c r="AA24" s="2" t="s">
        <v>80</v>
      </c>
      <c r="AB24" s="2" t="s">
        <v>42</v>
      </c>
      <c r="AC24" s="2" t="s">
        <v>81</v>
      </c>
      <c r="AD24" s="11" t="s">
        <v>44</v>
      </c>
      <c r="AE24" s="2" t="s">
        <v>61</v>
      </c>
      <c r="AF24" s="2" t="s">
        <v>65</v>
      </c>
      <c r="AG24" s="5">
        <v>30157.33</v>
      </c>
    </row>
    <row r="25" spans="1:33" ht="89.25" customHeight="1" x14ac:dyDescent="0.2">
      <c r="A25" s="8" t="s">
        <v>36</v>
      </c>
      <c r="B25" s="7" t="s">
        <v>161</v>
      </c>
      <c r="C25" s="7" t="s">
        <v>47</v>
      </c>
      <c r="D25" s="9">
        <v>43535</v>
      </c>
      <c r="E25" s="7" t="s">
        <v>37</v>
      </c>
      <c r="F25" s="7" t="s">
        <v>50</v>
      </c>
      <c r="G25" s="7"/>
      <c r="H25" s="7" t="s">
        <v>51</v>
      </c>
      <c r="I25" s="8" t="s">
        <v>160</v>
      </c>
      <c r="J25" s="10">
        <v>508524</v>
      </c>
      <c r="K25" s="7" t="s">
        <v>39</v>
      </c>
      <c r="L25" s="10">
        <v>508524</v>
      </c>
      <c r="M25" s="10">
        <v>0</v>
      </c>
      <c r="N25" s="7" t="s">
        <v>51</v>
      </c>
      <c r="O25" s="7" t="s">
        <v>51</v>
      </c>
      <c r="P25" s="7" t="s">
        <v>48</v>
      </c>
      <c r="Q25" s="8" t="s">
        <v>83</v>
      </c>
      <c r="R25" s="7"/>
      <c r="S25" s="7" t="s">
        <v>50</v>
      </c>
      <c r="T25" s="7" t="s">
        <v>162</v>
      </c>
      <c r="U25" s="7" t="s">
        <v>51</v>
      </c>
      <c r="V25" s="7" t="s">
        <v>163</v>
      </c>
      <c r="W25" s="7" t="s">
        <v>164</v>
      </c>
      <c r="X25" s="11" t="s">
        <v>42</v>
      </c>
      <c r="Y25" s="7" t="s">
        <v>81</v>
      </c>
      <c r="Z25" s="7" t="s">
        <v>79</v>
      </c>
      <c r="AA25" s="7" t="s">
        <v>80</v>
      </c>
      <c r="AB25" s="7" t="s">
        <v>42</v>
      </c>
      <c r="AC25" s="7" t="s">
        <v>81</v>
      </c>
      <c r="AD25" s="11" t="s">
        <v>44</v>
      </c>
      <c r="AE25" s="7" t="s">
        <v>77</v>
      </c>
      <c r="AF25" s="7" t="s">
        <v>65</v>
      </c>
      <c r="AG25" s="10">
        <v>50852.4</v>
      </c>
    </row>
    <row r="26" spans="1:33" ht="89.25" customHeight="1" x14ac:dyDescent="0.2">
      <c r="A26" s="3" t="s">
        <v>165</v>
      </c>
      <c r="B26" s="2" t="s">
        <v>169</v>
      </c>
      <c r="C26" s="2" t="s">
        <v>170</v>
      </c>
      <c r="D26" s="4">
        <v>43524</v>
      </c>
      <c r="E26" s="2" t="s">
        <v>37</v>
      </c>
      <c r="F26" s="2" t="s">
        <v>50</v>
      </c>
      <c r="G26" s="2" t="s">
        <v>172</v>
      </c>
      <c r="H26" s="5">
        <v>799446.28</v>
      </c>
      <c r="I26" s="3" t="s">
        <v>166</v>
      </c>
      <c r="J26" s="5">
        <v>799446.28</v>
      </c>
      <c r="K26" s="2" t="s">
        <v>39</v>
      </c>
      <c r="L26" s="2" t="s">
        <v>51</v>
      </c>
      <c r="M26" s="2" t="s">
        <v>51</v>
      </c>
      <c r="N26" s="2" t="s">
        <v>51</v>
      </c>
      <c r="O26" s="2" t="s">
        <v>51</v>
      </c>
      <c r="P26" s="2" t="s">
        <v>48</v>
      </c>
      <c r="Q26" s="2" t="s">
        <v>171</v>
      </c>
      <c r="R26" s="2"/>
      <c r="S26" s="2"/>
      <c r="T26" s="2"/>
      <c r="U26" s="2" t="s">
        <v>51</v>
      </c>
      <c r="V26" s="2"/>
      <c r="W26" s="2"/>
      <c r="X26" s="2"/>
      <c r="Y26" s="2"/>
      <c r="Z26" s="2" t="s">
        <v>167</v>
      </c>
      <c r="AA26" s="2" t="s">
        <v>168</v>
      </c>
      <c r="AB26" s="2" t="s">
        <v>44</v>
      </c>
      <c r="AC26" s="2" t="s">
        <v>45</v>
      </c>
      <c r="AD26" s="2" t="s">
        <v>60</v>
      </c>
      <c r="AE26" s="2" t="s">
        <v>45</v>
      </c>
      <c r="AF26" s="2" t="s">
        <v>65</v>
      </c>
      <c r="AG26" s="2" t="s">
        <v>65</v>
      </c>
    </row>
    <row r="27" spans="1:33" ht="89.25" customHeight="1" x14ac:dyDescent="0.2">
      <c r="A27" s="8" t="s">
        <v>122</v>
      </c>
      <c r="B27" s="7" t="s">
        <v>175</v>
      </c>
      <c r="C27" s="7" t="s">
        <v>63</v>
      </c>
      <c r="D27" s="9">
        <v>43524</v>
      </c>
      <c r="E27" s="7" t="s">
        <v>37</v>
      </c>
      <c r="F27" s="7" t="s">
        <v>50</v>
      </c>
      <c r="G27" s="7" t="s">
        <v>172</v>
      </c>
      <c r="H27" s="10">
        <v>799446.28</v>
      </c>
      <c r="I27" s="8" t="s">
        <v>172</v>
      </c>
      <c r="J27" s="10">
        <v>799446.28</v>
      </c>
      <c r="K27" s="7" t="s">
        <v>39</v>
      </c>
      <c r="L27" s="10">
        <v>738540</v>
      </c>
      <c r="M27" s="10">
        <v>60906.28</v>
      </c>
      <c r="N27" s="7">
        <v>2</v>
      </c>
      <c r="O27" s="7">
        <v>0</v>
      </c>
      <c r="P27" s="7" t="s">
        <v>48</v>
      </c>
      <c r="Q27" s="8" t="s">
        <v>176</v>
      </c>
      <c r="R27" s="7"/>
      <c r="S27" s="7" t="s">
        <v>50</v>
      </c>
      <c r="T27" s="7" t="s">
        <v>177</v>
      </c>
      <c r="U27" s="7">
        <v>738540</v>
      </c>
      <c r="V27" s="7" t="s">
        <v>178</v>
      </c>
      <c r="W27" s="7" t="s">
        <v>179</v>
      </c>
      <c r="X27" s="11" t="s">
        <v>135</v>
      </c>
      <c r="Y27" s="7" t="s">
        <v>81</v>
      </c>
      <c r="Z27" s="7" t="s">
        <v>173</v>
      </c>
      <c r="AA27" s="7" t="s">
        <v>168</v>
      </c>
      <c r="AB27" s="7" t="s">
        <v>60</v>
      </c>
      <c r="AC27" s="7" t="s">
        <v>174</v>
      </c>
      <c r="AD27" s="11" t="s">
        <v>44</v>
      </c>
      <c r="AE27" s="7" t="s">
        <v>45</v>
      </c>
      <c r="AF27" s="7" t="s">
        <v>65</v>
      </c>
      <c r="AG27" s="7" t="s">
        <v>65</v>
      </c>
    </row>
    <row r="28" spans="1:33" ht="89.25" customHeight="1" x14ac:dyDescent="0.2">
      <c r="A28" s="3" t="s">
        <v>36</v>
      </c>
      <c r="B28" s="2" t="s">
        <v>181</v>
      </c>
      <c r="C28" s="2" t="s">
        <v>47</v>
      </c>
      <c r="D28" s="4">
        <v>43521</v>
      </c>
      <c r="E28" s="2" t="s">
        <v>37</v>
      </c>
      <c r="F28" s="2" t="s">
        <v>50</v>
      </c>
      <c r="G28" s="2"/>
      <c r="H28" s="2" t="s">
        <v>51</v>
      </c>
      <c r="I28" s="3" t="s">
        <v>180</v>
      </c>
      <c r="J28" s="5">
        <v>209208</v>
      </c>
      <c r="K28" s="2" t="s">
        <v>39</v>
      </c>
      <c r="L28" s="5">
        <v>209208</v>
      </c>
      <c r="M28" s="5">
        <v>0</v>
      </c>
      <c r="N28" s="2" t="s">
        <v>51</v>
      </c>
      <c r="O28" s="2" t="s">
        <v>51</v>
      </c>
      <c r="P28" s="2" t="s">
        <v>48</v>
      </c>
      <c r="Q28" s="3" t="s">
        <v>83</v>
      </c>
      <c r="R28" s="2"/>
      <c r="S28" s="2" t="s">
        <v>50</v>
      </c>
      <c r="T28" s="2" t="s">
        <v>182</v>
      </c>
      <c r="U28" s="2" t="s">
        <v>51</v>
      </c>
      <c r="V28" s="2" t="s">
        <v>183</v>
      </c>
      <c r="W28" s="2" t="s">
        <v>184</v>
      </c>
      <c r="X28" s="11" t="s">
        <v>44</v>
      </c>
      <c r="Y28" s="2" t="s">
        <v>77</v>
      </c>
      <c r="Z28" s="2" t="s">
        <v>79</v>
      </c>
      <c r="AA28" s="2" t="s">
        <v>80</v>
      </c>
      <c r="AB28" s="2" t="s">
        <v>42</v>
      </c>
      <c r="AC28" s="2" t="s">
        <v>81</v>
      </c>
      <c r="AD28" s="11" t="s">
        <v>42</v>
      </c>
      <c r="AE28" s="2" t="s">
        <v>81</v>
      </c>
      <c r="AF28" s="2" t="s">
        <v>65</v>
      </c>
      <c r="AG28" s="5">
        <v>20920.8</v>
      </c>
    </row>
    <row r="29" spans="1:33" ht="89.25" customHeight="1" x14ac:dyDescent="0.2">
      <c r="A29" s="8" t="s">
        <v>36</v>
      </c>
      <c r="B29" s="7" t="s">
        <v>185</v>
      </c>
      <c r="C29" s="7" t="s">
        <v>47</v>
      </c>
      <c r="D29" s="9">
        <v>43518</v>
      </c>
      <c r="E29" s="7" t="s">
        <v>37</v>
      </c>
      <c r="F29" s="7" t="s">
        <v>50</v>
      </c>
      <c r="G29" s="7"/>
      <c r="H29" s="7" t="s">
        <v>51</v>
      </c>
      <c r="I29" s="8" t="s">
        <v>98</v>
      </c>
      <c r="J29" s="10">
        <v>1115000</v>
      </c>
      <c r="K29" s="7" t="s">
        <v>39</v>
      </c>
      <c r="L29" s="10">
        <v>1115000</v>
      </c>
      <c r="M29" s="10">
        <v>0</v>
      </c>
      <c r="N29" s="7" t="s">
        <v>51</v>
      </c>
      <c r="O29" s="7" t="s">
        <v>51</v>
      </c>
      <c r="P29" s="7" t="s">
        <v>48</v>
      </c>
      <c r="Q29" s="8" t="s">
        <v>83</v>
      </c>
      <c r="R29" s="7"/>
      <c r="S29" s="7"/>
      <c r="T29" s="7"/>
      <c r="U29" s="7" t="s">
        <v>51</v>
      </c>
      <c r="V29" s="7"/>
      <c r="W29" s="7"/>
      <c r="X29" s="7"/>
      <c r="Y29" s="7"/>
      <c r="Z29" s="7" t="s">
        <v>79</v>
      </c>
      <c r="AA29" s="7" t="s">
        <v>80</v>
      </c>
      <c r="AB29" s="7" t="s">
        <v>42</v>
      </c>
      <c r="AC29" s="7" t="s">
        <v>81</v>
      </c>
      <c r="AD29" s="7" t="s">
        <v>42</v>
      </c>
      <c r="AE29" s="7" t="s">
        <v>81</v>
      </c>
      <c r="AF29" s="10">
        <v>11150</v>
      </c>
      <c r="AG29" s="10">
        <v>111500</v>
      </c>
    </row>
    <row r="30" spans="1:33" ht="89.25" customHeight="1" x14ac:dyDescent="0.2">
      <c r="A30" s="3" t="s">
        <v>36</v>
      </c>
      <c r="B30" s="2" t="s">
        <v>191</v>
      </c>
      <c r="C30" s="2" t="s">
        <v>47</v>
      </c>
      <c r="D30" s="4">
        <v>43508</v>
      </c>
      <c r="E30" s="2" t="s">
        <v>37</v>
      </c>
      <c r="F30" s="2" t="s">
        <v>50</v>
      </c>
      <c r="G30" s="2"/>
      <c r="H30" s="2" t="s">
        <v>51</v>
      </c>
      <c r="I30" s="3" t="s">
        <v>186</v>
      </c>
      <c r="J30" s="5">
        <v>280000</v>
      </c>
      <c r="K30" s="2" t="s">
        <v>39</v>
      </c>
      <c r="L30" s="5">
        <v>280000</v>
      </c>
      <c r="M30" s="5">
        <v>0</v>
      </c>
      <c r="N30" s="2" t="s">
        <v>51</v>
      </c>
      <c r="O30" s="2" t="s">
        <v>51</v>
      </c>
      <c r="P30" s="2" t="s">
        <v>72</v>
      </c>
      <c r="Q30" s="3" t="s">
        <v>192</v>
      </c>
      <c r="R30" s="2"/>
      <c r="S30" s="2" t="s">
        <v>50</v>
      </c>
      <c r="T30" s="2" t="s">
        <v>193</v>
      </c>
      <c r="U30" s="2" t="s">
        <v>51</v>
      </c>
      <c r="V30" s="2" t="s">
        <v>194</v>
      </c>
      <c r="W30" s="2" t="s">
        <v>195</v>
      </c>
      <c r="X30" s="6" t="s">
        <v>44</v>
      </c>
      <c r="Y30" s="2" t="s">
        <v>190</v>
      </c>
      <c r="Z30" s="2" t="s">
        <v>187</v>
      </c>
      <c r="AA30" s="2" t="s">
        <v>188</v>
      </c>
      <c r="AB30" s="2" t="s">
        <v>42</v>
      </c>
      <c r="AC30" s="2" t="s">
        <v>189</v>
      </c>
      <c r="AD30" s="6" t="s">
        <v>44</v>
      </c>
      <c r="AE30" s="2" t="s">
        <v>190</v>
      </c>
      <c r="AF30" s="2" t="s">
        <v>65</v>
      </c>
      <c r="AG30" s="5">
        <v>14000</v>
      </c>
    </row>
    <row r="31" spans="1:33" ht="89.25" customHeight="1" x14ac:dyDescent="0.2">
      <c r="A31" s="8" t="s">
        <v>36</v>
      </c>
      <c r="B31" s="7" t="s">
        <v>197</v>
      </c>
      <c r="C31" s="7" t="s">
        <v>47</v>
      </c>
      <c r="D31" s="9">
        <v>43507</v>
      </c>
      <c r="E31" s="7" t="s">
        <v>37</v>
      </c>
      <c r="F31" s="7" t="s">
        <v>50</v>
      </c>
      <c r="G31" s="7"/>
      <c r="H31" s="7" t="s">
        <v>51</v>
      </c>
      <c r="I31" s="8" t="s">
        <v>196</v>
      </c>
      <c r="J31" s="10">
        <v>233440</v>
      </c>
      <c r="K31" s="7" t="s">
        <v>39</v>
      </c>
      <c r="L31" s="10">
        <v>233440</v>
      </c>
      <c r="M31" s="10">
        <v>0</v>
      </c>
      <c r="N31" s="7" t="s">
        <v>51</v>
      </c>
      <c r="O31" s="7" t="s">
        <v>51</v>
      </c>
      <c r="P31" s="7" t="s">
        <v>48</v>
      </c>
      <c r="Q31" s="8" t="s">
        <v>83</v>
      </c>
      <c r="R31" s="7"/>
      <c r="S31" s="7" t="s">
        <v>50</v>
      </c>
      <c r="T31" s="7" t="s">
        <v>182</v>
      </c>
      <c r="U31" s="7" t="s">
        <v>51</v>
      </c>
      <c r="V31" s="7" t="s">
        <v>183</v>
      </c>
      <c r="W31" s="7" t="s">
        <v>184</v>
      </c>
      <c r="X31" s="6" t="s">
        <v>44</v>
      </c>
      <c r="Y31" s="7" t="s">
        <v>77</v>
      </c>
      <c r="Z31" s="7" t="s">
        <v>79</v>
      </c>
      <c r="AA31" s="7" t="s">
        <v>80</v>
      </c>
      <c r="AB31" s="7" t="s">
        <v>42</v>
      </c>
      <c r="AC31" s="7" t="s">
        <v>81</v>
      </c>
      <c r="AD31" s="6" t="s">
        <v>44</v>
      </c>
      <c r="AE31" s="7" t="s">
        <v>77</v>
      </c>
      <c r="AF31" s="7" t="s">
        <v>65</v>
      </c>
      <c r="AG31" s="10">
        <v>23344</v>
      </c>
    </row>
    <row r="32" spans="1:33" ht="89.25" customHeight="1" x14ac:dyDescent="0.2">
      <c r="A32" s="3" t="s">
        <v>36</v>
      </c>
      <c r="B32" s="2" t="s">
        <v>203</v>
      </c>
      <c r="C32" s="2" t="s">
        <v>47</v>
      </c>
      <c r="D32" s="4">
        <v>43503</v>
      </c>
      <c r="E32" s="2" t="s">
        <v>37</v>
      </c>
      <c r="F32" s="2" t="s">
        <v>50</v>
      </c>
      <c r="G32" s="2"/>
      <c r="H32" s="2" t="s">
        <v>51</v>
      </c>
      <c r="I32" s="3" t="s">
        <v>198</v>
      </c>
      <c r="J32" s="5">
        <v>36812.6</v>
      </c>
      <c r="K32" s="2" t="s">
        <v>39</v>
      </c>
      <c r="L32" s="5">
        <v>36812.6</v>
      </c>
      <c r="M32" s="5">
        <v>0</v>
      </c>
      <c r="N32" s="2" t="s">
        <v>51</v>
      </c>
      <c r="O32" s="2" t="s">
        <v>51</v>
      </c>
      <c r="P32" s="2" t="s">
        <v>48</v>
      </c>
      <c r="Q32" s="3" t="s">
        <v>204</v>
      </c>
      <c r="R32" s="2"/>
      <c r="S32" s="2" t="s">
        <v>50</v>
      </c>
      <c r="T32" s="2" t="s">
        <v>205</v>
      </c>
      <c r="U32" s="2" t="s">
        <v>51</v>
      </c>
      <c r="V32" s="2" t="s">
        <v>206</v>
      </c>
      <c r="W32" s="2" t="s">
        <v>207</v>
      </c>
      <c r="X32" s="6" t="s">
        <v>44</v>
      </c>
      <c r="Y32" s="2" t="s">
        <v>77</v>
      </c>
      <c r="Z32" s="2" t="s">
        <v>199</v>
      </c>
      <c r="AA32" s="2" t="s">
        <v>200</v>
      </c>
      <c r="AB32" s="2" t="s">
        <v>201</v>
      </c>
      <c r="AC32" s="2" t="s">
        <v>202</v>
      </c>
      <c r="AD32" s="6" t="s">
        <v>44</v>
      </c>
      <c r="AE32" s="2" t="s">
        <v>61</v>
      </c>
      <c r="AF32" s="2" t="s">
        <v>65</v>
      </c>
      <c r="AG32" s="5">
        <v>1840.63</v>
      </c>
    </row>
    <row r="33" spans="1:33" ht="89.25" customHeight="1" x14ac:dyDescent="0.2">
      <c r="A33" s="8" t="s">
        <v>36</v>
      </c>
      <c r="B33" s="7" t="s">
        <v>211</v>
      </c>
      <c r="C33" s="7" t="s">
        <v>212</v>
      </c>
      <c r="D33" s="9">
        <v>43500</v>
      </c>
      <c r="E33" s="7" t="s">
        <v>37</v>
      </c>
      <c r="F33" s="7" t="s">
        <v>50</v>
      </c>
      <c r="G33" s="7"/>
      <c r="H33" s="7" t="s">
        <v>51</v>
      </c>
      <c r="I33" s="8" t="s">
        <v>208</v>
      </c>
      <c r="J33" s="10">
        <v>211029.54</v>
      </c>
      <c r="K33" s="7" t="s">
        <v>39</v>
      </c>
      <c r="L33" s="10">
        <v>211029.54</v>
      </c>
      <c r="M33" s="10">
        <v>0</v>
      </c>
      <c r="N33" s="7" t="s">
        <v>51</v>
      </c>
      <c r="O33" s="7" t="s">
        <v>51</v>
      </c>
      <c r="P33" s="7" t="s">
        <v>48</v>
      </c>
      <c r="Q33" s="8" t="s">
        <v>213</v>
      </c>
      <c r="R33" s="7"/>
      <c r="S33" s="7" t="s">
        <v>50</v>
      </c>
      <c r="T33" s="7" t="s">
        <v>214</v>
      </c>
      <c r="U33" s="7" t="s">
        <v>51</v>
      </c>
      <c r="V33" s="7" t="s">
        <v>215</v>
      </c>
      <c r="W33" s="7" t="s">
        <v>216</v>
      </c>
      <c r="X33" s="11" t="s">
        <v>217</v>
      </c>
      <c r="Y33" s="7" t="s">
        <v>218</v>
      </c>
      <c r="Z33" s="7" t="s">
        <v>209</v>
      </c>
      <c r="AA33" s="7" t="s">
        <v>210</v>
      </c>
      <c r="AB33" s="7" t="s">
        <v>42</v>
      </c>
      <c r="AC33" s="7" t="s">
        <v>69</v>
      </c>
      <c r="AD33" s="11" t="s">
        <v>44</v>
      </c>
      <c r="AE33" s="7" t="s">
        <v>55</v>
      </c>
      <c r="AF33" s="7" t="s">
        <v>65</v>
      </c>
      <c r="AG33" s="7" t="s">
        <v>65</v>
      </c>
    </row>
    <row r="34" spans="1:33" ht="89.25" customHeight="1" x14ac:dyDescent="0.2">
      <c r="A34" s="3" t="s">
        <v>122</v>
      </c>
      <c r="B34" s="2" t="s">
        <v>224</v>
      </c>
      <c r="C34" s="2" t="s">
        <v>225</v>
      </c>
      <c r="D34" s="4">
        <v>43488</v>
      </c>
      <c r="E34" s="2" t="s">
        <v>37</v>
      </c>
      <c r="F34" s="2" t="s">
        <v>50</v>
      </c>
      <c r="G34" s="2" t="s">
        <v>227</v>
      </c>
      <c r="H34" s="5">
        <v>1433057.52</v>
      </c>
      <c r="I34" s="3" t="s">
        <v>219</v>
      </c>
      <c r="J34" s="5">
        <v>1433057.52</v>
      </c>
      <c r="K34" s="2" t="s">
        <v>39</v>
      </c>
      <c r="L34" s="5">
        <v>1433057.52</v>
      </c>
      <c r="M34" s="5">
        <v>0</v>
      </c>
      <c r="N34" s="2" t="s">
        <v>51</v>
      </c>
      <c r="O34" s="2" t="s">
        <v>51</v>
      </c>
      <c r="P34" s="2" t="s">
        <v>48</v>
      </c>
      <c r="Q34" s="3" t="s">
        <v>226</v>
      </c>
      <c r="R34" s="2"/>
      <c r="S34" s="2"/>
      <c r="T34" s="2"/>
      <c r="U34" s="2" t="s">
        <v>51</v>
      </c>
      <c r="V34" s="2"/>
      <c r="W34" s="2"/>
      <c r="X34" s="2"/>
      <c r="Y34" s="2"/>
      <c r="Z34" s="2" t="s">
        <v>220</v>
      </c>
      <c r="AA34" s="2" t="s">
        <v>221</v>
      </c>
      <c r="AB34" s="2" t="s">
        <v>42</v>
      </c>
      <c r="AC34" s="2" t="s">
        <v>222</v>
      </c>
      <c r="AD34" s="2" t="s">
        <v>44</v>
      </c>
      <c r="AE34" s="2" t="s">
        <v>223</v>
      </c>
      <c r="AF34" s="2" t="s">
        <v>65</v>
      </c>
      <c r="AG34" s="2" t="s">
        <v>65</v>
      </c>
    </row>
    <row r="35" spans="1:33" ht="89.25" customHeight="1" x14ac:dyDescent="0.2">
      <c r="A35" s="8" t="s">
        <v>36</v>
      </c>
      <c r="B35" s="7" t="s">
        <v>232</v>
      </c>
      <c r="C35" s="7" t="s">
        <v>212</v>
      </c>
      <c r="D35" s="9">
        <v>43487</v>
      </c>
      <c r="E35" s="7" t="s">
        <v>37</v>
      </c>
      <c r="F35" s="7" t="s">
        <v>50</v>
      </c>
      <c r="G35" s="7"/>
      <c r="H35" s="7" t="s">
        <v>51</v>
      </c>
      <c r="I35" s="8" t="s">
        <v>228</v>
      </c>
      <c r="J35" s="10">
        <v>56719.75</v>
      </c>
      <c r="K35" s="7" t="s">
        <v>39</v>
      </c>
      <c r="L35" s="10">
        <v>56719.75</v>
      </c>
      <c r="M35" s="10">
        <v>0</v>
      </c>
      <c r="N35" s="7" t="s">
        <v>51</v>
      </c>
      <c r="O35" s="7" t="s">
        <v>51</v>
      </c>
      <c r="P35" s="7" t="s">
        <v>48</v>
      </c>
      <c r="Q35" s="8" t="s">
        <v>233</v>
      </c>
      <c r="R35" s="7"/>
      <c r="S35" s="7" t="s">
        <v>50</v>
      </c>
      <c r="T35" s="7" t="s">
        <v>214</v>
      </c>
      <c r="U35" s="7" t="s">
        <v>51</v>
      </c>
      <c r="V35" s="7" t="s">
        <v>215</v>
      </c>
      <c r="W35" s="7" t="s">
        <v>216</v>
      </c>
      <c r="X35" s="11" t="s">
        <v>217</v>
      </c>
      <c r="Y35" s="7" t="s">
        <v>218</v>
      </c>
      <c r="Z35" s="7" t="s">
        <v>229</v>
      </c>
      <c r="AA35" s="7" t="s">
        <v>230</v>
      </c>
      <c r="AB35" s="7" t="s">
        <v>42</v>
      </c>
      <c r="AC35" s="7" t="s">
        <v>231</v>
      </c>
      <c r="AD35" s="11" t="s">
        <v>44</v>
      </c>
      <c r="AE35" s="7" t="s">
        <v>61</v>
      </c>
      <c r="AF35" s="7" t="s">
        <v>65</v>
      </c>
      <c r="AG35" s="7" t="s">
        <v>65</v>
      </c>
    </row>
    <row r="36" spans="1:33" ht="89.25" customHeight="1" x14ac:dyDescent="0.2">
      <c r="A36" s="3" t="s">
        <v>36</v>
      </c>
      <c r="B36" s="2" t="s">
        <v>237</v>
      </c>
      <c r="C36" s="2" t="s">
        <v>47</v>
      </c>
      <c r="D36" s="4">
        <v>43462</v>
      </c>
      <c r="E36" s="2" t="s">
        <v>37</v>
      </c>
      <c r="F36" s="2" t="s">
        <v>50</v>
      </c>
      <c r="G36" s="2"/>
      <c r="H36" s="2" t="s">
        <v>51</v>
      </c>
      <c r="I36" s="3" t="s">
        <v>234</v>
      </c>
      <c r="J36" s="5">
        <v>49183.199999999997</v>
      </c>
      <c r="K36" s="2" t="s">
        <v>39</v>
      </c>
      <c r="L36" s="5">
        <v>49183.199999999997</v>
      </c>
      <c r="M36" s="5">
        <v>0</v>
      </c>
      <c r="N36" s="2">
        <v>1</v>
      </c>
      <c r="O36" s="2">
        <v>1</v>
      </c>
      <c r="P36" s="2" t="s">
        <v>48</v>
      </c>
      <c r="Q36" s="3" t="s">
        <v>238</v>
      </c>
      <c r="R36" s="2"/>
      <c r="S36" s="2" t="s">
        <v>148</v>
      </c>
      <c r="T36" s="2" t="s">
        <v>148</v>
      </c>
      <c r="U36" s="2" t="s">
        <v>51</v>
      </c>
      <c r="V36" s="2" t="s">
        <v>148</v>
      </c>
      <c r="W36" s="2" t="s">
        <v>148</v>
      </c>
      <c r="X36" s="2" t="s">
        <v>148</v>
      </c>
      <c r="Y36" s="2" t="s">
        <v>148</v>
      </c>
      <c r="Z36" s="2" t="s">
        <v>235</v>
      </c>
      <c r="AA36" s="2" t="s">
        <v>94</v>
      </c>
      <c r="AB36" s="2" t="s">
        <v>44</v>
      </c>
      <c r="AC36" s="2" t="s">
        <v>236</v>
      </c>
      <c r="AD36" s="2" t="s">
        <v>44</v>
      </c>
      <c r="AE36" s="2" t="s">
        <v>236</v>
      </c>
      <c r="AF36" s="2" t="s">
        <v>65</v>
      </c>
      <c r="AG36" s="5">
        <v>7377.48</v>
      </c>
    </row>
    <row r="37" spans="1:33" ht="89.25" customHeight="1" x14ac:dyDescent="0.2">
      <c r="A37" s="3" t="s">
        <v>36</v>
      </c>
      <c r="B37" s="2" t="s">
        <v>237</v>
      </c>
      <c r="C37" s="2" t="s">
        <v>47</v>
      </c>
      <c r="D37" s="4">
        <v>43462</v>
      </c>
      <c r="E37" s="2" t="s">
        <v>37</v>
      </c>
      <c r="F37" s="2"/>
      <c r="G37" s="2"/>
      <c r="H37" s="2"/>
      <c r="I37" s="3" t="s">
        <v>234</v>
      </c>
      <c r="J37" s="5">
        <v>49183.199999999997</v>
      </c>
      <c r="K37" s="2" t="s">
        <v>39</v>
      </c>
      <c r="L37" s="5">
        <v>49183.199999999997</v>
      </c>
      <c r="M37" s="2"/>
      <c r="N37" s="2"/>
      <c r="O37" s="2"/>
      <c r="P37" s="2" t="s">
        <v>48</v>
      </c>
      <c r="Q37" s="3" t="s">
        <v>238</v>
      </c>
      <c r="R37" s="2"/>
      <c r="S37" s="2" t="s">
        <v>50</v>
      </c>
      <c r="T37" s="2" t="s">
        <v>239</v>
      </c>
      <c r="U37" s="2"/>
      <c r="V37" s="2" t="s">
        <v>240</v>
      </c>
      <c r="W37" s="2" t="s">
        <v>241</v>
      </c>
      <c r="X37" s="6" t="s">
        <v>44</v>
      </c>
      <c r="Y37" s="2" t="s">
        <v>236</v>
      </c>
      <c r="Z37" s="2" t="s">
        <v>235</v>
      </c>
      <c r="AA37" s="2" t="s">
        <v>94</v>
      </c>
      <c r="AB37" s="2" t="s">
        <v>44</v>
      </c>
      <c r="AC37" s="2" t="s">
        <v>236</v>
      </c>
      <c r="AD37" s="6" t="s">
        <v>44</v>
      </c>
      <c r="AE37" s="2" t="s">
        <v>236</v>
      </c>
      <c r="AF37" s="2" t="s">
        <v>65</v>
      </c>
      <c r="AG37" s="5">
        <v>7377.48</v>
      </c>
    </row>
    <row r="38" spans="1:33" ht="89.25" customHeight="1" x14ac:dyDescent="0.2">
      <c r="A38" s="3" t="s">
        <v>36</v>
      </c>
      <c r="B38" s="2" t="s">
        <v>237</v>
      </c>
      <c r="C38" s="2" t="s">
        <v>47</v>
      </c>
      <c r="D38" s="4">
        <v>43462</v>
      </c>
      <c r="E38" s="2" t="s">
        <v>37</v>
      </c>
      <c r="F38" s="2"/>
      <c r="G38" s="2"/>
      <c r="H38" s="2"/>
      <c r="I38" s="3" t="s">
        <v>234</v>
      </c>
      <c r="J38" s="5">
        <v>49183.199999999997</v>
      </c>
      <c r="K38" s="2" t="s">
        <v>39</v>
      </c>
      <c r="L38" s="2" t="s">
        <v>51</v>
      </c>
      <c r="M38" s="2"/>
      <c r="N38" s="2"/>
      <c r="O38" s="2"/>
      <c r="P38" s="2" t="s">
        <v>48</v>
      </c>
      <c r="Q38" s="3" t="s">
        <v>238</v>
      </c>
      <c r="R38" s="2"/>
      <c r="S38" s="2" t="s">
        <v>151</v>
      </c>
      <c r="T38" s="2" t="s">
        <v>242</v>
      </c>
      <c r="U38" s="2"/>
      <c r="V38" s="2" t="s">
        <v>243</v>
      </c>
      <c r="W38" s="2" t="s">
        <v>244</v>
      </c>
      <c r="X38" s="11" t="s">
        <v>245</v>
      </c>
      <c r="Y38" s="2" t="s">
        <v>246</v>
      </c>
      <c r="Z38" s="2" t="s">
        <v>235</v>
      </c>
      <c r="AA38" s="2" t="s">
        <v>94</v>
      </c>
      <c r="AB38" s="2" t="s">
        <v>44</v>
      </c>
      <c r="AC38" s="2" t="s">
        <v>236</v>
      </c>
      <c r="AD38" s="11" t="s">
        <v>44</v>
      </c>
      <c r="AE38" s="2" t="s">
        <v>236</v>
      </c>
      <c r="AF38" s="2" t="s">
        <v>65</v>
      </c>
      <c r="AG38" s="5">
        <v>7377.48</v>
      </c>
    </row>
    <row r="39" spans="1:33" ht="89.25" customHeight="1" x14ac:dyDescent="0.2">
      <c r="A39" s="8" t="s">
        <v>36</v>
      </c>
      <c r="B39" s="7" t="s">
        <v>248</v>
      </c>
      <c r="C39" s="7" t="s">
        <v>47</v>
      </c>
      <c r="D39" s="9">
        <v>43461</v>
      </c>
      <c r="E39" s="7" t="s">
        <v>37</v>
      </c>
      <c r="F39" s="7" t="s">
        <v>50</v>
      </c>
      <c r="G39" s="7"/>
      <c r="H39" s="7" t="s">
        <v>51</v>
      </c>
      <c r="I39" s="8" t="s">
        <v>247</v>
      </c>
      <c r="J39" s="10">
        <v>879840</v>
      </c>
      <c r="K39" s="7" t="s">
        <v>39</v>
      </c>
      <c r="L39" s="10">
        <v>875440.8</v>
      </c>
      <c r="M39" s="10">
        <v>4399.2</v>
      </c>
      <c r="N39" s="7">
        <v>2</v>
      </c>
      <c r="O39" s="7">
        <v>2</v>
      </c>
      <c r="P39" s="7" t="s">
        <v>72</v>
      </c>
      <c r="Q39" s="8" t="s">
        <v>238</v>
      </c>
      <c r="R39" s="7"/>
      <c r="S39" s="7"/>
      <c r="T39" s="7"/>
      <c r="U39" s="7">
        <v>875440.8</v>
      </c>
      <c r="V39" s="7"/>
      <c r="W39" s="7"/>
      <c r="X39" s="7"/>
      <c r="Y39" s="7"/>
      <c r="Z39" s="7" t="s">
        <v>235</v>
      </c>
      <c r="AA39" s="7" t="s">
        <v>94</v>
      </c>
      <c r="AB39" s="7" t="s">
        <v>44</v>
      </c>
      <c r="AC39" s="7" t="s">
        <v>236</v>
      </c>
      <c r="AD39" s="7" t="s">
        <v>44</v>
      </c>
      <c r="AE39" s="7" t="s">
        <v>236</v>
      </c>
      <c r="AF39" s="7" t="s">
        <v>65</v>
      </c>
      <c r="AG39" s="10">
        <v>131976</v>
      </c>
    </row>
    <row r="40" spans="1:33" ht="89.25" customHeight="1" x14ac:dyDescent="0.2">
      <c r="A40" s="3" t="s">
        <v>36</v>
      </c>
      <c r="B40" s="2" t="s">
        <v>250</v>
      </c>
      <c r="C40" s="2" t="s">
        <v>47</v>
      </c>
      <c r="D40" s="4">
        <v>43461</v>
      </c>
      <c r="E40" s="2" t="s">
        <v>37</v>
      </c>
      <c r="F40" s="2" t="s">
        <v>50</v>
      </c>
      <c r="G40" s="2"/>
      <c r="H40" s="2" t="s">
        <v>51</v>
      </c>
      <c r="I40" s="3" t="s">
        <v>249</v>
      </c>
      <c r="J40" s="5">
        <v>515100</v>
      </c>
      <c r="K40" s="2" t="s">
        <v>39</v>
      </c>
      <c r="L40" s="5">
        <v>512524.5</v>
      </c>
      <c r="M40" s="5">
        <v>2575.5</v>
      </c>
      <c r="N40" s="2">
        <v>2</v>
      </c>
      <c r="O40" s="2">
        <v>2</v>
      </c>
      <c r="P40" s="2" t="s">
        <v>48</v>
      </c>
      <c r="Q40" s="3" t="s">
        <v>238</v>
      </c>
      <c r="R40" s="2"/>
      <c r="S40" s="2"/>
      <c r="T40" s="2"/>
      <c r="U40" s="2">
        <v>512524.5</v>
      </c>
      <c r="V40" s="2"/>
      <c r="W40" s="2"/>
      <c r="X40" s="2"/>
      <c r="Y40" s="2"/>
      <c r="Z40" s="2" t="s">
        <v>235</v>
      </c>
      <c r="AA40" s="2" t="s">
        <v>94</v>
      </c>
      <c r="AB40" s="2" t="s">
        <v>44</v>
      </c>
      <c r="AC40" s="2" t="s">
        <v>236</v>
      </c>
      <c r="AD40" s="2" t="s">
        <v>44</v>
      </c>
      <c r="AE40" s="2" t="s">
        <v>236</v>
      </c>
      <c r="AF40" s="2" t="s">
        <v>65</v>
      </c>
      <c r="AG40" s="5">
        <v>77265</v>
      </c>
    </row>
    <row r="41" spans="1:33" ht="89.25" customHeight="1" x14ac:dyDescent="0.2">
      <c r="A41" s="8" t="s">
        <v>36</v>
      </c>
      <c r="B41" s="7" t="s">
        <v>252</v>
      </c>
      <c r="C41" s="7" t="s">
        <v>47</v>
      </c>
      <c r="D41" s="9">
        <v>43459</v>
      </c>
      <c r="E41" s="7" t="s">
        <v>37</v>
      </c>
      <c r="F41" s="7" t="s">
        <v>50</v>
      </c>
      <c r="G41" s="7"/>
      <c r="H41" s="7" t="s">
        <v>51</v>
      </c>
      <c r="I41" s="8" t="s">
        <v>251</v>
      </c>
      <c r="J41" s="10">
        <v>1115000</v>
      </c>
      <c r="K41" s="7" t="s">
        <v>39</v>
      </c>
      <c r="L41" s="7" t="s">
        <v>51</v>
      </c>
      <c r="M41" s="7"/>
      <c r="N41" s="7">
        <v>2</v>
      </c>
      <c r="O41" s="7">
        <v>0</v>
      </c>
      <c r="P41" s="7" t="s">
        <v>48</v>
      </c>
      <c r="Q41" s="8" t="s">
        <v>253</v>
      </c>
      <c r="R41" s="7"/>
      <c r="S41" s="7"/>
      <c r="T41" s="7"/>
      <c r="U41" s="7" t="s">
        <v>51</v>
      </c>
      <c r="V41" s="7"/>
      <c r="W41" s="7"/>
      <c r="X41" s="7"/>
      <c r="Y41" s="7"/>
      <c r="Z41" s="7" t="s">
        <v>79</v>
      </c>
      <c r="AA41" s="7" t="s">
        <v>80</v>
      </c>
      <c r="AB41" s="7" t="s">
        <v>42</v>
      </c>
      <c r="AC41" s="7" t="s">
        <v>81</v>
      </c>
      <c r="AD41" s="7" t="s">
        <v>42</v>
      </c>
      <c r="AE41" s="7" t="s">
        <v>81</v>
      </c>
      <c r="AF41" s="10">
        <v>11150</v>
      </c>
      <c r="AG41" s="10">
        <v>111500</v>
      </c>
    </row>
    <row r="42" spans="1:33" ht="89.25" customHeight="1" x14ac:dyDescent="0.2">
      <c r="A42" s="3" t="s">
        <v>36</v>
      </c>
      <c r="B42" s="2" t="s">
        <v>257</v>
      </c>
      <c r="C42" s="2" t="s">
        <v>47</v>
      </c>
      <c r="D42" s="4">
        <v>43459</v>
      </c>
      <c r="E42" s="2" t="s">
        <v>37</v>
      </c>
      <c r="F42" s="2" t="s">
        <v>50</v>
      </c>
      <c r="G42" s="2"/>
      <c r="H42" s="2" t="s">
        <v>51</v>
      </c>
      <c r="I42" s="3" t="s">
        <v>254</v>
      </c>
      <c r="J42" s="5">
        <v>3230532.83</v>
      </c>
      <c r="K42" s="2" t="s">
        <v>39</v>
      </c>
      <c r="L42" s="2" t="s">
        <v>51</v>
      </c>
      <c r="M42" s="2"/>
      <c r="N42" s="2">
        <v>1</v>
      </c>
      <c r="O42" s="2">
        <v>1</v>
      </c>
      <c r="P42" s="2" t="s">
        <v>48</v>
      </c>
      <c r="Q42" s="3" t="s">
        <v>258</v>
      </c>
      <c r="R42" s="2"/>
      <c r="S42" s="2" t="s">
        <v>50</v>
      </c>
      <c r="T42" s="2" t="s">
        <v>259</v>
      </c>
      <c r="U42" s="2" t="s">
        <v>51</v>
      </c>
      <c r="V42" s="2" t="s">
        <v>260</v>
      </c>
      <c r="W42" s="2" t="s">
        <v>261</v>
      </c>
      <c r="X42" s="11" t="s">
        <v>44</v>
      </c>
      <c r="Y42" s="2" t="s">
        <v>77</v>
      </c>
      <c r="Z42" s="2" t="s">
        <v>255</v>
      </c>
      <c r="AA42" s="2" t="s">
        <v>256</v>
      </c>
      <c r="AB42" s="2" t="s">
        <v>42</v>
      </c>
      <c r="AC42" s="2" t="s">
        <v>81</v>
      </c>
      <c r="AD42" s="11" t="s">
        <v>42</v>
      </c>
      <c r="AE42" s="2" t="s">
        <v>81</v>
      </c>
      <c r="AF42" s="5">
        <v>16152.66</v>
      </c>
      <c r="AG42" s="5">
        <v>323053.28000000003</v>
      </c>
    </row>
    <row r="43" spans="1:33" ht="89.25" customHeight="1" x14ac:dyDescent="0.2">
      <c r="A43" s="8" t="s">
        <v>122</v>
      </c>
      <c r="B43" s="7" t="s">
        <v>265</v>
      </c>
      <c r="C43" s="7" t="s">
        <v>266</v>
      </c>
      <c r="D43" s="9">
        <v>43455</v>
      </c>
      <c r="E43" s="7" t="s">
        <v>37</v>
      </c>
      <c r="F43" s="7" t="s">
        <v>50</v>
      </c>
      <c r="G43" s="7" t="s">
        <v>268</v>
      </c>
      <c r="H43" s="10">
        <v>931647.02</v>
      </c>
      <c r="I43" s="8" t="s">
        <v>262</v>
      </c>
      <c r="J43" s="10">
        <v>931647.02</v>
      </c>
      <c r="K43" s="7" t="s">
        <v>39</v>
      </c>
      <c r="L43" s="10">
        <v>924010</v>
      </c>
      <c r="M43" s="10">
        <v>7637.02</v>
      </c>
      <c r="N43" s="7">
        <v>2</v>
      </c>
      <c r="O43" s="7">
        <v>1</v>
      </c>
      <c r="P43" s="7" t="s">
        <v>48</v>
      </c>
      <c r="Q43" s="8" t="s">
        <v>267</v>
      </c>
      <c r="R43" s="7"/>
      <c r="S43" s="7" t="s">
        <v>50</v>
      </c>
      <c r="T43" s="7" t="s">
        <v>152</v>
      </c>
      <c r="U43" s="7">
        <v>924010</v>
      </c>
      <c r="V43" s="7" t="s">
        <v>153</v>
      </c>
      <c r="W43" s="7" t="s">
        <v>154</v>
      </c>
      <c r="X43" s="6" t="s">
        <v>44</v>
      </c>
      <c r="Y43" s="7" t="s">
        <v>77</v>
      </c>
      <c r="Z43" s="7" t="s">
        <v>263</v>
      </c>
      <c r="AA43" s="7" t="s">
        <v>264</v>
      </c>
      <c r="AB43" s="7" t="s">
        <v>60</v>
      </c>
      <c r="AC43" s="7" t="s">
        <v>60</v>
      </c>
      <c r="AD43" s="6" t="s">
        <v>44</v>
      </c>
      <c r="AE43" s="7" t="s">
        <v>61</v>
      </c>
      <c r="AF43" s="7" t="s">
        <v>65</v>
      </c>
      <c r="AG43" s="7" t="s">
        <v>65</v>
      </c>
    </row>
    <row r="44" spans="1:33" ht="89.25" customHeight="1" x14ac:dyDescent="0.2">
      <c r="A44" s="3" t="s">
        <v>36</v>
      </c>
      <c r="B44" s="2" t="s">
        <v>272</v>
      </c>
      <c r="C44" s="2" t="s">
        <v>47</v>
      </c>
      <c r="D44" s="4">
        <v>43453</v>
      </c>
      <c r="E44" s="2" t="s">
        <v>37</v>
      </c>
      <c r="F44" s="2" t="s">
        <v>50</v>
      </c>
      <c r="G44" s="2"/>
      <c r="H44" s="2" t="s">
        <v>51</v>
      </c>
      <c r="I44" s="3" t="s">
        <v>269</v>
      </c>
      <c r="J44" s="5">
        <v>1086758.8700000001</v>
      </c>
      <c r="K44" s="2" t="s">
        <v>39</v>
      </c>
      <c r="L44" s="5">
        <v>516210.92</v>
      </c>
      <c r="M44" s="5">
        <v>570547.94999999995</v>
      </c>
      <c r="N44" s="2">
        <v>2</v>
      </c>
      <c r="O44" s="2">
        <v>2</v>
      </c>
      <c r="P44" s="2" t="s">
        <v>72</v>
      </c>
      <c r="Q44" s="3" t="s">
        <v>273</v>
      </c>
      <c r="R44" s="2"/>
      <c r="S44" s="2" t="s">
        <v>50</v>
      </c>
      <c r="T44" s="2" t="s">
        <v>182</v>
      </c>
      <c r="U44" s="2">
        <v>516210.92</v>
      </c>
      <c r="V44" s="2" t="s">
        <v>183</v>
      </c>
      <c r="W44" s="2" t="s">
        <v>184</v>
      </c>
      <c r="X44" s="6" t="s">
        <v>44</v>
      </c>
      <c r="Y44" s="2" t="s">
        <v>77</v>
      </c>
      <c r="Z44" s="2" t="s">
        <v>270</v>
      </c>
      <c r="AA44" s="2" t="s">
        <v>271</v>
      </c>
      <c r="AB44" s="2" t="s">
        <v>42</v>
      </c>
      <c r="AC44" s="2" t="s">
        <v>81</v>
      </c>
      <c r="AD44" s="6" t="s">
        <v>44</v>
      </c>
      <c r="AE44" s="2" t="s">
        <v>77</v>
      </c>
      <c r="AF44" s="5">
        <v>10867.59</v>
      </c>
      <c r="AG44" s="5">
        <v>108675.89</v>
      </c>
    </row>
    <row r="45" spans="1:33" ht="89.25" customHeight="1" x14ac:dyDescent="0.2">
      <c r="A45" s="8" t="s">
        <v>122</v>
      </c>
      <c r="B45" s="7" t="s">
        <v>277</v>
      </c>
      <c r="C45" s="7" t="s">
        <v>71</v>
      </c>
      <c r="D45" s="9">
        <v>43453</v>
      </c>
      <c r="E45" s="7" t="s">
        <v>37</v>
      </c>
      <c r="F45" s="7" t="s">
        <v>50</v>
      </c>
      <c r="G45" s="7" t="s">
        <v>274</v>
      </c>
      <c r="H45" s="10">
        <v>26000</v>
      </c>
      <c r="I45" s="8" t="s">
        <v>274</v>
      </c>
      <c r="J45" s="10">
        <v>26000</v>
      </c>
      <c r="K45" s="7" t="s">
        <v>39</v>
      </c>
      <c r="L45" s="10">
        <v>13008</v>
      </c>
      <c r="M45" s="10">
        <v>12992</v>
      </c>
      <c r="N45" s="7">
        <v>1</v>
      </c>
      <c r="O45" s="7">
        <v>1</v>
      </c>
      <c r="P45" s="7" t="s">
        <v>48</v>
      </c>
      <c r="Q45" s="8" t="s">
        <v>278</v>
      </c>
      <c r="R45" s="7"/>
      <c r="S45" s="7" t="s">
        <v>50</v>
      </c>
      <c r="T45" s="7" t="s">
        <v>177</v>
      </c>
      <c r="U45" s="7">
        <v>13008</v>
      </c>
      <c r="V45" s="7" t="s">
        <v>178</v>
      </c>
      <c r="W45" s="7" t="s">
        <v>179</v>
      </c>
      <c r="X45" s="11" t="s">
        <v>135</v>
      </c>
      <c r="Y45" s="7" t="s">
        <v>81</v>
      </c>
      <c r="Z45" s="7" t="s">
        <v>275</v>
      </c>
      <c r="AA45" s="7" t="s">
        <v>276</v>
      </c>
      <c r="AB45" s="7" t="s">
        <v>42</v>
      </c>
      <c r="AC45" s="7" t="s">
        <v>81</v>
      </c>
      <c r="AD45" s="11" t="s">
        <v>44</v>
      </c>
      <c r="AE45" s="7" t="s">
        <v>77</v>
      </c>
      <c r="AF45" s="7" t="s">
        <v>65</v>
      </c>
      <c r="AG45" s="7" t="s">
        <v>65</v>
      </c>
    </row>
    <row r="46" spans="1:33" ht="89.25" customHeight="1" x14ac:dyDescent="0.2">
      <c r="A46" s="3" t="s">
        <v>36</v>
      </c>
      <c r="B46" s="2" t="s">
        <v>281</v>
      </c>
      <c r="C46" s="2" t="s">
        <v>282</v>
      </c>
      <c r="D46" s="4">
        <v>43452</v>
      </c>
      <c r="E46" s="2" t="s">
        <v>37</v>
      </c>
      <c r="F46" s="2" t="s">
        <v>50</v>
      </c>
      <c r="G46" s="2"/>
      <c r="H46" s="2" t="s">
        <v>51</v>
      </c>
      <c r="I46" s="3" t="s">
        <v>112</v>
      </c>
      <c r="J46" s="5">
        <v>310464</v>
      </c>
      <c r="K46" s="2" t="s">
        <v>39</v>
      </c>
      <c r="L46" s="5">
        <v>308880</v>
      </c>
      <c r="M46" s="5">
        <v>1584</v>
      </c>
      <c r="N46" s="2">
        <v>1</v>
      </c>
      <c r="O46" s="2">
        <v>1</v>
      </c>
      <c r="P46" s="2" t="s">
        <v>48</v>
      </c>
      <c r="Q46" s="3" t="s">
        <v>283</v>
      </c>
      <c r="R46" s="2"/>
      <c r="S46" s="2"/>
      <c r="T46" s="2"/>
      <c r="U46" s="2">
        <v>308880</v>
      </c>
      <c r="V46" s="2"/>
      <c r="W46" s="2"/>
      <c r="X46" s="2"/>
      <c r="Y46" s="2"/>
      <c r="Z46" s="2" t="s">
        <v>279</v>
      </c>
      <c r="AA46" s="2" t="s">
        <v>280</v>
      </c>
      <c r="AB46" s="2" t="s">
        <v>42</v>
      </c>
      <c r="AC46" s="2" t="s">
        <v>81</v>
      </c>
      <c r="AD46" s="2" t="s">
        <v>44</v>
      </c>
      <c r="AE46" s="2" t="s">
        <v>77</v>
      </c>
      <c r="AF46" s="2" t="s">
        <v>65</v>
      </c>
      <c r="AG46" s="2" t="s">
        <v>89</v>
      </c>
    </row>
    <row r="47" spans="1:33" ht="89.25" customHeight="1" x14ac:dyDescent="0.2">
      <c r="A47" s="8" t="s">
        <v>36</v>
      </c>
      <c r="B47" s="7" t="s">
        <v>285</v>
      </c>
      <c r="C47" s="7" t="s">
        <v>47</v>
      </c>
      <c r="D47" s="9">
        <v>43448</v>
      </c>
      <c r="E47" s="7" t="s">
        <v>37</v>
      </c>
      <c r="F47" s="7" t="s">
        <v>50</v>
      </c>
      <c r="G47" s="7"/>
      <c r="H47" s="7" t="s">
        <v>51</v>
      </c>
      <c r="I47" s="8" t="s">
        <v>284</v>
      </c>
      <c r="J47" s="10">
        <v>590600</v>
      </c>
      <c r="K47" s="7" t="s">
        <v>39</v>
      </c>
      <c r="L47" s="10">
        <v>572882</v>
      </c>
      <c r="M47" s="10">
        <v>17718</v>
      </c>
      <c r="N47" s="7">
        <v>3</v>
      </c>
      <c r="O47" s="7">
        <v>3</v>
      </c>
      <c r="P47" s="7" t="s">
        <v>48</v>
      </c>
      <c r="Q47" s="8" t="s">
        <v>253</v>
      </c>
      <c r="R47" s="7"/>
      <c r="S47" s="7"/>
      <c r="T47" s="7"/>
      <c r="U47" s="7">
        <v>572882</v>
      </c>
      <c r="V47" s="7"/>
      <c r="W47" s="7"/>
      <c r="X47" s="7"/>
      <c r="Y47" s="7"/>
      <c r="Z47" s="7" t="s">
        <v>79</v>
      </c>
      <c r="AA47" s="7" t="s">
        <v>80</v>
      </c>
      <c r="AB47" s="7" t="s">
        <v>42</v>
      </c>
      <c r="AC47" s="7" t="s">
        <v>81</v>
      </c>
      <c r="AD47" s="7" t="s">
        <v>42</v>
      </c>
      <c r="AE47" s="7" t="s">
        <v>81</v>
      </c>
      <c r="AF47" s="7" t="s">
        <v>65</v>
      </c>
      <c r="AG47" s="10">
        <v>59060</v>
      </c>
    </row>
    <row r="48" spans="1:33" ht="89.25" customHeight="1" x14ac:dyDescent="0.2">
      <c r="A48" s="3" t="s">
        <v>36</v>
      </c>
      <c r="B48" s="2" t="s">
        <v>287</v>
      </c>
      <c r="C48" s="2" t="s">
        <v>47</v>
      </c>
      <c r="D48" s="4">
        <v>43444</v>
      </c>
      <c r="E48" s="2" t="s">
        <v>37</v>
      </c>
      <c r="F48" s="2" t="s">
        <v>50</v>
      </c>
      <c r="G48" s="2"/>
      <c r="H48" s="2" t="s">
        <v>51</v>
      </c>
      <c r="I48" s="3" t="s">
        <v>286</v>
      </c>
      <c r="J48" s="5">
        <v>1242360</v>
      </c>
      <c r="K48" s="2" t="s">
        <v>39</v>
      </c>
      <c r="L48" s="5">
        <v>689509.8</v>
      </c>
      <c r="M48" s="5">
        <v>552850.19999999995</v>
      </c>
      <c r="N48" s="2">
        <v>2</v>
      </c>
      <c r="O48" s="2">
        <v>2</v>
      </c>
      <c r="P48" s="2" t="s">
        <v>48</v>
      </c>
      <c r="Q48" s="3" t="s">
        <v>253</v>
      </c>
      <c r="R48" s="2"/>
      <c r="S48" s="2"/>
      <c r="T48" s="2"/>
      <c r="U48" s="2">
        <v>689509.8</v>
      </c>
      <c r="V48" s="2"/>
      <c r="W48" s="2"/>
      <c r="X48" s="2"/>
      <c r="Y48" s="2"/>
      <c r="Z48" s="2" t="s">
        <v>79</v>
      </c>
      <c r="AA48" s="2" t="s">
        <v>80</v>
      </c>
      <c r="AB48" s="2" t="s">
        <v>42</v>
      </c>
      <c r="AC48" s="2" t="s">
        <v>81</v>
      </c>
      <c r="AD48" s="2" t="s">
        <v>44</v>
      </c>
      <c r="AE48" s="2" t="s">
        <v>223</v>
      </c>
      <c r="AF48" s="5">
        <v>12423.6</v>
      </c>
      <c r="AG48" s="5">
        <v>124236</v>
      </c>
    </row>
    <row r="49" spans="1:33" ht="89.25" customHeight="1" x14ac:dyDescent="0.2">
      <c r="A49" s="8" t="s">
        <v>288</v>
      </c>
      <c r="B49" s="7" t="s">
        <v>292</v>
      </c>
      <c r="C49" s="7" t="s">
        <v>293</v>
      </c>
      <c r="D49" s="9">
        <v>43441</v>
      </c>
      <c r="E49" s="7" t="s">
        <v>37</v>
      </c>
      <c r="F49" s="7" t="s">
        <v>50</v>
      </c>
      <c r="G49" s="7" t="s">
        <v>289</v>
      </c>
      <c r="H49" s="10">
        <v>3096076.8</v>
      </c>
      <c r="I49" s="8" t="s">
        <v>289</v>
      </c>
      <c r="J49" s="10">
        <v>3096076.8</v>
      </c>
      <c r="K49" s="7" t="s">
        <v>39</v>
      </c>
      <c r="L49" s="10">
        <v>2323309.56</v>
      </c>
      <c r="M49" s="10">
        <v>772767.24</v>
      </c>
      <c r="N49" s="7">
        <v>2</v>
      </c>
      <c r="O49" s="7">
        <v>2</v>
      </c>
      <c r="P49" s="7" t="s">
        <v>48</v>
      </c>
      <c r="Q49" s="8" t="s">
        <v>294</v>
      </c>
      <c r="R49" s="7"/>
      <c r="S49" s="7" t="s">
        <v>50</v>
      </c>
      <c r="T49" s="7" t="s">
        <v>295</v>
      </c>
      <c r="U49" s="7">
        <v>2323309.56</v>
      </c>
      <c r="V49" s="7" t="s">
        <v>296</v>
      </c>
      <c r="W49" s="7" t="s">
        <v>297</v>
      </c>
      <c r="X49" s="6" t="s">
        <v>42</v>
      </c>
      <c r="Y49" s="7" t="s">
        <v>81</v>
      </c>
      <c r="Z49" s="7" t="s">
        <v>290</v>
      </c>
      <c r="AA49" s="7" t="s">
        <v>291</v>
      </c>
      <c r="AB49" s="7" t="s">
        <v>44</v>
      </c>
      <c r="AC49" s="7" t="s">
        <v>77</v>
      </c>
      <c r="AD49" s="6" t="s">
        <v>42</v>
      </c>
      <c r="AE49" s="7" t="s">
        <v>81</v>
      </c>
      <c r="AF49" s="7" t="s">
        <v>65</v>
      </c>
      <c r="AG49" s="7" t="s">
        <v>65</v>
      </c>
    </row>
    <row r="50" spans="1:33" ht="89.25" customHeight="1" x14ac:dyDescent="0.2">
      <c r="A50" s="3" t="s">
        <v>122</v>
      </c>
      <c r="B50" s="2" t="s">
        <v>301</v>
      </c>
      <c r="C50" s="2" t="s">
        <v>225</v>
      </c>
      <c r="D50" s="4">
        <v>43439</v>
      </c>
      <c r="E50" s="2" t="s">
        <v>37</v>
      </c>
      <c r="F50" s="2" t="s">
        <v>50</v>
      </c>
      <c r="G50" s="2" t="s">
        <v>298</v>
      </c>
      <c r="H50" s="5">
        <v>180000</v>
      </c>
      <c r="I50" s="3" t="s">
        <v>298</v>
      </c>
      <c r="J50" s="5">
        <v>180000</v>
      </c>
      <c r="K50" s="2" t="s">
        <v>39</v>
      </c>
      <c r="L50" s="5">
        <v>97000</v>
      </c>
      <c r="M50" s="5">
        <v>83000</v>
      </c>
      <c r="N50" s="2">
        <v>1</v>
      </c>
      <c r="O50" s="2">
        <v>1</v>
      </c>
      <c r="P50" s="2" t="s">
        <v>48</v>
      </c>
      <c r="Q50" s="3" t="s">
        <v>302</v>
      </c>
      <c r="R50" s="2"/>
      <c r="S50" s="2"/>
      <c r="T50" s="2"/>
      <c r="U50" s="2" t="s">
        <v>51</v>
      </c>
      <c r="V50" s="2"/>
      <c r="W50" s="2"/>
      <c r="X50" s="2"/>
      <c r="Y50" s="2"/>
      <c r="Z50" s="2" t="s">
        <v>299</v>
      </c>
      <c r="AA50" s="2" t="s">
        <v>300</v>
      </c>
      <c r="AB50" s="2" t="s">
        <v>44</v>
      </c>
      <c r="AC50" s="2" t="s">
        <v>77</v>
      </c>
      <c r="AD50" s="2" t="s">
        <v>44</v>
      </c>
      <c r="AE50" s="2" t="s">
        <v>77</v>
      </c>
      <c r="AF50" s="2" t="s">
        <v>65</v>
      </c>
      <c r="AG50" s="2" t="s">
        <v>65</v>
      </c>
    </row>
    <row r="51" spans="1:33" ht="89.25" customHeight="1" x14ac:dyDescent="0.2">
      <c r="A51" s="8" t="s">
        <v>36</v>
      </c>
      <c r="B51" s="7" t="s">
        <v>304</v>
      </c>
      <c r="C51" s="7" t="s">
        <v>47</v>
      </c>
      <c r="D51" s="9">
        <v>43437</v>
      </c>
      <c r="E51" s="7" t="s">
        <v>37</v>
      </c>
      <c r="F51" s="7" t="s">
        <v>50</v>
      </c>
      <c r="G51" s="7"/>
      <c r="H51" s="7" t="s">
        <v>51</v>
      </c>
      <c r="I51" s="8" t="s">
        <v>303</v>
      </c>
      <c r="J51" s="10">
        <v>74175</v>
      </c>
      <c r="K51" s="7" t="s">
        <v>39</v>
      </c>
      <c r="L51" s="10">
        <v>66864</v>
      </c>
      <c r="M51" s="10">
        <v>7311</v>
      </c>
      <c r="N51" s="7">
        <v>5</v>
      </c>
      <c r="O51" s="7">
        <v>5</v>
      </c>
      <c r="P51" s="7" t="s">
        <v>48</v>
      </c>
      <c r="Q51" s="8" t="s">
        <v>253</v>
      </c>
      <c r="R51" s="7"/>
      <c r="S51" s="7" t="s">
        <v>50</v>
      </c>
      <c r="T51" s="7" t="s">
        <v>305</v>
      </c>
      <c r="U51" s="7">
        <v>187209.89</v>
      </c>
      <c r="V51" s="7" t="s">
        <v>306</v>
      </c>
      <c r="W51" s="7" t="s">
        <v>307</v>
      </c>
      <c r="X51" s="11" t="s">
        <v>135</v>
      </c>
      <c r="Y51" s="7"/>
      <c r="Z51" s="7" t="s">
        <v>79</v>
      </c>
      <c r="AA51" s="7" t="s">
        <v>80</v>
      </c>
      <c r="AB51" s="7" t="s">
        <v>42</v>
      </c>
      <c r="AC51" s="7" t="s">
        <v>81</v>
      </c>
      <c r="AD51" s="11" t="s">
        <v>44</v>
      </c>
      <c r="AE51" s="7" t="s">
        <v>77</v>
      </c>
      <c r="AF51" s="7" t="s">
        <v>65</v>
      </c>
      <c r="AG51" s="10">
        <v>7417.5</v>
      </c>
    </row>
    <row r="52" spans="1:33" ht="89.25" customHeight="1" x14ac:dyDescent="0.2">
      <c r="A52" s="3" t="s">
        <v>122</v>
      </c>
      <c r="B52" s="2" t="s">
        <v>311</v>
      </c>
      <c r="C52" s="2" t="s">
        <v>225</v>
      </c>
      <c r="D52" s="4">
        <v>43434</v>
      </c>
      <c r="E52" s="2" t="s">
        <v>37</v>
      </c>
      <c r="F52" s="2" t="s">
        <v>50</v>
      </c>
      <c r="G52" s="2" t="s">
        <v>308</v>
      </c>
      <c r="H52" s="5">
        <v>147600</v>
      </c>
      <c r="I52" s="3" t="s">
        <v>308</v>
      </c>
      <c r="J52" s="5">
        <v>147600</v>
      </c>
      <c r="K52" s="2" t="s">
        <v>39</v>
      </c>
      <c r="L52" s="2" t="s">
        <v>51</v>
      </c>
      <c r="M52" s="2" t="s">
        <v>51</v>
      </c>
      <c r="N52" s="2">
        <v>1</v>
      </c>
      <c r="O52" s="2">
        <v>1</v>
      </c>
      <c r="P52" s="2" t="s">
        <v>48</v>
      </c>
      <c r="Q52" s="3" t="s">
        <v>312</v>
      </c>
      <c r="R52" s="2"/>
      <c r="S52" s="2" t="s">
        <v>50</v>
      </c>
      <c r="T52" s="2" t="s">
        <v>313</v>
      </c>
      <c r="U52" s="2">
        <v>147600</v>
      </c>
      <c r="V52" s="2" t="s">
        <v>314</v>
      </c>
      <c r="W52" s="3" t="s">
        <v>150</v>
      </c>
      <c r="X52" s="2"/>
      <c r="Y52" s="2"/>
      <c r="Z52" s="2" t="s">
        <v>309</v>
      </c>
      <c r="AA52" s="2" t="s">
        <v>310</v>
      </c>
      <c r="AB52" s="2" t="s">
        <v>135</v>
      </c>
      <c r="AC52" s="2"/>
      <c r="AD52" s="2" t="s">
        <v>135</v>
      </c>
      <c r="AE52" s="2" t="s">
        <v>61</v>
      </c>
      <c r="AF52" s="2" t="s">
        <v>65</v>
      </c>
      <c r="AG52" s="2" t="s">
        <v>65</v>
      </c>
    </row>
    <row r="53" spans="1:33" ht="89.25" customHeight="1" x14ac:dyDescent="0.2">
      <c r="A53" s="8" t="s">
        <v>122</v>
      </c>
      <c r="B53" s="7" t="s">
        <v>316</v>
      </c>
      <c r="C53" s="7" t="s">
        <v>225</v>
      </c>
      <c r="D53" s="9">
        <v>43434</v>
      </c>
      <c r="E53" s="7" t="s">
        <v>37</v>
      </c>
      <c r="F53" s="7" t="s">
        <v>50</v>
      </c>
      <c r="G53" s="7" t="s">
        <v>315</v>
      </c>
      <c r="H53" s="10">
        <v>119875</v>
      </c>
      <c r="I53" s="8" t="s">
        <v>315</v>
      </c>
      <c r="J53" s="10">
        <v>119875</v>
      </c>
      <c r="K53" s="7" t="s">
        <v>39</v>
      </c>
      <c r="L53" s="7" t="s">
        <v>51</v>
      </c>
      <c r="M53" s="7" t="s">
        <v>51</v>
      </c>
      <c r="N53" s="7">
        <v>1</v>
      </c>
      <c r="O53" s="7">
        <v>1</v>
      </c>
      <c r="P53" s="7" t="s">
        <v>48</v>
      </c>
      <c r="Q53" s="8" t="s">
        <v>312</v>
      </c>
      <c r="R53" s="7"/>
      <c r="S53" s="7" t="s">
        <v>50</v>
      </c>
      <c r="T53" s="7" t="s">
        <v>317</v>
      </c>
      <c r="U53" s="7">
        <v>119875</v>
      </c>
      <c r="V53" s="7" t="s">
        <v>318</v>
      </c>
      <c r="W53" s="7" t="s">
        <v>319</v>
      </c>
      <c r="X53" s="6" t="s">
        <v>135</v>
      </c>
      <c r="Y53" s="7"/>
      <c r="Z53" s="7" t="s">
        <v>309</v>
      </c>
      <c r="AA53" s="7" t="s">
        <v>310</v>
      </c>
      <c r="AB53" s="7" t="s">
        <v>135</v>
      </c>
      <c r="AC53" s="7"/>
      <c r="AD53" s="6" t="s">
        <v>135</v>
      </c>
      <c r="AE53" s="7" t="s">
        <v>61</v>
      </c>
      <c r="AF53" s="7" t="s">
        <v>65</v>
      </c>
      <c r="AG53" s="7" t="s">
        <v>65</v>
      </c>
    </row>
    <row r="54" spans="1:33" ht="89.25" customHeight="1" x14ac:dyDescent="0.2">
      <c r="A54" s="3" t="s">
        <v>36</v>
      </c>
      <c r="B54" s="2" t="s">
        <v>321</v>
      </c>
      <c r="C54" s="2" t="s">
        <v>47</v>
      </c>
      <c r="D54" s="4">
        <v>43431</v>
      </c>
      <c r="E54" s="2" t="s">
        <v>37</v>
      </c>
      <c r="F54" s="2" t="s">
        <v>50</v>
      </c>
      <c r="G54" s="2"/>
      <c r="H54" s="2" t="s">
        <v>51</v>
      </c>
      <c r="I54" s="3" t="s">
        <v>320</v>
      </c>
      <c r="J54" s="5">
        <v>938926</v>
      </c>
      <c r="K54" s="2" t="s">
        <v>39</v>
      </c>
      <c r="L54" s="5">
        <v>938926</v>
      </c>
      <c r="M54" s="5">
        <v>0</v>
      </c>
      <c r="N54" s="2">
        <v>1</v>
      </c>
      <c r="O54" s="2">
        <v>1</v>
      </c>
      <c r="P54" s="2" t="s">
        <v>48</v>
      </c>
      <c r="Q54" s="3" t="s">
        <v>258</v>
      </c>
      <c r="R54" s="2"/>
      <c r="S54" s="2" t="s">
        <v>148</v>
      </c>
      <c r="T54" s="2" t="s">
        <v>148</v>
      </c>
      <c r="U54" s="2" t="s">
        <v>51</v>
      </c>
      <c r="V54" s="2" t="s">
        <v>148</v>
      </c>
      <c r="W54" s="2" t="s">
        <v>148</v>
      </c>
      <c r="X54" s="2" t="s">
        <v>148</v>
      </c>
      <c r="Y54" s="2" t="s">
        <v>148</v>
      </c>
      <c r="Z54" s="2" t="s">
        <v>255</v>
      </c>
      <c r="AA54" s="2" t="s">
        <v>256</v>
      </c>
      <c r="AB54" s="2" t="s">
        <v>42</v>
      </c>
      <c r="AC54" s="2" t="s">
        <v>81</v>
      </c>
      <c r="AD54" s="2" t="s">
        <v>44</v>
      </c>
      <c r="AE54" s="2" t="s">
        <v>77</v>
      </c>
      <c r="AF54" s="2" t="s">
        <v>65</v>
      </c>
      <c r="AG54" s="5">
        <v>46946.3</v>
      </c>
    </row>
    <row r="55" spans="1:33" ht="89.25" customHeight="1" x14ac:dyDescent="0.2">
      <c r="A55" s="3" t="s">
        <v>36</v>
      </c>
      <c r="B55" s="2" t="s">
        <v>321</v>
      </c>
      <c r="C55" s="2" t="s">
        <v>47</v>
      </c>
      <c r="D55" s="4">
        <v>43431</v>
      </c>
      <c r="E55" s="2" t="s">
        <v>37</v>
      </c>
      <c r="F55" s="2"/>
      <c r="G55" s="2"/>
      <c r="H55" s="2"/>
      <c r="I55" s="3" t="s">
        <v>320</v>
      </c>
      <c r="J55" s="5">
        <v>938926</v>
      </c>
      <c r="K55" s="2" t="s">
        <v>39</v>
      </c>
      <c r="L55" s="2" t="s">
        <v>51</v>
      </c>
      <c r="M55" s="2"/>
      <c r="N55" s="2"/>
      <c r="O55" s="2"/>
      <c r="P55" s="2" t="s">
        <v>48</v>
      </c>
      <c r="Q55" s="3" t="s">
        <v>258</v>
      </c>
      <c r="R55" s="2"/>
      <c r="S55" s="2" t="s">
        <v>50</v>
      </c>
      <c r="T55" s="2" t="s">
        <v>322</v>
      </c>
      <c r="U55" s="2"/>
      <c r="V55" s="2" t="s">
        <v>51</v>
      </c>
      <c r="W55" s="3" t="s">
        <v>150</v>
      </c>
      <c r="X55" s="2"/>
      <c r="Y55" s="2"/>
      <c r="Z55" s="2" t="s">
        <v>255</v>
      </c>
      <c r="AA55" s="2" t="s">
        <v>256</v>
      </c>
      <c r="AB55" s="2" t="s">
        <v>42</v>
      </c>
      <c r="AC55" s="2" t="s">
        <v>81</v>
      </c>
      <c r="AD55" s="2" t="s">
        <v>44</v>
      </c>
      <c r="AE55" s="2" t="s">
        <v>77</v>
      </c>
      <c r="AF55" s="2" t="s">
        <v>65</v>
      </c>
      <c r="AG55" s="5">
        <v>46946.3</v>
      </c>
    </row>
    <row r="56" spans="1:33" ht="89.25" customHeight="1" x14ac:dyDescent="0.2">
      <c r="A56" s="3" t="s">
        <v>36</v>
      </c>
      <c r="B56" s="2" t="s">
        <v>321</v>
      </c>
      <c r="C56" s="2" t="s">
        <v>47</v>
      </c>
      <c r="D56" s="4">
        <v>43431</v>
      </c>
      <c r="E56" s="2" t="s">
        <v>37</v>
      </c>
      <c r="F56" s="2"/>
      <c r="G56" s="2"/>
      <c r="H56" s="2"/>
      <c r="I56" s="3" t="s">
        <v>320</v>
      </c>
      <c r="J56" s="5">
        <v>938926</v>
      </c>
      <c r="K56" s="2" t="s">
        <v>39</v>
      </c>
      <c r="L56" s="5">
        <v>938926</v>
      </c>
      <c r="M56" s="2"/>
      <c r="N56" s="2"/>
      <c r="O56" s="2"/>
      <c r="P56" s="2" t="s">
        <v>48</v>
      </c>
      <c r="Q56" s="3" t="s">
        <v>258</v>
      </c>
      <c r="R56" s="2"/>
      <c r="S56" s="2" t="s">
        <v>151</v>
      </c>
      <c r="T56" s="2" t="s">
        <v>323</v>
      </c>
      <c r="U56" s="2"/>
      <c r="V56" s="2" t="s">
        <v>324</v>
      </c>
      <c r="W56" s="2" t="s">
        <v>325</v>
      </c>
      <c r="X56" s="6" t="s">
        <v>44</v>
      </c>
      <c r="Y56" s="2" t="s">
        <v>77</v>
      </c>
      <c r="Z56" s="2" t="s">
        <v>255</v>
      </c>
      <c r="AA56" s="2" t="s">
        <v>256</v>
      </c>
      <c r="AB56" s="2" t="s">
        <v>42</v>
      </c>
      <c r="AC56" s="2" t="s">
        <v>81</v>
      </c>
      <c r="AD56" s="6" t="s">
        <v>44</v>
      </c>
      <c r="AE56" s="2" t="s">
        <v>77</v>
      </c>
      <c r="AF56" s="2" t="s">
        <v>65</v>
      </c>
      <c r="AG56" s="5">
        <v>46946.3</v>
      </c>
    </row>
    <row r="57" spans="1:33" ht="89.25" customHeight="1" x14ac:dyDescent="0.2">
      <c r="A57" s="8" t="s">
        <v>122</v>
      </c>
      <c r="B57" s="7" t="s">
        <v>329</v>
      </c>
      <c r="C57" s="7" t="s">
        <v>71</v>
      </c>
      <c r="D57" s="9">
        <v>43430</v>
      </c>
      <c r="E57" s="7" t="s">
        <v>37</v>
      </c>
      <c r="F57" s="7" t="s">
        <v>50</v>
      </c>
      <c r="G57" s="7" t="s">
        <v>326</v>
      </c>
      <c r="H57" s="10">
        <v>491501.51</v>
      </c>
      <c r="I57" s="8" t="s">
        <v>326</v>
      </c>
      <c r="J57" s="10">
        <v>491501.51</v>
      </c>
      <c r="K57" s="7" t="s">
        <v>39</v>
      </c>
      <c r="L57" s="7" t="s">
        <v>51</v>
      </c>
      <c r="M57" s="7" t="s">
        <v>51</v>
      </c>
      <c r="N57" s="7" t="s">
        <v>51</v>
      </c>
      <c r="O57" s="7" t="s">
        <v>51</v>
      </c>
      <c r="P57" s="7" t="s">
        <v>48</v>
      </c>
      <c r="Q57" s="8" t="s">
        <v>330</v>
      </c>
      <c r="R57" s="7"/>
      <c r="S57" s="7"/>
      <c r="T57" s="7"/>
      <c r="U57" s="7" t="s">
        <v>51</v>
      </c>
      <c r="V57" s="7"/>
      <c r="W57" s="7"/>
      <c r="X57" s="7"/>
      <c r="Y57" s="7"/>
      <c r="Z57" s="7" t="s">
        <v>327</v>
      </c>
      <c r="AA57" s="7" t="s">
        <v>328</v>
      </c>
      <c r="AB57" s="7" t="s">
        <v>42</v>
      </c>
      <c r="AC57" s="7" t="s">
        <v>81</v>
      </c>
      <c r="AD57" s="7" t="s">
        <v>44</v>
      </c>
      <c r="AE57" s="7" t="s">
        <v>77</v>
      </c>
      <c r="AF57" s="7" t="s">
        <v>65</v>
      </c>
      <c r="AG57" s="7" t="s">
        <v>65</v>
      </c>
    </row>
    <row r="58" spans="1:33" ht="89.25" customHeight="1" x14ac:dyDescent="0.2">
      <c r="A58" s="3" t="s">
        <v>122</v>
      </c>
      <c r="B58" s="2" t="s">
        <v>332</v>
      </c>
      <c r="C58" s="2" t="s">
        <v>71</v>
      </c>
      <c r="D58" s="4">
        <v>43430</v>
      </c>
      <c r="E58" s="2" t="s">
        <v>37</v>
      </c>
      <c r="F58" s="2" t="s">
        <v>50</v>
      </c>
      <c r="G58" s="2" t="s">
        <v>331</v>
      </c>
      <c r="H58" s="5">
        <v>153381.18</v>
      </c>
      <c r="I58" s="3" t="s">
        <v>331</v>
      </c>
      <c r="J58" s="5">
        <v>153381.18</v>
      </c>
      <c r="K58" s="2" t="s">
        <v>39</v>
      </c>
      <c r="L58" s="2" t="s">
        <v>51</v>
      </c>
      <c r="M58" s="2" t="s">
        <v>51</v>
      </c>
      <c r="N58" s="2" t="s">
        <v>51</v>
      </c>
      <c r="O58" s="2" t="s">
        <v>51</v>
      </c>
      <c r="P58" s="2" t="s">
        <v>48</v>
      </c>
      <c r="Q58" s="3" t="s">
        <v>330</v>
      </c>
      <c r="R58" s="2"/>
      <c r="S58" s="2"/>
      <c r="T58" s="2"/>
      <c r="U58" s="2" t="s">
        <v>51</v>
      </c>
      <c r="V58" s="2"/>
      <c r="W58" s="2"/>
      <c r="X58" s="2"/>
      <c r="Y58" s="2"/>
      <c r="Z58" s="2" t="s">
        <v>327</v>
      </c>
      <c r="AA58" s="2" t="s">
        <v>328</v>
      </c>
      <c r="AB58" s="2" t="s">
        <v>42</v>
      </c>
      <c r="AC58" s="2" t="s">
        <v>81</v>
      </c>
      <c r="AD58" s="2" t="s">
        <v>44</v>
      </c>
      <c r="AE58" s="2" t="s">
        <v>77</v>
      </c>
      <c r="AF58" s="2" t="s">
        <v>65</v>
      </c>
      <c r="AG58" s="2" t="s">
        <v>65</v>
      </c>
    </row>
    <row r="59" spans="1:33" ht="89.25" customHeight="1" x14ac:dyDescent="0.2">
      <c r="A59" s="8" t="s">
        <v>36</v>
      </c>
      <c r="B59" s="7" t="s">
        <v>334</v>
      </c>
      <c r="C59" s="7" t="s">
        <v>47</v>
      </c>
      <c r="D59" s="9">
        <v>43426</v>
      </c>
      <c r="E59" s="7" t="s">
        <v>37</v>
      </c>
      <c r="F59" s="7" t="s">
        <v>50</v>
      </c>
      <c r="G59" s="7"/>
      <c r="H59" s="7" t="s">
        <v>51</v>
      </c>
      <c r="I59" s="8" t="s">
        <v>333</v>
      </c>
      <c r="J59" s="10">
        <v>1101296.25</v>
      </c>
      <c r="K59" s="7" t="s">
        <v>39</v>
      </c>
      <c r="L59" s="10">
        <v>1095789.76</v>
      </c>
      <c r="M59" s="10">
        <v>5506.49</v>
      </c>
      <c r="N59" s="7">
        <v>2</v>
      </c>
      <c r="O59" s="7">
        <v>2</v>
      </c>
      <c r="P59" s="7" t="s">
        <v>48</v>
      </c>
      <c r="Q59" s="8" t="s">
        <v>253</v>
      </c>
      <c r="R59" s="7"/>
      <c r="S59" s="7"/>
      <c r="T59" s="7"/>
      <c r="U59" s="7">
        <v>1095789.76</v>
      </c>
      <c r="V59" s="7"/>
      <c r="W59" s="7"/>
      <c r="X59" s="7"/>
      <c r="Y59" s="7"/>
      <c r="Z59" s="7" t="s">
        <v>79</v>
      </c>
      <c r="AA59" s="7" t="s">
        <v>80</v>
      </c>
      <c r="AB59" s="7" t="s">
        <v>42</v>
      </c>
      <c r="AC59" s="7" t="s">
        <v>81</v>
      </c>
      <c r="AD59" s="7" t="s">
        <v>44</v>
      </c>
      <c r="AE59" s="7" t="s">
        <v>77</v>
      </c>
      <c r="AF59" s="10">
        <v>11012.96</v>
      </c>
      <c r="AG59" s="10">
        <v>110129.63</v>
      </c>
    </row>
    <row r="60" spans="1:33" ht="89.25" customHeight="1" x14ac:dyDescent="0.2">
      <c r="A60" s="3" t="s">
        <v>36</v>
      </c>
      <c r="B60" s="2" t="s">
        <v>335</v>
      </c>
      <c r="C60" s="2" t="s">
        <v>47</v>
      </c>
      <c r="D60" s="4">
        <v>43425</v>
      </c>
      <c r="E60" s="2" t="s">
        <v>37</v>
      </c>
      <c r="F60" s="2" t="s">
        <v>50</v>
      </c>
      <c r="G60" s="2"/>
      <c r="H60" s="2" t="s">
        <v>51</v>
      </c>
      <c r="I60" s="3" t="s">
        <v>112</v>
      </c>
      <c r="J60" s="5">
        <v>445446</v>
      </c>
      <c r="K60" s="2" t="s">
        <v>39</v>
      </c>
      <c r="L60" s="5">
        <v>443218.77</v>
      </c>
      <c r="M60" s="5">
        <v>2227.23</v>
      </c>
      <c r="N60" s="2">
        <v>2</v>
      </c>
      <c r="O60" s="2">
        <v>2</v>
      </c>
      <c r="P60" s="2" t="s">
        <v>72</v>
      </c>
      <c r="Q60" s="3" t="s">
        <v>253</v>
      </c>
      <c r="R60" s="2"/>
      <c r="S60" s="2"/>
      <c r="T60" s="2"/>
      <c r="U60" s="2">
        <v>443218.77</v>
      </c>
      <c r="V60" s="2"/>
      <c r="W60" s="2"/>
      <c r="X60" s="2"/>
      <c r="Y60" s="2"/>
      <c r="Z60" s="2" t="s">
        <v>79</v>
      </c>
      <c r="AA60" s="2" t="s">
        <v>80</v>
      </c>
      <c r="AB60" s="2" t="s">
        <v>42</v>
      </c>
      <c r="AC60" s="2" t="s">
        <v>81</v>
      </c>
      <c r="AD60" s="2" t="s">
        <v>44</v>
      </c>
      <c r="AE60" s="2" t="s">
        <v>77</v>
      </c>
      <c r="AF60" s="2" t="s">
        <v>65</v>
      </c>
      <c r="AG60" s="5">
        <v>44544.6</v>
      </c>
    </row>
    <row r="61" spans="1:33" ht="89.25" customHeight="1" x14ac:dyDescent="0.2">
      <c r="A61" s="8" t="s">
        <v>36</v>
      </c>
      <c r="B61" s="7" t="s">
        <v>337</v>
      </c>
      <c r="C61" s="7" t="s">
        <v>47</v>
      </c>
      <c r="D61" s="9">
        <v>43425</v>
      </c>
      <c r="E61" s="7" t="s">
        <v>37</v>
      </c>
      <c r="F61" s="7" t="s">
        <v>50</v>
      </c>
      <c r="G61" s="7"/>
      <c r="H61" s="7" t="s">
        <v>51</v>
      </c>
      <c r="I61" s="8" t="s">
        <v>336</v>
      </c>
      <c r="J61" s="10">
        <v>135000</v>
      </c>
      <c r="K61" s="7" t="s">
        <v>39</v>
      </c>
      <c r="L61" s="10">
        <v>39825</v>
      </c>
      <c r="M61" s="10">
        <v>95175</v>
      </c>
      <c r="N61" s="7">
        <v>4</v>
      </c>
      <c r="O61" s="7">
        <v>4</v>
      </c>
      <c r="P61" s="7" t="s">
        <v>72</v>
      </c>
      <c r="Q61" s="8" t="s">
        <v>253</v>
      </c>
      <c r="R61" s="7"/>
      <c r="S61" s="7"/>
      <c r="T61" s="7"/>
      <c r="U61" s="7">
        <v>39825</v>
      </c>
      <c r="V61" s="7"/>
      <c r="W61" s="7"/>
      <c r="X61" s="7"/>
      <c r="Y61" s="7"/>
      <c r="Z61" s="7" t="s">
        <v>79</v>
      </c>
      <c r="AA61" s="7" t="s">
        <v>80</v>
      </c>
      <c r="AB61" s="7" t="s">
        <v>42</v>
      </c>
      <c r="AC61" s="7" t="s">
        <v>81</v>
      </c>
      <c r="AD61" s="7" t="s">
        <v>44</v>
      </c>
      <c r="AE61" s="7" t="s">
        <v>77</v>
      </c>
      <c r="AF61" s="7" t="s">
        <v>65</v>
      </c>
      <c r="AG61" s="10">
        <v>13500</v>
      </c>
    </row>
    <row r="62" spans="1:33" ht="89.25" customHeight="1" x14ac:dyDescent="0.2">
      <c r="A62" s="3" t="s">
        <v>36</v>
      </c>
      <c r="B62" s="2" t="s">
        <v>341</v>
      </c>
      <c r="C62" s="2" t="s">
        <v>282</v>
      </c>
      <c r="D62" s="4">
        <v>43423</v>
      </c>
      <c r="E62" s="2" t="s">
        <v>37</v>
      </c>
      <c r="F62" s="2" t="s">
        <v>50</v>
      </c>
      <c r="G62" s="2"/>
      <c r="H62" s="2" t="s">
        <v>51</v>
      </c>
      <c r="I62" s="3" t="s">
        <v>338</v>
      </c>
      <c r="J62" s="5">
        <v>24200</v>
      </c>
      <c r="K62" s="2" t="s">
        <v>39</v>
      </c>
      <c r="L62" s="5">
        <v>20900</v>
      </c>
      <c r="M62" s="5">
        <v>3300</v>
      </c>
      <c r="N62" s="2">
        <v>2</v>
      </c>
      <c r="O62" s="2">
        <v>1</v>
      </c>
      <c r="P62" s="2" t="s">
        <v>72</v>
      </c>
      <c r="Q62" s="3" t="s">
        <v>342</v>
      </c>
      <c r="R62" s="2"/>
      <c r="S62" s="2" t="s">
        <v>50</v>
      </c>
      <c r="T62" s="2" t="s">
        <v>343</v>
      </c>
      <c r="U62" s="2">
        <v>20900</v>
      </c>
      <c r="V62" s="2" t="s">
        <v>344</v>
      </c>
      <c r="W62" s="2" t="s">
        <v>345</v>
      </c>
      <c r="X62" s="11" t="s">
        <v>42</v>
      </c>
      <c r="Y62" s="2" t="s">
        <v>231</v>
      </c>
      <c r="Z62" s="2" t="s">
        <v>339</v>
      </c>
      <c r="AA62" s="2" t="s">
        <v>340</v>
      </c>
      <c r="AB62" s="2" t="s">
        <v>42</v>
      </c>
      <c r="AC62" s="2" t="s">
        <v>81</v>
      </c>
      <c r="AD62" s="11" t="s">
        <v>44</v>
      </c>
      <c r="AE62" s="2" t="s">
        <v>77</v>
      </c>
      <c r="AF62" s="2" t="s">
        <v>65</v>
      </c>
      <c r="AG62" s="5">
        <v>1210</v>
      </c>
    </row>
    <row r="63" spans="1:33" ht="89.25" customHeight="1" x14ac:dyDescent="0.2">
      <c r="A63" s="8" t="s">
        <v>36</v>
      </c>
      <c r="B63" s="7" t="s">
        <v>347</v>
      </c>
      <c r="C63" s="7" t="s">
        <v>47</v>
      </c>
      <c r="D63" s="9">
        <v>43420</v>
      </c>
      <c r="E63" s="7" t="s">
        <v>37</v>
      </c>
      <c r="F63" s="7" t="s">
        <v>50</v>
      </c>
      <c r="G63" s="7"/>
      <c r="H63" s="7" t="s">
        <v>51</v>
      </c>
      <c r="I63" s="8" t="s">
        <v>346</v>
      </c>
      <c r="J63" s="10">
        <v>4241957.01</v>
      </c>
      <c r="K63" s="7" t="s">
        <v>39</v>
      </c>
      <c r="L63" s="10">
        <v>4220747.22</v>
      </c>
      <c r="M63" s="10">
        <v>21209.79</v>
      </c>
      <c r="N63" s="7">
        <v>2</v>
      </c>
      <c r="O63" s="7">
        <v>2</v>
      </c>
      <c r="P63" s="7" t="s">
        <v>72</v>
      </c>
      <c r="Q63" s="8" t="s">
        <v>253</v>
      </c>
      <c r="R63" s="7"/>
      <c r="S63" s="7"/>
      <c r="T63" s="7"/>
      <c r="U63" s="7">
        <v>4220747.22</v>
      </c>
      <c r="V63" s="7"/>
      <c r="W63" s="7"/>
      <c r="X63" s="7"/>
      <c r="Y63" s="7"/>
      <c r="Z63" s="7" t="s">
        <v>79</v>
      </c>
      <c r="AA63" s="7" t="s">
        <v>80</v>
      </c>
      <c r="AB63" s="7" t="s">
        <v>42</v>
      </c>
      <c r="AC63" s="7" t="s">
        <v>81</v>
      </c>
      <c r="AD63" s="7" t="s">
        <v>44</v>
      </c>
      <c r="AE63" s="7" t="s">
        <v>77</v>
      </c>
      <c r="AF63" s="10">
        <v>42419.57</v>
      </c>
      <c r="AG63" s="10">
        <v>424195.7</v>
      </c>
    </row>
    <row r="64" spans="1:33" ht="89.25" customHeight="1" x14ac:dyDescent="0.2">
      <c r="A64" s="3" t="s">
        <v>36</v>
      </c>
      <c r="B64" s="2" t="s">
        <v>349</v>
      </c>
      <c r="C64" s="2" t="s">
        <v>47</v>
      </c>
      <c r="D64" s="4">
        <v>43420</v>
      </c>
      <c r="E64" s="2" t="s">
        <v>37</v>
      </c>
      <c r="F64" s="2" t="s">
        <v>50</v>
      </c>
      <c r="G64" s="2"/>
      <c r="H64" s="2" t="s">
        <v>51</v>
      </c>
      <c r="I64" s="3" t="s">
        <v>348</v>
      </c>
      <c r="J64" s="5">
        <v>596642.4</v>
      </c>
      <c r="K64" s="2" t="s">
        <v>39</v>
      </c>
      <c r="L64" s="5">
        <v>384833.94</v>
      </c>
      <c r="M64" s="5">
        <v>211808.46</v>
      </c>
      <c r="N64" s="2">
        <v>2</v>
      </c>
      <c r="O64" s="2">
        <v>2</v>
      </c>
      <c r="P64" s="2" t="s">
        <v>48</v>
      </c>
      <c r="Q64" s="3" t="s">
        <v>253</v>
      </c>
      <c r="R64" s="2"/>
      <c r="S64" s="2"/>
      <c r="T64" s="2"/>
      <c r="U64" s="2">
        <v>384833.94</v>
      </c>
      <c r="V64" s="2"/>
      <c r="W64" s="2"/>
      <c r="X64" s="2"/>
      <c r="Y64" s="2"/>
      <c r="Z64" s="2" t="s">
        <v>79</v>
      </c>
      <c r="AA64" s="2" t="s">
        <v>80</v>
      </c>
      <c r="AB64" s="2" t="s">
        <v>42</v>
      </c>
      <c r="AC64" s="2" t="s">
        <v>81</v>
      </c>
      <c r="AD64" s="2" t="s">
        <v>44</v>
      </c>
      <c r="AE64" s="2" t="s">
        <v>77</v>
      </c>
      <c r="AF64" s="2" t="s">
        <v>65</v>
      </c>
      <c r="AG64" s="5">
        <v>59664.24</v>
      </c>
    </row>
    <row r="65" spans="1:33" ht="89.25" customHeight="1" x14ac:dyDescent="0.2">
      <c r="A65" s="8" t="s">
        <v>36</v>
      </c>
      <c r="B65" s="7" t="s">
        <v>351</v>
      </c>
      <c r="C65" s="7" t="s">
        <v>47</v>
      </c>
      <c r="D65" s="9">
        <v>43419</v>
      </c>
      <c r="E65" s="7" t="s">
        <v>37</v>
      </c>
      <c r="F65" s="7" t="s">
        <v>50</v>
      </c>
      <c r="G65" s="7"/>
      <c r="H65" s="7" t="s">
        <v>51</v>
      </c>
      <c r="I65" s="8" t="s">
        <v>350</v>
      </c>
      <c r="J65" s="10">
        <v>684000</v>
      </c>
      <c r="K65" s="7" t="s">
        <v>39</v>
      </c>
      <c r="L65" s="10">
        <v>147060</v>
      </c>
      <c r="M65" s="10">
        <v>536940</v>
      </c>
      <c r="N65" s="7">
        <v>4</v>
      </c>
      <c r="O65" s="7">
        <v>4</v>
      </c>
      <c r="P65" s="7" t="s">
        <v>48</v>
      </c>
      <c r="Q65" s="8" t="s">
        <v>253</v>
      </c>
      <c r="R65" s="7"/>
      <c r="S65" s="7"/>
      <c r="T65" s="7"/>
      <c r="U65" s="7">
        <v>147060</v>
      </c>
      <c r="V65" s="7"/>
      <c r="W65" s="7"/>
      <c r="X65" s="7"/>
      <c r="Y65" s="7"/>
      <c r="Z65" s="7" t="s">
        <v>79</v>
      </c>
      <c r="AA65" s="7" t="s">
        <v>80</v>
      </c>
      <c r="AB65" s="7" t="s">
        <v>42</v>
      </c>
      <c r="AC65" s="7" t="s">
        <v>81</v>
      </c>
      <c r="AD65" s="7" t="s">
        <v>44</v>
      </c>
      <c r="AE65" s="7" t="s">
        <v>61</v>
      </c>
      <c r="AF65" s="7" t="s">
        <v>65</v>
      </c>
      <c r="AG65" s="10">
        <v>68400</v>
      </c>
    </row>
    <row r="66" spans="1:33" ht="89.25" customHeight="1" x14ac:dyDescent="0.2">
      <c r="A66" s="3" t="s">
        <v>122</v>
      </c>
      <c r="B66" s="2" t="s">
        <v>355</v>
      </c>
      <c r="C66" s="2" t="s">
        <v>47</v>
      </c>
      <c r="D66" s="4">
        <v>43419</v>
      </c>
      <c r="E66" s="2" t="s">
        <v>37</v>
      </c>
      <c r="F66" s="2" t="s">
        <v>50</v>
      </c>
      <c r="G66" s="2" t="s">
        <v>352</v>
      </c>
      <c r="H66" s="5">
        <v>570000</v>
      </c>
      <c r="I66" s="3" t="s">
        <v>352</v>
      </c>
      <c r="J66" s="5">
        <v>570000</v>
      </c>
      <c r="K66" s="2" t="s">
        <v>39</v>
      </c>
      <c r="L66" s="5">
        <v>284850</v>
      </c>
      <c r="M66" s="5">
        <v>285150</v>
      </c>
      <c r="N66" s="2">
        <v>2</v>
      </c>
      <c r="O66" s="2">
        <v>0</v>
      </c>
      <c r="P66" s="2" t="s">
        <v>48</v>
      </c>
      <c r="Q66" s="3" t="s">
        <v>356</v>
      </c>
      <c r="R66" s="2"/>
      <c r="S66" s="2" t="s">
        <v>50</v>
      </c>
      <c r="T66" s="2" t="s">
        <v>52</v>
      </c>
      <c r="U66" s="2">
        <v>284850</v>
      </c>
      <c r="V66" s="2" t="s">
        <v>53</v>
      </c>
      <c r="W66" s="2" t="s">
        <v>54</v>
      </c>
      <c r="X66" s="6" t="s">
        <v>44</v>
      </c>
      <c r="Y66" s="2" t="s">
        <v>55</v>
      </c>
      <c r="Z66" s="2" t="s">
        <v>353</v>
      </c>
      <c r="AA66" s="2" t="s">
        <v>354</v>
      </c>
      <c r="AB66" s="2" t="s">
        <v>42</v>
      </c>
      <c r="AC66" s="2" t="s">
        <v>189</v>
      </c>
      <c r="AD66" s="6" t="s">
        <v>44</v>
      </c>
      <c r="AE66" s="2" t="s">
        <v>190</v>
      </c>
      <c r="AF66" s="2" t="s">
        <v>65</v>
      </c>
      <c r="AG66" s="2" t="s">
        <v>65</v>
      </c>
    </row>
    <row r="67" spans="1:33" ht="89.25" customHeight="1" x14ac:dyDescent="0.2">
      <c r="A67" s="8" t="s">
        <v>122</v>
      </c>
      <c r="B67" s="7" t="s">
        <v>360</v>
      </c>
      <c r="C67" s="7" t="s">
        <v>282</v>
      </c>
      <c r="D67" s="9">
        <v>43419</v>
      </c>
      <c r="E67" s="7" t="s">
        <v>37</v>
      </c>
      <c r="F67" s="7" t="s">
        <v>50</v>
      </c>
      <c r="G67" s="7" t="s">
        <v>362</v>
      </c>
      <c r="H67" s="10">
        <v>192384</v>
      </c>
      <c r="I67" s="8" t="s">
        <v>357</v>
      </c>
      <c r="J67" s="10">
        <v>192384</v>
      </c>
      <c r="K67" s="7" t="s">
        <v>39</v>
      </c>
      <c r="L67" s="10">
        <v>149000</v>
      </c>
      <c r="M67" s="10">
        <v>43384</v>
      </c>
      <c r="N67" s="7">
        <v>2</v>
      </c>
      <c r="O67" s="7">
        <v>2</v>
      </c>
      <c r="P67" s="7" t="s">
        <v>48</v>
      </c>
      <c r="Q67" s="8" t="s">
        <v>361</v>
      </c>
      <c r="R67" s="7"/>
      <c r="S67" s="7" t="s">
        <v>50</v>
      </c>
      <c r="T67" s="7" t="s">
        <v>205</v>
      </c>
      <c r="U67" s="7">
        <v>149000</v>
      </c>
      <c r="V67" s="7" t="s">
        <v>206</v>
      </c>
      <c r="W67" s="7" t="s">
        <v>207</v>
      </c>
      <c r="X67" s="6" t="s">
        <v>44</v>
      </c>
      <c r="Y67" s="7" t="s">
        <v>77</v>
      </c>
      <c r="Z67" s="7" t="s">
        <v>358</v>
      </c>
      <c r="AA67" s="7" t="s">
        <v>359</v>
      </c>
      <c r="AB67" s="7" t="s">
        <v>42</v>
      </c>
      <c r="AC67" s="7" t="s">
        <v>81</v>
      </c>
      <c r="AD67" s="6" t="s">
        <v>44</v>
      </c>
      <c r="AE67" s="7" t="s">
        <v>77</v>
      </c>
      <c r="AF67" s="7" t="s">
        <v>65</v>
      </c>
      <c r="AG67" s="7" t="s">
        <v>65</v>
      </c>
    </row>
    <row r="68" spans="1:33" ht="89.25" customHeight="1" x14ac:dyDescent="0.2">
      <c r="A68" s="3" t="s">
        <v>122</v>
      </c>
      <c r="B68" s="2" t="s">
        <v>364</v>
      </c>
      <c r="C68" s="2" t="s">
        <v>282</v>
      </c>
      <c r="D68" s="4">
        <v>43418</v>
      </c>
      <c r="E68" s="2" t="s">
        <v>37</v>
      </c>
      <c r="F68" s="2" t="s">
        <v>50</v>
      </c>
      <c r="G68" s="2" t="s">
        <v>365</v>
      </c>
      <c r="H68" s="5">
        <v>419585</v>
      </c>
      <c r="I68" s="3" t="s">
        <v>363</v>
      </c>
      <c r="J68" s="5">
        <v>419585</v>
      </c>
      <c r="K68" s="2" t="s">
        <v>39</v>
      </c>
      <c r="L68" s="5">
        <v>403351.5</v>
      </c>
      <c r="M68" s="5">
        <v>16233.5</v>
      </c>
      <c r="N68" s="2">
        <v>1</v>
      </c>
      <c r="O68" s="2">
        <v>1</v>
      </c>
      <c r="P68" s="2" t="s">
        <v>48</v>
      </c>
      <c r="Q68" s="3" t="s">
        <v>361</v>
      </c>
      <c r="R68" s="2"/>
      <c r="S68" s="2" t="s">
        <v>50</v>
      </c>
      <c r="T68" s="2" t="s">
        <v>182</v>
      </c>
      <c r="U68" s="2">
        <v>403351.5</v>
      </c>
      <c r="V68" s="2" t="s">
        <v>183</v>
      </c>
      <c r="W68" s="2" t="s">
        <v>184</v>
      </c>
      <c r="X68" s="6" t="s">
        <v>44</v>
      </c>
      <c r="Y68" s="2" t="s">
        <v>77</v>
      </c>
      <c r="Z68" s="2" t="s">
        <v>358</v>
      </c>
      <c r="AA68" s="2" t="s">
        <v>359</v>
      </c>
      <c r="AB68" s="2" t="s">
        <v>42</v>
      </c>
      <c r="AC68" s="2" t="s">
        <v>81</v>
      </c>
      <c r="AD68" s="6" t="s">
        <v>44</v>
      </c>
      <c r="AE68" s="2" t="s">
        <v>77</v>
      </c>
      <c r="AF68" s="2" t="s">
        <v>65</v>
      </c>
      <c r="AG68" s="2" t="s">
        <v>65</v>
      </c>
    </row>
    <row r="69" spans="1:33" ht="89.25" customHeight="1" x14ac:dyDescent="0.2">
      <c r="A69" s="8" t="s">
        <v>36</v>
      </c>
      <c r="B69" s="7" t="s">
        <v>367</v>
      </c>
      <c r="C69" s="7" t="s">
        <v>47</v>
      </c>
      <c r="D69" s="9">
        <v>43417</v>
      </c>
      <c r="E69" s="7" t="s">
        <v>37</v>
      </c>
      <c r="F69" s="7" t="s">
        <v>50</v>
      </c>
      <c r="G69" s="7"/>
      <c r="H69" s="7" t="s">
        <v>51</v>
      </c>
      <c r="I69" s="8" t="s">
        <v>366</v>
      </c>
      <c r="J69" s="10">
        <v>665673.36</v>
      </c>
      <c r="K69" s="7" t="s">
        <v>39</v>
      </c>
      <c r="L69" s="10">
        <v>116492.59</v>
      </c>
      <c r="M69" s="10">
        <v>549180.77</v>
      </c>
      <c r="N69" s="7">
        <v>4</v>
      </c>
      <c r="O69" s="7">
        <v>4</v>
      </c>
      <c r="P69" s="7" t="s">
        <v>72</v>
      </c>
      <c r="Q69" s="8" t="s">
        <v>253</v>
      </c>
      <c r="R69" s="7"/>
      <c r="S69" s="7"/>
      <c r="T69" s="7"/>
      <c r="U69" s="7">
        <v>116492.59</v>
      </c>
      <c r="V69" s="7"/>
      <c r="W69" s="7"/>
      <c r="X69" s="7"/>
      <c r="Y69" s="7"/>
      <c r="Z69" s="7" t="s">
        <v>79</v>
      </c>
      <c r="AA69" s="7" t="s">
        <v>80</v>
      </c>
      <c r="AB69" s="7" t="s">
        <v>42</v>
      </c>
      <c r="AC69" s="7" t="s">
        <v>81</v>
      </c>
      <c r="AD69" s="7" t="s">
        <v>44</v>
      </c>
      <c r="AE69" s="7" t="s">
        <v>77</v>
      </c>
      <c r="AF69" s="7" t="s">
        <v>65</v>
      </c>
      <c r="AG69" s="10">
        <v>66567.34</v>
      </c>
    </row>
    <row r="70" spans="1:33" ht="89.25" customHeight="1" x14ac:dyDescent="0.2">
      <c r="A70" s="3" t="s">
        <v>36</v>
      </c>
      <c r="B70" s="2" t="s">
        <v>369</v>
      </c>
      <c r="C70" s="2" t="s">
        <v>47</v>
      </c>
      <c r="D70" s="4">
        <v>43417</v>
      </c>
      <c r="E70" s="2" t="s">
        <v>37</v>
      </c>
      <c r="F70" s="2" t="s">
        <v>50</v>
      </c>
      <c r="G70" s="2"/>
      <c r="H70" s="2" t="s">
        <v>51</v>
      </c>
      <c r="I70" s="3" t="s">
        <v>368</v>
      </c>
      <c r="J70" s="5">
        <v>506222.07</v>
      </c>
      <c r="K70" s="2" t="s">
        <v>39</v>
      </c>
      <c r="L70" s="5">
        <v>503690.95</v>
      </c>
      <c r="M70" s="5">
        <v>2531.12</v>
      </c>
      <c r="N70" s="2">
        <v>2</v>
      </c>
      <c r="O70" s="2">
        <v>2</v>
      </c>
      <c r="P70" s="2" t="s">
        <v>72</v>
      </c>
      <c r="Q70" s="3" t="s">
        <v>253</v>
      </c>
      <c r="R70" s="2"/>
      <c r="S70" s="2"/>
      <c r="T70" s="2"/>
      <c r="U70" s="2">
        <v>503690.95</v>
      </c>
      <c r="V70" s="2"/>
      <c r="W70" s="2"/>
      <c r="X70" s="2"/>
      <c r="Y70" s="2"/>
      <c r="Z70" s="2" t="s">
        <v>79</v>
      </c>
      <c r="AA70" s="2" t="s">
        <v>80</v>
      </c>
      <c r="AB70" s="2" t="s">
        <v>42</v>
      </c>
      <c r="AC70" s="2" t="s">
        <v>81</v>
      </c>
      <c r="AD70" s="2" t="s">
        <v>44</v>
      </c>
      <c r="AE70" s="2" t="s">
        <v>77</v>
      </c>
      <c r="AF70" s="2" t="s">
        <v>65</v>
      </c>
      <c r="AG70" s="5">
        <v>50622.21</v>
      </c>
    </row>
    <row r="71" spans="1:33" ht="89.25" customHeight="1" x14ac:dyDescent="0.2">
      <c r="A71" s="8" t="s">
        <v>122</v>
      </c>
      <c r="B71" s="7" t="s">
        <v>371</v>
      </c>
      <c r="C71" s="7" t="s">
        <v>282</v>
      </c>
      <c r="D71" s="9">
        <v>43417</v>
      </c>
      <c r="E71" s="7" t="s">
        <v>37</v>
      </c>
      <c r="F71" s="7" t="s">
        <v>50</v>
      </c>
      <c r="G71" s="7" t="s">
        <v>372</v>
      </c>
      <c r="H71" s="10">
        <v>661762.88</v>
      </c>
      <c r="I71" s="8" t="s">
        <v>370</v>
      </c>
      <c r="J71" s="10">
        <v>661762.88</v>
      </c>
      <c r="K71" s="7" t="s">
        <v>39</v>
      </c>
      <c r="L71" s="10">
        <v>661762.88</v>
      </c>
      <c r="M71" s="10">
        <v>0</v>
      </c>
      <c r="N71" s="7">
        <v>1</v>
      </c>
      <c r="O71" s="7">
        <v>1</v>
      </c>
      <c r="P71" s="7" t="s">
        <v>48</v>
      </c>
      <c r="Q71" s="8" t="s">
        <v>294</v>
      </c>
      <c r="R71" s="7"/>
      <c r="S71" s="7" t="s">
        <v>50</v>
      </c>
      <c r="T71" s="7" t="s">
        <v>373</v>
      </c>
      <c r="U71" s="7">
        <v>661762.88</v>
      </c>
      <c r="V71" s="7" t="s">
        <v>374</v>
      </c>
      <c r="W71" s="7" t="s">
        <v>375</v>
      </c>
      <c r="X71" s="11" t="s">
        <v>376</v>
      </c>
      <c r="Y71" s="7" t="s">
        <v>377</v>
      </c>
      <c r="Z71" s="7" t="s">
        <v>290</v>
      </c>
      <c r="AA71" s="7" t="s">
        <v>291</v>
      </c>
      <c r="AB71" s="7" t="s">
        <v>44</v>
      </c>
      <c r="AC71" s="7" t="s">
        <v>77</v>
      </c>
      <c r="AD71" s="11" t="s">
        <v>42</v>
      </c>
      <c r="AE71" s="7" t="s">
        <v>81</v>
      </c>
      <c r="AF71" s="7" t="s">
        <v>65</v>
      </c>
      <c r="AG71" s="7" t="s">
        <v>65</v>
      </c>
    </row>
    <row r="72" spans="1:33" ht="89.25" customHeight="1" x14ac:dyDescent="0.2">
      <c r="A72" s="3" t="s">
        <v>36</v>
      </c>
      <c r="B72" s="2" t="s">
        <v>379</v>
      </c>
      <c r="C72" s="2" t="s">
        <v>47</v>
      </c>
      <c r="D72" s="4">
        <v>43416</v>
      </c>
      <c r="E72" s="2" t="s">
        <v>37</v>
      </c>
      <c r="F72" s="2" t="s">
        <v>50</v>
      </c>
      <c r="G72" s="2"/>
      <c r="H72" s="2" t="s">
        <v>51</v>
      </c>
      <c r="I72" s="3" t="s">
        <v>378</v>
      </c>
      <c r="J72" s="5">
        <v>1500000</v>
      </c>
      <c r="K72" s="2" t="s">
        <v>39</v>
      </c>
      <c r="L72" s="2" t="s">
        <v>51</v>
      </c>
      <c r="M72" s="2"/>
      <c r="N72" s="2" t="s">
        <v>51</v>
      </c>
      <c r="O72" s="2" t="s">
        <v>51</v>
      </c>
      <c r="P72" s="2" t="s">
        <v>48</v>
      </c>
      <c r="Q72" s="3" t="s">
        <v>253</v>
      </c>
      <c r="R72" s="2"/>
      <c r="S72" s="2"/>
      <c r="T72" s="2"/>
      <c r="U72" s="2" t="s">
        <v>51</v>
      </c>
      <c r="V72" s="2"/>
      <c r="W72" s="2"/>
      <c r="X72" s="2"/>
      <c r="Y72" s="2"/>
      <c r="Z72" s="2" t="s">
        <v>79</v>
      </c>
      <c r="AA72" s="2" t="s">
        <v>80</v>
      </c>
      <c r="AB72" s="2" t="s">
        <v>42</v>
      </c>
      <c r="AC72" s="2" t="s">
        <v>81</v>
      </c>
      <c r="AD72" s="2" t="s">
        <v>42</v>
      </c>
      <c r="AE72" s="2" t="s">
        <v>81</v>
      </c>
      <c r="AF72" s="5">
        <v>15000</v>
      </c>
      <c r="AG72" s="5">
        <v>150000</v>
      </c>
    </row>
    <row r="73" spans="1:33" ht="89.25" customHeight="1" x14ac:dyDescent="0.2">
      <c r="A73" s="8" t="s">
        <v>122</v>
      </c>
      <c r="B73" s="7" t="s">
        <v>385</v>
      </c>
      <c r="C73" s="7" t="s">
        <v>71</v>
      </c>
      <c r="D73" s="9">
        <v>43412</v>
      </c>
      <c r="E73" s="7" t="s">
        <v>37</v>
      </c>
      <c r="F73" s="7" t="s">
        <v>50</v>
      </c>
      <c r="G73" s="7" t="s">
        <v>380</v>
      </c>
      <c r="H73" s="10">
        <v>226667</v>
      </c>
      <c r="I73" s="8" t="s">
        <v>380</v>
      </c>
      <c r="J73" s="10">
        <v>226667</v>
      </c>
      <c r="K73" s="7" t="s">
        <v>39</v>
      </c>
      <c r="L73" s="7" t="s">
        <v>51</v>
      </c>
      <c r="M73" s="7" t="s">
        <v>51</v>
      </c>
      <c r="N73" s="7">
        <v>2</v>
      </c>
      <c r="O73" s="7">
        <v>2</v>
      </c>
      <c r="P73" s="7" t="s">
        <v>48</v>
      </c>
      <c r="Q73" s="8" t="s">
        <v>386</v>
      </c>
      <c r="R73" s="7"/>
      <c r="S73" s="7" t="s">
        <v>50</v>
      </c>
      <c r="T73" s="7" t="s">
        <v>387</v>
      </c>
      <c r="U73" s="7" t="s">
        <v>51</v>
      </c>
      <c r="V73" s="7" t="s">
        <v>388</v>
      </c>
      <c r="W73" s="7" t="s">
        <v>389</v>
      </c>
      <c r="X73" s="11" t="s">
        <v>376</v>
      </c>
      <c r="Y73" s="7" t="s">
        <v>377</v>
      </c>
      <c r="Z73" s="7" t="s">
        <v>381</v>
      </c>
      <c r="AA73" s="7" t="s">
        <v>382</v>
      </c>
      <c r="AB73" s="7" t="s">
        <v>42</v>
      </c>
      <c r="AC73" s="7" t="s">
        <v>383</v>
      </c>
      <c r="AD73" s="11" t="s">
        <v>44</v>
      </c>
      <c r="AE73" s="7" t="s">
        <v>384</v>
      </c>
      <c r="AF73" s="7" t="s">
        <v>65</v>
      </c>
      <c r="AG73" s="7" t="s">
        <v>65</v>
      </c>
    </row>
    <row r="74" spans="1:33" ht="89.25" customHeight="1" x14ac:dyDescent="0.2">
      <c r="A74" s="3" t="s">
        <v>36</v>
      </c>
      <c r="B74" s="2" t="s">
        <v>393</v>
      </c>
      <c r="C74" s="2" t="s">
        <v>47</v>
      </c>
      <c r="D74" s="4">
        <v>43410</v>
      </c>
      <c r="E74" s="2" t="s">
        <v>37</v>
      </c>
      <c r="F74" s="2" t="s">
        <v>50</v>
      </c>
      <c r="G74" s="2"/>
      <c r="H74" s="2" t="s">
        <v>51</v>
      </c>
      <c r="I74" s="3" t="s">
        <v>390</v>
      </c>
      <c r="J74" s="5">
        <v>207600</v>
      </c>
      <c r="K74" s="2" t="s">
        <v>39</v>
      </c>
      <c r="L74" s="5">
        <v>60203</v>
      </c>
      <c r="M74" s="5">
        <v>147397</v>
      </c>
      <c r="N74" s="2">
        <v>5</v>
      </c>
      <c r="O74" s="2">
        <v>5</v>
      </c>
      <c r="P74" s="2" t="s">
        <v>72</v>
      </c>
      <c r="Q74" s="3" t="s">
        <v>394</v>
      </c>
      <c r="R74" s="2"/>
      <c r="S74" s="2"/>
      <c r="T74" s="2"/>
      <c r="U74" s="2">
        <v>60203</v>
      </c>
      <c r="V74" s="2"/>
      <c r="W74" s="2"/>
      <c r="X74" s="2"/>
      <c r="Y74" s="2"/>
      <c r="Z74" s="2" t="s">
        <v>391</v>
      </c>
      <c r="AA74" s="2" t="s">
        <v>392</v>
      </c>
      <c r="AB74" s="2" t="s">
        <v>42</v>
      </c>
      <c r="AC74" s="2" t="s">
        <v>81</v>
      </c>
      <c r="AD74" s="2" t="s">
        <v>44</v>
      </c>
      <c r="AE74" s="2" t="s">
        <v>77</v>
      </c>
      <c r="AF74" s="2" t="s">
        <v>65</v>
      </c>
      <c r="AG74" s="5">
        <v>10380</v>
      </c>
    </row>
    <row r="75" spans="1:33" ht="89.25" customHeight="1" x14ac:dyDescent="0.2">
      <c r="A75" s="8" t="s">
        <v>36</v>
      </c>
      <c r="B75" s="7" t="s">
        <v>396</v>
      </c>
      <c r="C75" s="7" t="s">
        <v>47</v>
      </c>
      <c r="D75" s="9">
        <v>43410</v>
      </c>
      <c r="E75" s="7" t="s">
        <v>37</v>
      </c>
      <c r="F75" s="7" t="s">
        <v>50</v>
      </c>
      <c r="G75" s="7"/>
      <c r="H75" s="7" t="s">
        <v>51</v>
      </c>
      <c r="I75" s="8" t="s">
        <v>395</v>
      </c>
      <c r="J75" s="10">
        <v>339529.13</v>
      </c>
      <c r="K75" s="7" t="s">
        <v>39</v>
      </c>
      <c r="L75" s="10">
        <v>178252.38</v>
      </c>
      <c r="M75" s="10">
        <v>161276.75</v>
      </c>
      <c r="N75" s="7">
        <v>3</v>
      </c>
      <c r="O75" s="7">
        <v>3</v>
      </c>
      <c r="P75" s="7" t="s">
        <v>72</v>
      </c>
      <c r="Q75" s="8" t="s">
        <v>394</v>
      </c>
      <c r="R75" s="7"/>
      <c r="S75" s="7"/>
      <c r="T75" s="7"/>
      <c r="U75" s="7">
        <v>178252.38</v>
      </c>
      <c r="V75" s="7"/>
      <c r="W75" s="7"/>
      <c r="X75" s="7"/>
      <c r="Y75" s="7"/>
      <c r="Z75" s="7" t="s">
        <v>391</v>
      </c>
      <c r="AA75" s="7" t="s">
        <v>392</v>
      </c>
      <c r="AB75" s="7" t="s">
        <v>42</v>
      </c>
      <c r="AC75" s="7" t="s">
        <v>81</v>
      </c>
      <c r="AD75" s="7" t="s">
        <v>44</v>
      </c>
      <c r="AE75" s="7" t="s">
        <v>77</v>
      </c>
      <c r="AF75" s="7" t="s">
        <v>65</v>
      </c>
      <c r="AG75" s="10">
        <v>16976.46</v>
      </c>
    </row>
    <row r="76" spans="1:33" ht="89.25" customHeight="1" x14ac:dyDescent="0.2">
      <c r="A76" s="3" t="s">
        <v>36</v>
      </c>
      <c r="B76" s="2" t="s">
        <v>398</v>
      </c>
      <c r="C76" s="2" t="s">
        <v>47</v>
      </c>
      <c r="D76" s="4">
        <v>43406</v>
      </c>
      <c r="E76" s="2" t="s">
        <v>37</v>
      </c>
      <c r="F76" s="2" t="s">
        <v>50</v>
      </c>
      <c r="G76" s="2"/>
      <c r="H76" s="2" t="s">
        <v>51</v>
      </c>
      <c r="I76" s="3" t="s">
        <v>397</v>
      </c>
      <c r="J76" s="5">
        <v>923959.68</v>
      </c>
      <c r="K76" s="2" t="s">
        <v>39</v>
      </c>
      <c r="L76" s="5">
        <v>554375.79</v>
      </c>
      <c r="M76" s="5">
        <v>369583.89</v>
      </c>
      <c r="N76" s="2">
        <v>3</v>
      </c>
      <c r="O76" s="2">
        <v>3</v>
      </c>
      <c r="P76" s="2" t="s">
        <v>72</v>
      </c>
      <c r="Q76" s="3" t="s">
        <v>253</v>
      </c>
      <c r="R76" s="2"/>
      <c r="S76" s="2"/>
      <c r="T76" s="2"/>
      <c r="U76" s="2">
        <v>554375.79</v>
      </c>
      <c r="V76" s="2"/>
      <c r="W76" s="2"/>
      <c r="X76" s="2"/>
      <c r="Y76" s="2"/>
      <c r="Z76" s="2" t="s">
        <v>79</v>
      </c>
      <c r="AA76" s="2" t="s">
        <v>80</v>
      </c>
      <c r="AB76" s="2" t="s">
        <v>42</v>
      </c>
      <c r="AC76" s="2" t="s">
        <v>81</v>
      </c>
      <c r="AD76" s="2" t="s">
        <v>44</v>
      </c>
      <c r="AE76" s="2" t="s">
        <v>77</v>
      </c>
      <c r="AF76" s="2" t="s">
        <v>65</v>
      </c>
      <c r="AG76" s="5">
        <v>92395.97</v>
      </c>
    </row>
    <row r="77" spans="1:33" ht="89.25" customHeight="1" x14ac:dyDescent="0.2">
      <c r="A77" s="8" t="s">
        <v>36</v>
      </c>
      <c r="B77" s="7" t="s">
        <v>399</v>
      </c>
      <c r="C77" s="7" t="s">
        <v>47</v>
      </c>
      <c r="D77" s="9">
        <v>43405</v>
      </c>
      <c r="E77" s="7" t="s">
        <v>37</v>
      </c>
      <c r="F77" s="7" t="s">
        <v>50</v>
      </c>
      <c r="G77" s="7"/>
      <c r="H77" s="7" t="s">
        <v>51</v>
      </c>
      <c r="I77" s="8" t="s">
        <v>112</v>
      </c>
      <c r="J77" s="10">
        <v>2469600</v>
      </c>
      <c r="K77" s="7" t="s">
        <v>39</v>
      </c>
      <c r="L77" s="10">
        <v>1123668</v>
      </c>
      <c r="M77" s="10">
        <v>1345932</v>
      </c>
      <c r="N77" s="7">
        <v>2</v>
      </c>
      <c r="O77" s="7">
        <v>2</v>
      </c>
      <c r="P77" s="7" t="s">
        <v>48</v>
      </c>
      <c r="Q77" s="8" t="s">
        <v>253</v>
      </c>
      <c r="R77" s="7"/>
      <c r="S77" s="7"/>
      <c r="T77" s="7"/>
      <c r="U77" s="7">
        <v>1123668</v>
      </c>
      <c r="V77" s="7"/>
      <c r="W77" s="7"/>
      <c r="X77" s="7"/>
      <c r="Y77" s="7"/>
      <c r="Z77" s="7" t="s">
        <v>79</v>
      </c>
      <c r="AA77" s="7" t="s">
        <v>80</v>
      </c>
      <c r="AB77" s="7" t="s">
        <v>42</v>
      </c>
      <c r="AC77" s="7" t="s">
        <v>81</v>
      </c>
      <c r="AD77" s="7" t="s">
        <v>42</v>
      </c>
      <c r="AE77" s="7" t="s">
        <v>81</v>
      </c>
      <c r="AF77" s="10">
        <v>24696</v>
      </c>
      <c r="AG77" s="10">
        <v>246960</v>
      </c>
    </row>
    <row r="78" spans="1:33" ht="89.25" customHeight="1" x14ac:dyDescent="0.2">
      <c r="A78" s="3" t="s">
        <v>36</v>
      </c>
      <c r="B78" s="2" t="s">
        <v>400</v>
      </c>
      <c r="C78" s="2" t="s">
        <v>47</v>
      </c>
      <c r="D78" s="4">
        <v>43405</v>
      </c>
      <c r="E78" s="2" t="s">
        <v>37</v>
      </c>
      <c r="F78" s="2" t="s">
        <v>50</v>
      </c>
      <c r="G78" s="2"/>
      <c r="H78" s="2" t="s">
        <v>51</v>
      </c>
      <c r="I78" s="3" t="s">
        <v>336</v>
      </c>
      <c r="J78" s="5">
        <v>2335500</v>
      </c>
      <c r="K78" s="2" t="s">
        <v>39</v>
      </c>
      <c r="L78" s="5">
        <v>455422.5</v>
      </c>
      <c r="M78" s="5">
        <v>1880077.5</v>
      </c>
      <c r="N78" s="2">
        <v>4</v>
      </c>
      <c r="O78" s="2">
        <v>4</v>
      </c>
      <c r="P78" s="2" t="s">
        <v>48</v>
      </c>
      <c r="Q78" s="3" t="s">
        <v>253</v>
      </c>
      <c r="R78" s="2"/>
      <c r="S78" s="2"/>
      <c r="T78" s="2"/>
      <c r="U78" s="2">
        <v>455422.5</v>
      </c>
      <c r="V78" s="2"/>
      <c r="W78" s="2"/>
      <c r="X78" s="2"/>
      <c r="Y78" s="2"/>
      <c r="Z78" s="2" t="s">
        <v>79</v>
      </c>
      <c r="AA78" s="2" t="s">
        <v>80</v>
      </c>
      <c r="AB78" s="2" t="s">
        <v>42</v>
      </c>
      <c r="AC78" s="2" t="s">
        <v>81</v>
      </c>
      <c r="AD78" s="2" t="s">
        <v>42</v>
      </c>
      <c r="AE78" s="2" t="s">
        <v>81</v>
      </c>
      <c r="AF78" s="5">
        <v>23355</v>
      </c>
      <c r="AG78" s="5">
        <v>233550</v>
      </c>
    </row>
    <row r="79" spans="1:33" ht="89.25" customHeight="1" x14ac:dyDescent="0.2">
      <c r="A79" s="8" t="s">
        <v>36</v>
      </c>
      <c r="B79" s="7" t="s">
        <v>402</v>
      </c>
      <c r="C79" s="7" t="s">
        <v>47</v>
      </c>
      <c r="D79" s="9">
        <v>43405</v>
      </c>
      <c r="E79" s="7" t="s">
        <v>37</v>
      </c>
      <c r="F79" s="7" t="s">
        <v>50</v>
      </c>
      <c r="G79" s="7"/>
      <c r="H79" s="7" t="s">
        <v>51</v>
      </c>
      <c r="I79" s="8" t="s">
        <v>401</v>
      </c>
      <c r="J79" s="10">
        <v>416240</v>
      </c>
      <c r="K79" s="7" t="s">
        <v>39</v>
      </c>
      <c r="L79" s="10">
        <v>178983.2</v>
      </c>
      <c r="M79" s="10">
        <v>237256.8</v>
      </c>
      <c r="N79" s="7">
        <v>3</v>
      </c>
      <c r="O79" s="7">
        <v>3</v>
      </c>
      <c r="P79" s="7" t="s">
        <v>48</v>
      </c>
      <c r="Q79" s="8" t="s">
        <v>253</v>
      </c>
      <c r="R79" s="7"/>
      <c r="S79" s="7"/>
      <c r="T79" s="7"/>
      <c r="U79" s="7">
        <v>178983.2</v>
      </c>
      <c r="V79" s="7"/>
      <c r="W79" s="7"/>
      <c r="X79" s="7"/>
      <c r="Y79" s="7"/>
      <c r="Z79" s="7" t="s">
        <v>79</v>
      </c>
      <c r="AA79" s="7" t="s">
        <v>80</v>
      </c>
      <c r="AB79" s="7" t="s">
        <v>42</v>
      </c>
      <c r="AC79" s="7" t="s">
        <v>81</v>
      </c>
      <c r="AD79" s="7" t="s">
        <v>44</v>
      </c>
      <c r="AE79" s="7" t="s">
        <v>77</v>
      </c>
      <c r="AF79" s="7" t="s">
        <v>65</v>
      </c>
      <c r="AG79" s="10">
        <v>41624</v>
      </c>
    </row>
    <row r="80" spans="1:33" ht="89.25" customHeight="1" x14ac:dyDescent="0.2">
      <c r="A80" s="3" t="s">
        <v>36</v>
      </c>
      <c r="B80" s="2" t="s">
        <v>403</v>
      </c>
      <c r="C80" s="2" t="s">
        <v>47</v>
      </c>
      <c r="D80" s="4">
        <v>43405</v>
      </c>
      <c r="E80" s="2" t="s">
        <v>37</v>
      </c>
      <c r="F80" s="2" t="s">
        <v>50</v>
      </c>
      <c r="G80" s="2"/>
      <c r="H80" s="2" t="s">
        <v>51</v>
      </c>
      <c r="I80" s="3" t="s">
        <v>401</v>
      </c>
      <c r="J80" s="5">
        <v>254800</v>
      </c>
      <c r="K80" s="2" t="s">
        <v>39</v>
      </c>
      <c r="L80" s="5">
        <v>50960</v>
      </c>
      <c r="M80" s="5">
        <v>203840</v>
      </c>
      <c r="N80" s="2">
        <v>3</v>
      </c>
      <c r="O80" s="2">
        <v>3</v>
      </c>
      <c r="P80" s="2" t="s">
        <v>72</v>
      </c>
      <c r="Q80" s="3" t="s">
        <v>253</v>
      </c>
      <c r="R80" s="2"/>
      <c r="S80" s="2"/>
      <c r="T80" s="2"/>
      <c r="U80" s="2">
        <v>50960</v>
      </c>
      <c r="V80" s="2"/>
      <c r="W80" s="2"/>
      <c r="X80" s="2"/>
      <c r="Y80" s="2"/>
      <c r="Z80" s="2" t="s">
        <v>79</v>
      </c>
      <c r="AA80" s="2" t="s">
        <v>80</v>
      </c>
      <c r="AB80" s="2" t="s">
        <v>42</v>
      </c>
      <c r="AC80" s="2" t="s">
        <v>81</v>
      </c>
      <c r="AD80" s="2" t="s">
        <v>44</v>
      </c>
      <c r="AE80" s="2" t="s">
        <v>77</v>
      </c>
      <c r="AF80" s="2" t="s">
        <v>65</v>
      </c>
      <c r="AG80" s="5">
        <v>25480</v>
      </c>
    </row>
    <row r="81" spans="1:33" ht="89.25" customHeight="1" x14ac:dyDescent="0.2">
      <c r="A81" s="8" t="s">
        <v>36</v>
      </c>
      <c r="B81" s="7" t="s">
        <v>404</v>
      </c>
      <c r="C81" s="7" t="s">
        <v>47</v>
      </c>
      <c r="D81" s="9">
        <v>43405</v>
      </c>
      <c r="E81" s="7" t="s">
        <v>37</v>
      </c>
      <c r="F81" s="7" t="s">
        <v>50</v>
      </c>
      <c r="G81" s="7"/>
      <c r="H81" s="7" t="s">
        <v>51</v>
      </c>
      <c r="I81" s="8" t="s">
        <v>336</v>
      </c>
      <c r="J81" s="10">
        <v>1809766</v>
      </c>
      <c r="K81" s="7" t="s">
        <v>39</v>
      </c>
      <c r="L81" s="10">
        <v>787234</v>
      </c>
      <c r="M81" s="10">
        <v>1022532</v>
      </c>
      <c r="N81" s="7">
        <v>4</v>
      </c>
      <c r="O81" s="7">
        <v>4</v>
      </c>
      <c r="P81" s="7" t="s">
        <v>48</v>
      </c>
      <c r="Q81" s="8" t="s">
        <v>253</v>
      </c>
      <c r="R81" s="7"/>
      <c r="S81" s="7"/>
      <c r="T81" s="7"/>
      <c r="U81" s="7">
        <v>787248.21</v>
      </c>
      <c r="V81" s="7"/>
      <c r="W81" s="7"/>
      <c r="X81" s="7"/>
      <c r="Y81" s="7"/>
      <c r="Z81" s="7" t="s">
        <v>79</v>
      </c>
      <c r="AA81" s="7" t="s">
        <v>80</v>
      </c>
      <c r="AB81" s="7" t="s">
        <v>42</v>
      </c>
      <c r="AC81" s="7" t="s">
        <v>81</v>
      </c>
      <c r="AD81" s="7" t="s">
        <v>44</v>
      </c>
      <c r="AE81" s="7" t="s">
        <v>77</v>
      </c>
      <c r="AF81" s="10">
        <v>18097.66</v>
      </c>
      <c r="AG81" s="10">
        <v>90488.3</v>
      </c>
    </row>
    <row r="82" spans="1:33" ht="89.25" customHeight="1" x14ac:dyDescent="0.2">
      <c r="A82" s="3" t="s">
        <v>36</v>
      </c>
      <c r="B82" s="2" t="s">
        <v>405</v>
      </c>
      <c r="C82" s="2" t="s">
        <v>47</v>
      </c>
      <c r="D82" s="4">
        <v>43405</v>
      </c>
      <c r="E82" s="2" t="s">
        <v>37</v>
      </c>
      <c r="F82" s="2" t="s">
        <v>50</v>
      </c>
      <c r="G82" s="2"/>
      <c r="H82" s="2" t="s">
        <v>51</v>
      </c>
      <c r="I82" s="3" t="s">
        <v>112</v>
      </c>
      <c r="J82" s="5">
        <v>587437.19999999995</v>
      </c>
      <c r="K82" s="2" t="s">
        <v>39</v>
      </c>
      <c r="L82" s="5">
        <v>561002.4</v>
      </c>
      <c r="M82" s="5">
        <v>26434.799999999999</v>
      </c>
      <c r="N82" s="2">
        <v>2</v>
      </c>
      <c r="O82" s="2">
        <v>2</v>
      </c>
      <c r="P82" s="2" t="s">
        <v>48</v>
      </c>
      <c r="Q82" s="3" t="s">
        <v>253</v>
      </c>
      <c r="R82" s="2"/>
      <c r="S82" s="2"/>
      <c r="T82" s="2"/>
      <c r="U82" s="2">
        <v>561002.49</v>
      </c>
      <c r="V82" s="2"/>
      <c r="W82" s="2"/>
      <c r="X82" s="2"/>
      <c r="Y82" s="2"/>
      <c r="Z82" s="2" t="s">
        <v>79</v>
      </c>
      <c r="AA82" s="2" t="s">
        <v>80</v>
      </c>
      <c r="AB82" s="2" t="s">
        <v>42</v>
      </c>
      <c r="AC82" s="2" t="s">
        <v>81</v>
      </c>
      <c r="AD82" s="2" t="s">
        <v>44</v>
      </c>
      <c r="AE82" s="2" t="s">
        <v>77</v>
      </c>
      <c r="AF82" s="2" t="s">
        <v>65</v>
      </c>
      <c r="AG82" s="5">
        <v>29371.86</v>
      </c>
    </row>
    <row r="83" spans="1:33" ht="89.25" customHeight="1" x14ac:dyDescent="0.2">
      <c r="A83" s="8" t="s">
        <v>36</v>
      </c>
      <c r="B83" s="7" t="s">
        <v>407</v>
      </c>
      <c r="C83" s="7" t="s">
        <v>47</v>
      </c>
      <c r="D83" s="9">
        <v>43405</v>
      </c>
      <c r="E83" s="7" t="s">
        <v>37</v>
      </c>
      <c r="F83" s="7" t="s">
        <v>50</v>
      </c>
      <c r="G83" s="7"/>
      <c r="H83" s="7" t="s">
        <v>51</v>
      </c>
      <c r="I83" s="8" t="s">
        <v>406</v>
      </c>
      <c r="J83" s="10">
        <v>1521873.6</v>
      </c>
      <c r="K83" s="7" t="s">
        <v>39</v>
      </c>
      <c r="L83" s="10">
        <v>547864.79</v>
      </c>
      <c r="M83" s="10">
        <v>974008.81</v>
      </c>
      <c r="N83" s="7">
        <v>4</v>
      </c>
      <c r="O83" s="7">
        <v>4</v>
      </c>
      <c r="P83" s="7" t="s">
        <v>72</v>
      </c>
      <c r="Q83" s="8" t="s">
        <v>253</v>
      </c>
      <c r="R83" s="7"/>
      <c r="S83" s="7"/>
      <c r="T83" s="7"/>
      <c r="U83" s="7">
        <v>547864.79</v>
      </c>
      <c r="V83" s="7"/>
      <c r="W83" s="7"/>
      <c r="X83" s="7"/>
      <c r="Y83" s="7"/>
      <c r="Z83" s="7" t="s">
        <v>79</v>
      </c>
      <c r="AA83" s="7" t="s">
        <v>80</v>
      </c>
      <c r="AB83" s="7" t="s">
        <v>42</v>
      </c>
      <c r="AC83" s="7" t="s">
        <v>81</v>
      </c>
      <c r="AD83" s="7" t="s">
        <v>44</v>
      </c>
      <c r="AE83" s="7" t="s">
        <v>77</v>
      </c>
      <c r="AF83" s="10">
        <v>15218.74</v>
      </c>
      <c r="AG83" s="10">
        <v>152187.35999999999</v>
      </c>
    </row>
    <row r="84" spans="1:33" ht="89.25" customHeight="1" x14ac:dyDescent="0.2">
      <c r="A84" s="3" t="s">
        <v>36</v>
      </c>
      <c r="B84" s="2" t="s">
        <v>409</v>
      </c>
      <c r="C84" s="2" t="s">
        <v>47</v>
      </c>
      <c r="D84" s="4">
        <v>43405</v>
      </c>
      <c r="E84" s="2" t="s">
        <v>37</v>
      </c>
      <c r="F84" s="2" t="s">
        <v>50</v>
      </c>
      <c r="G84" s="2"/>
      <c r="H84" s="2" t="s">
        <v>51</v>
      </c>
      <c r="I84" s="3" t="s">
        <v>408</v>
      </c>
      <c r="J84" s="5">
        <v>233779.65</v>
      </c>
      <c r="K84" s="2" t="s">
        <v>39</v>
      </c>
      <c r="L84" s="5">
        <v>154294.53</v>
      </c>
      <c r="M84" s="5">
        <v>79485.119999999995</v>
      </c>
      <c r="N84" s="2">
        <v>2</v>
      </c>
      <c r="O84" s="2">
        <v>2</v>
      </c>
      <c r="P84" s="2" t="s">
        <v>48</v>
      </c>
      <c r="Q84" s="3" t="s">
        <v>253</v>
      </c>
      <c r="R84" s="2"/>
      <c r="S84" s="2"/>
      <c r="T84" s="2"/>
      <c r="U84" s="2">
        <v>154294.53</v>
      </c>
      <c r="V84" s="2"/>
      <c r="W84" s="2"/>
      <c r="X84" s="2"/>
      <c r="Y84" s="2"/>
      <c r="Z84" s="2" t="s">
        <v>79</v>
      </c>
      <c r="AA84" s="2" t="s">
        <v>80</v>
      </c>
      <c r="AB84" s="2" t="s">
        <v>42</v>
      </c>
      <c r="AC84" s="2" t="s">
        <v>81</v>
      </c>
      <c r="AD84" s="2" t="s">
        <v>44</v>
      </c>
      <c r="AE84" s="2" t="s">
        <v>77</v>
      </c>
      <c r="AF84" s="2" t="s">
        <v>65</v>
      </c>
      <c r="AG84" s="5">
        <v>23377.97</v>
      </c>
    </row>
    <row r="85" spans="1:33" ht="89.25" customHeight="1" x14ac:dyDescent="0.2">
      <c r="A85" s="8" t="s">
        <v>36</v>
      </c>
      <c r="B85" s="7" t="s">
        <v>411</v>
      </c>
      <c r="C85" s="7" t="s">
        <v>47</v>
      </c>
      <c r="D85" s="9">
        <v>43405</v>
      </c>
      <c r="E85" s="7" t="s">
        <v>37</v>
      </c>
      <c r="F85" s="7" t="s">
        <v>50</v>
      </c>
      <c r="G85" s="7"/>
      <c r="H85" s="7" t="s">
        <v>51</v>
      </c>
      <c r="I85" s="8" t="s">
        <v>410</v>
      </c>
      <c r="J85" s="10">
        <v>335200</v>
      </c>
      <c r="K85" s="7" t="s">
        <v>39</v>
      </c>
      <c r="L85" s="10">
        <v>174304</v>
      </c>
      <c r="M85" s="10">
        <v>160896</v>
      </c>
      <c r="N85" s="7">
        <v>5</v>
      </c>
      <c r="O85" s="7">
        <v>5</v>
      </c>
      <c r="P85" s="7" t="s">
        <v>48</v>
      </c>
      <c r="Q85" s="8" t="s">
        <v>253</v>
      </c>
      <c r="R85" s="7"/>
      <c r="S85" s="7"/>
      <c r="T85" s="7"/>
      <c r="U85" s="7">
        <v>174304</v>
      </c>
      <c r="V85" s="7"/>
      <c r="W85" s="7"/>
      <c r="X85" s="7"/>
      <c r="Y85" s="7"/>
      <c r="Z85" s="7" t="s">
        <v>79</v>
      </c>
      <c r="AA85" s="7" t="s">
        <v>80</v>
      </c>
      <c r="AB85" s="7" t="s">
        <v>42</v>
      </c>
      <c r="AC85" s="7" t="s">
        <v>81</v>
      </c>
      <c r="AD85" s="7" t="s">
        <v>44</v>
      </c>
      <c r="AE85" s="7" t="s">
        <v>77</v>
      </c>
      <c r="AF85" s="7" t="s">
        <v>65</v>
      </c>
      <c r="AG85" s="10">
        <v>33520</v>
      </c>
    </row>
    <row r="86" spans="1:33" ht="89.25" customHeight="1" x14ac:dyDescent="0.2">
      <c r="A86" s="3" t="s">
        <v>122</v>
      </c>
      <c r="B86" s="2" t="s">
        <v>413</v>
      </c>
      <c r="C86" s="2" t="s">
        <v>282</v>
      </c>
      <c r="D86" s="4">
        <v>43404</v>
      </c>
      <c r="E86" s="2" t="s">
        <v>37</v>
      </c>
      <c r="F86" s="2" t="s">
        <v>50</v>
      </c>
      <c r="G86" s="2" t="s">
        <v>412</v>
      </c>
      <c r="H86" s="5">
        <v>4753834.07</v>
      </c>
      <c r="I86" s="3" t="s">
        <v>412</v>
      </c>
      <c r="J86" s="5">
        <v>4753834.07</v>
      </c>
      <c r="K86" s="2" t="s">
        <v>39</v>
      </c>
      <c r="L86" s="2" t="s">
        <v>51</v>
      </c>
      <c r="M86" s="2" t="s">
        <v>51</v>
      </c>
      <c r="N86" s="2">
        <v>2</v>
      </c>
      <c r="O86" s="2">
        <v>2</v>
      </c>
      <c r="P86" s="2" t="s">
        <v>48</v>
      </c>
      <c r="Q86" s="3" t="s">
        <v>267</v>
      </c>
      <c r="R86" s="2"/>
      <c r="S86" s="2" t="s">
        <v>50</v>
      </c>
      <c r="T86" s="2" t="s">
        <v>414</v>
      </c>
      <c r="U86" s="2">
        <v>2970000</v>
      </c>
      <c r="V86" s="2" t="s">
        <v>415</v>
      </c>
      <c r="W86" s="2" t="s">
        <v>416</v>
      </c>
      <c r="X86" s="6" t="s">
        <v>44</v>
      </c>
      <c r="Y86" s="2" t="s">
        <v>77</v>
      </c>
      <c r="Z86" s="2" t="s">
        <v>263</v>
      </c>
      <c r="AA86" s="2" t="s">
        <v>264</v>
      </c>
      <c r="AB86" s="2" t="s">
        <v>60</v>
      </c>
      <c r="AC86" s="2" t="s">
        <v>60</v>
      </c>
      <c r="AD86" s="6" t="s">
        <v>44</v>
      </c>
      <c r="AE86" s="2" t="s">
        <v>61</v>
      </c>
      <c r="AF86" s="2" t="s">
        <v>65</v>
      </c>
      <c r="AG86" s="2" t="s">
        <v>65</v>
      </c>
    </row>
    <row r="87" spans="1:33" ht="89.25" customHeight="1" x14ac:dyDescent="0.2">
      <c r="A87" s="8" t="s">
        <v>122</v>
      </c>
      <c r="B87" s="7" t="s">
        <v>417</v>
      </c>
      <c r="C87" s="7" t="s">
        <v>225</v>
      </c>
      <c r="D87" s="9">
        <v>43403</v>
      </c>
      <c r="E87" s="7" t="s">
        <v>37</v>
      </c>
      <c r="F87" s="7" t="s">
        <v>50</v>
      </c>
      <c r="G87" s="7" t="s">
        <v>298</v>
      </c>
      <c r="H87" s="10">
        <v>200000</v>
      </c>
      <c r="I87" s="8" t="s">
        <v>298</v>
      </c>
      <c r="J87" s="10">
        <v>200000</v>
      </c>
      <c r="K87" s="7" t="s">
        <v>39</v>
      </c>
      <c r="L87" s="7" t="s">
        <v>51</v>
      </c>
      <c r="M87" s="7" t="s">
        <v>51</v>
      </c>
      <c r="N87" s="7">
        <v>1</v>
      </c>
      <c r="O87" s="7">
        <v>1</v>
      </c>
      <c r="P87" s="7" t="s">
        <v>48</v>
      </c>
      <c r="Q87" s="8" t="s">
        <v>302</v>
      </c>
      <c r="R87" s="7"/>
      <c r="S87" s="7"/>
      <c r="T87" s="7"/>
      <c r="U87" s="7" t="s">
        <v>51</v>
      </c>
      <c r="V87" s="7"/>
      <c r="W87" s="7"/>
      <c r="X87" s="7"/>
      <c r="Y87" s="7"/>
      <c r="Z87" s="7" t="s">
        <v>299</v>
      </c>
      <c r="AA87" s="7" t="s">
        <v>300</v>
      </c>
      <c r="AB87" s="7" t="s">
        <v>44</v>
      </c>
      <c r="AC87" s="7" t="s">
        <v>77</v>
      </c>
      <c r="AD87" s="7" t="s">
        <v>44</v>
      </c>
      <c r="AE87" s="7" t="s">
        <v>77</v>
      </c>
      <c r="AF87" s="7" t="s">
        <v>65</v>
      </c>
      <c r="AG87" s="7" t="s">
        <v>65</v>
      </c>
    </row>
    <row r="88" spans="1:33" ht="89.25" customHeight="1" x14ac:dyDescent="0.2">
      <c r="A88" s="3" t="s">
        <v>36</v>
      </c>
      <c r="B88" s="2" t="s">
        <v>419</v>
      </c>
      <c r="C88" s="2" t="s">
        <v>47</v>
      </c>
      <c r="D88" s="4">
        <v>43402</v>
      </c>
      <c r="E88" s="2" t="s">
        <v>37</v>
      </c>
      <c r="F88" s="2" t="s">
        <v>50</v>
      </c>
      <c r="G88" s="2"/>
      <c r="H88" s="2" t="s">
        <v>51</v>
      </c>
      <c r="I88" s="3" t="s">
        <v>116</v>
      </c>
      <c r="J88" s="5">
        <v>485100</v>
      </c>
      <c r="K88" s="2" t="s">
        <v>39</v>
      </c>
      <c r="L88" s="2" t="s">
        <v>51</v>
      </c>
      <c r="M88" s="2"/>
      <c r="N88" s="2" t="s">
        <v>51</v>
      </c>
      <c r="O88" s="2" t="s">
        <v>51</v>
      </c>
      <c r="P88" s="2" t="s">
        <v>48</v>
      </c>
      <c r="Q88" s="3" t="s">
        <v>420</v>
      </c>
      <c r="R88" s="2"/>
      <c r="S88" s="2"/>
      <c r="T88" s="2"/>
      <c r="U88" s="2" t="s">
        <v>51</v>
      </c>
      <c r="V88" s="2"/>
      <c r="W88" s="2"/>
      <c r="X88" s="2"/>
      <c r="Y88" s="2"/>
      <c r="Z88" s="2" t="s">
        <v>117</v>
      </c>
      <c r="AA88" s="2" t="s">
        <v>118</v>
      </c>
      <c r="AB88" s="2" t="s">
        <v>42</v>
      </c>
      <c r="AC88" s="2" t="s">
        <v>119</v>
      </c>
      <c r="AD88" s="2" t="s">
        <v>44</v>
      </c>
      <c r="AE88" s="2" t="s">
        <v>418</v>
      </c>
      <c r="AF88" s="2" t="s">
        <v>65</v>
      </c>
      <c r="AG88" s="5">
        <v>24255</v>
      </c>
    </row>
    <row r="89" spans="1:33" ht="89.25" customHeight="1" x14ac:dyDescent="0.2">
      <c r="A89" s="8" t="s">
        <v>122</v>
      </c>
      <c r="B89" s="7" t="s">
        <v>424</v>
      </c>
      <c r="C89" s="7" t="s">
        <v>282</v>
      </c>
      <c r="D89" s="9">
        <v>43402</v>
      </c>
      <c r="E89" s="7" t="s">
        <v>37</v>
      </c>
      <c r="F89" s="7" t="s">
        <v>50</v>
      </c>
      <c r="G89" s="7" t="s">
        <v>421</v>
      </c>
      <c r="H89" s="10">
        <v>281381.62</v>
      </c>
      <c r="I89" s="8" t="s">
        <v>421</v>
      </c>
      <c r="J89" s="10">
        <v>281381.62</v>
      </c>
      <c r="K89" s="7" t="s">
        <v>39</v>
      </c>
      <c r="L89" s="7" t="s">
        <v>51</v>
      </c>
      <c r="M89" s="7" t="s">
        <v>51</v>
      </c>
      <c r="N89" s="7">
        <v>3</v>
      </c>
      <c r="O89" s="7">
        <v>3</v>
      </c>
      <c r="P89" s="7" t="s">
        <v>48</v>
      </c>
      <c r="Q89" s="8" t="s">
        <v>425</v>
      </c>
      <c r="R89" s="7"/>
      <c r="S89" s="7" t="s">
        <v>50</v>
      </c>
      <c r="T89" s="7" t="s">
        <v>426</v>
      </c>
      <c r="U89" s="7">
        <v>221000</v>
      </c>
      <c r="V89" s="7" t="s">
        <v>427</v>
      </c>
      <c r="W89" s="7" t="s">
        <v>428</v>
      </c>
      <c r="X89" s="11" t="s">
        <v>42</v>
      </c>
      <c r="Y89" s="7" t="s">
        <v>189</v>
      </c>
      <c r="Z89" s="7" t="s">
        <v>422</v>
      </c>
      <c r="AA89" s="7" t="s">
        <v>423</v>
      </c>
      <c r="AB89" s="7" t="s">
        <v>44</v>
      </c>
      <c r="AC89" s="7" t="s">
        <v>190</v>
      </c>
      <c r="AD89" s="11" t="s">
        <v>44</v>
      </c>
      <c r="AE89" s="7" t="s">
        <v>190</v>
      </c>
      <c r="AF89" s="7" t="s">
        <v>65</v>
      </c>
      <c r="AG89" s="7" t="s">
        <v>65</v>
      </c>
    </row>
    <row r="90" spans="1:33" ht="89.25" customHeight="1" x14ac:dyDescent="0.2">
      <c r="A90" s="3" t="s">
        <v>122</v>
      </c>
      <c r="B90" s="2" t="s">
        <v>429</v>
      </c>
      <c r="C90" s="2" t="s">
        <v>282</v>
      </c>
      <c r="D90" s="4">
        <v>43395</v>
      </c>
      <c r="E90" s="2" t="s">
        <v>37</v>
      </c>
      <c r="F90" s="2" t="s">
        <v>50</v>
      </c>
      <c r="G90" s="2" t="s">
        <v>268</v>
      </c>
      <c r="H90" s="5">
        <v>339500</v>
      </c>
      <c r="I90" s="3" t="s">
        <v>262</v>
      </c>
      <c r="J90" s="5">
        <v>339500</v>
      </c>
      <c r="K90" s="2" t="s">
        <v>39</v>
      </c>
      <c r="L90" s="2" t="s">
        <v>51</v>
      </c>
      <c r="M90" s="2" t="s">
        <v>51</v>
      </c>
      <c r="N90" s="2">
        <v>1</v>
      </c>
      <c r="O90" s="2">
        <v>1</v>
      </c>
      <c r="P90" s="2" t="s">
        <v>48</v>
      </c>
      <c r="Q90" s="3" t="s">
        <v>267</v>
      </c>
      <c r="R90" s="2"/>
      <c r="S90" s="2" t="s">
        <v>50</v>
      </c>
      <c r="T90" s="2" t="s">
        <v>152</v>
      </c>
      <c r="U90" s="2">
        <v>339500</v>
      </c>
      <c r="V90" s="2" t="s">
        <v>153</v>
      </c>
      <c r="W90" s="2" t="s">
        <v>154</v>
      </c>
      <c r="X90" s="6" t="s">
        <v>44</v>
      </c>
      <c r="Y90" s="2" t="s">
        <v>77</v>
      </c>
      <c r="Z90" s="2" t="s">
        <v>263</v>
      </c>
      <c r="AA90" s="2" t="s">
        <v>264</v>
      </c>
      <c r="AB90" s="2" t="s">
        <v>60</v>
      </c>
      <c r="AC90" s="2" t="s">
        <v>60</v>
      </c>
      <c r="AD90" s="6" t="s">
        <v>44</v>
      </c>
      <c r="AE90" s="2" t="s">
        <v>61</v>
      </c>
      <c r="AF90" s="2" t="s">
        <v>65</v>
      </c>
      <c r="AG90" s="2" t="s">
        <v>65</v>
      </c>
    </row>
    <row r="91" spans="1:33" ht="89.25" customHeight="1" x14ac:dyDescent="0.2">
      <c r="A91" s="8" t="s">
        <v>36</v>
      </c>
      <c r="B91" s="7" t="s">
        <v>431</v>
      </c>
      <c r="C91" s="7" t="s">
        <v>47</v>
      </c>
      <c r="D91" s="9">
        <v>43391</v>
      </c>
      <c r="E91" s="7" t="s">
        <v>37</v>
      </c>
      <c r="F91" s="7" t="s">
        <v>50</v>
      </c>
      <c r="G91" s="7"/>
      <c r="H91" s="7" t="s">
        <v>51</v>
      </c>
      <c r="I91" s="8" t="s">
        <v>430</v>
      </c>
      <c r="J91" s="10">
        <v>38645</v>
      </c>
      <c r="K91" s="7" t="s">
        <v>39</v>
      </c>
      <c r="L91" s="10">
        <v>17194.61</v>
      </c>
      <c r="M91" s="10">
        <v>21450.39</v>
      </c>
      <c r="N91" s="7">
        <v>5</v>
      </c>
      <c r="O91" s="7">
        <v>5</v>
      </c>
      <c r="P91" s="7" t="s">
        <v>48</v>
      </c>
      <c r="Q91" s="8" t="s">
        <v>432</v>
      </c>
      <c r="R91" s="7"/>
      <c r="S91" s="7" t="s">
        <v>50</v>
      </c>
      <c r="T91" s="7" t="s">
        <v>433</v>
      </c>
      <c r="U91" s="7">
        <v>47915.32</v>
      </c>
      <c r="V91" s="7" t="s">
        <v>434</v>
      </c>
      <c r="W91" s="7" t="s">
        <v>435</v>
      </c>
      <c r="X91" s="11" t="s">
        <v>60</v>
      </c>
      <c r="Y91" s="7" t="s">
        <v>436</v>
      </c>
      <c r="Z91" s="7" t="s">
        <v>93</v>
      </c>
      <c r="AA91" s="7" t="s">
        <v>94</v>
      </c>
      <c r="AB91" s="7" t="s">
        <v>42</v>
      </c>
      <c r="AC91" s="7" t="s">
        <v>95</v>
      </c>
      <c r="AD91" s="11" t="s">
        <v>42</v>
      </c>
      <c r="AE91" s="7" t="s">
        <v>95</v>
      </c>
      <c r="AF91" s="7" t="s">
        <v>65</v>
      </c>
      <c r="AG91" s="10">
        <v>1932.25</v>
      </c>
    </row>
    <row r="92" spans="1:33" ht="89.25" customHeight="1" x14ac:dyDescent="0.2">
      <c r="A92" s="3" t="s">
        <v>36</v>
      </c>
      <c r="B92" s="2" t="s">
        <v>442</v>
      </c>
      <c r="C92" s="2" t="s">
        <v>47</v>
      </c>
      <c r="D92" s="4">
        <v>43381</v>
      </c>
      <c r="E92" s="2" t="s">
        <v>37</v>
      </c>
      <c r="F92" s="2" t="s">
        <v>50</v>
      </c>
      <c r="G92" s="2"/>
      <c r="H92" s="2" t="s">
        <v>51</v>
      </c>
      <c r="I92" s="3" t="s">
        <v>437</v>
      </c>
      <c r="J92" s="5">
        <v>300000</v>
      </c>
      <c r="K92" s="2" t="s">
        <v>39</v>
      </c>
      <c r="L92" s="5">
        <v>298660</v>
      </c>
      <c r="M92" s="5">
        <v>1340</v>
      </c>
      <c r="N92" s="2">
        <v>5</v>
      </c>
      <c r="O92" s="2">
        <v>3</v>
      </c>
      <c r="P92" s="2" t="s">
        <v>48</v>
      </c>
      <c r="Q92" s="3" t="s">
        <v>443</v>
      </c>
      <c r="R92" s="2"/>
      <c r="S92" s="2" t="s">
        <v>50</v>
      </c>
      <c r="T92" s="2" t="s">
        <v>444</v>
      </c>
      <c r="U92" s="2">
        <v>468000</v>
      </c>
      <c r="V92" s="2" t="s">
        <v>445</v>
      </c>
      <c r="W92" s="2" t="s">
        <v>446</v>
      </c>
      <c r="X92" s="11" t="s">
        <v>135</v>
      </c>
      <c r="Y92" s="2"/>
      <c r="Z92" s="2" t="s">
        <v>438</v>
      </c>
      <c r="AA92" s="2" t="s">
        <v>439</v>
      </c>
      <c r="AB92" s="2" t="s">
        <v>42</v>
      </c>
      <c r="AC92" s="2" t="s">
        <v>440</v>
      </c>
      <c r="AD92" s="11" t="s">
        <v>44</v>
      </c>
      <c r="AE92" s="2" t="s">
        <v>441</v>
      </c>
      <c r="AF92" s="5">
        <v>3000</v>
      </c>
      <c r="AG92" s="5">
        <v>15000</v>
      </c>
    </row>
    <row r="93" spans="1:33" ht="89.25" customHeight="1" x14ac:dyDescent="0.2">
      <c r="A93" s="8" t="s">
        <v>36</v>
      </c>
      <c r="B93" s="7" t="s">
        <v>451</v>
      </c>
      <c r="C93" s="7" t="s">
        <v>47</v>
      </c>
      <c r="D93" s="9">
        <v>43375</v>
      </c>
      <c r="E93" s="7" t="s">
        <v>37</v>
      </c>
      <c r="F93" s="7" t="s">
        <v>50</v>
      </c>
      <c r="G93" s="7"/>
      <c r="H93" s="7" t="s">
        <v>51</v>
      </c>
      <c r="I93" s="8" t="s">
        <v>447</v>
      </c>
      <c r="J93" s="10">
        <v>1890000</v>
      </c>
      <c r="K93" s="7" t="s">
        <v>39</v>
      </c>
      <c r="L93" s="7" t="s">
        <v>51</v>
      </c>
      <c r="M93" s="7"/>
      <c r="N93" s="7" t="s">
        <v>51</v>
      </c>
      <c r="O93" s="7" t="s">
        <v>51</v>
      </c>
      <c r="P93" s="7" t="s">
        <v>72</v>
      </c>
      <c r="Q93" s="8" t="s">
        <v>452</v>
      </c>
      <c r="R93" s="7"/>
      <c r="S93" s="7"/>
      <c r="T93" s="7"/>
      <c r="U93" s="7" t="s">
        <v>51</v>
      </c>
      <c r="V93" s="7"/>
      <c r="W93" s="7"/>
      <c r="X93" s="7"/>
      <c r="Y93" s="7"/>
      <c r="Z93" s="7" t="s">
        <v>448</v>
      </c>
      <c r="AA93" s="7" t="s">
        <v>449</v>
      </c>
      <c r="AB93" s="7" t="s">
        <v>42</v>
      </c>
      <c r="AC93" s="7" t="s">
        <v>450</v>
      </c>
      <c r="AD93" s="7" t="s">
        <v>44</v>
      </c>
      <c r="AE93" s="7" t="s">
        <v>61</v>
      </c>
      <c r="AF93" s="10">
        <v>18900</v>
      </c>
      <c r="AG93" s="10">
        <v>94500</v>
      </c>
    </row>
    <row r="94" spans="1:33" ht="89.25" customHeight="1" x14ac:dyDescent="0.2">
      <c r="A94" s="3" t="s">
        <v>36</v>
      </c>
      <c r="B94" s="2" t="s">
        <v>454</v>
      </c>
      <c r="C94" s="2" t="s">
        <v>47</v>
      </c>
      <c r="D94" s="4">
        <v>43374</v>
      </c>
      <c r="E94" s="2" t="s">
        <v>37</v>
      </c>
      <c r="F94" s="2" t="s">
        <v>50</v>
      </c>
      <c r="G94" s="2"/>
      <c r="H94" s="2" t="s">
        <v>51</v>
      </c>
      <c r="I94" s="3" t="s">
        <v>453</v>
      </c>
      <c r="J94" s="5">
        <v>1192500</v>
      </c>
      <c r="K94" s="2" t="s">
        <v>39</v>
      </c>
      <c r="L94" s="5">
        <v>464000</v>
      </c>
      <c r="M94" s="5">
        <v>728500</v>
      </c>
      <c r="N94" s="2">
        <v>2</v>
      </c>
      <c r="O94" s="2">
        <v>2</v>
      </c>
      <c r="P94" s="2" t="s">
        <v>72</v>
      </c>
      <c r="Q94" s="3" t="s">
        <v>253</v>
      </c>
      <c r="R94" s="2"/>
      <c r="S94" s="2"/>
      <c r="T94" s="2"/>
      <c r="U94" s="2">
        <v>464000</v>
      </c>
      <c r="V94" s="2"/>
      <c r="W94" s="2"/>
      <c r="X94" s="2"/>
      <c r="Y94" s="2"/>
      <c r="Z94" s="2" t="s">
        <v>79</v>
      </c>
      <c r="AA94" s="2" t="s">
        <v>80</v>
      </c>
      <c r="AB94" s="2" t="s">
        <v>42</v>
      </c>
      <c r="AC94" s="2" t="s">
        <v>81</v>
      </c>
      <c r="AD94" s="2" t="s">
        <v>44</v>
      </c>
      <c r="AE94" s="2" t="s">
        <v>55</v>
      </c>
      <c r="AF94" s="5">
        <v>11925</v>
      </c>
      <c r="AG94" s="5">
        <v>119250</v>
      </c>
    </row>
    <row r="95" spans="1:33" ht="89.25" customHeight="1" x14ac:dyDescent="0.2">
      <c r="A95" s="8" t="s">
        <v>36</v>
      </c>
      <c r="B95" s="7" t="s">
        <v>455</v>
      </c>
      <c r="C95" s="7" t="s">
        <v>47</v>
      </c>
      <c r="D95" s="9">
        <v>43374</v>
      </c>
      <c r="E95" s="7" t="s">
        <v>37</v>
      </c>
      <c r="F95" s="7" t="s">
        <v>50</v>
      </c>
      <c r="G95" s="7"/>
      <c r="H95" s="7" t="s">
        <v>51</v>
      </c>
      <c r="I95" s="8" t="s">
        <v>336</v>
      </c>
      <c r="J95" s="10">
        <v>1352190</v>
      </c>
      <c r="K95" s="7" t="s">
        <v>39</v>
      </c>
      <c r="L95" s="10">
        <v>196067.55</v>
      </c>
      <c r="M95" s="10">
        <v>1156122.45</v>
      </c>
      <c r="N95" s="7">
        <v>4</v>
      </c>
      <c r="O95" s="7">
        <v>4</v>
      </c>
      <c r="P95" s="7" t="s">
        <v>48</v>
      </c>
      <c r="Q95" s="8" t="s">
        <v>253</v>
      </c>
      <c r="R95" s="7"/>
      <c r="S95" s="7"/>
      <c r="T95" s="7"/>
      <c r="U95" s="7">
        <v>196067.55</v>
      </c>
      <c r="V95" s="7"/>
      <c r="W95" s="7"/>
      <c r="X95" s="7"/>
      <c r="Y95" s="7"/>
      <c r="Z95" s="7" t="s">
        <v>79</v>
      </c>
      <c r="AA95" s="7" t="s">
        <v>80</v>
      </c>
      <c r="AB95" s="7" t="s">
        <v>42</v>
      </c>
      <c r="AC95" s="7" t="s">
        <v>81</v>
      </c>
      <c r="AD95" s="7" t="s">
        <v>42</v>
      </c>
      <c r="AE95" s="7" t="s">
        <v>81</v>
      </c>
      <c r="AF95" s="10">
        <v>13521.9</v>
      </c>
      <c r="AG95" s="10">
        <v>135219</v>
      </c>
    </row>
    <row r="96" spans="1:33" ht="89.25" customHeight="1" x14ac:dyDescent="0.2">
      <c r="A96" s="3" t="s">
        <v>36</v>
      </c>
      <c r="B96" s="2" t="s">
        <v>456</v>
      </c>
      <c r="C96" s="2" t="s">
        <v>47</v>
      </c>
      <c r="D96" s="4">
        <v>43374</v>
      </c>
      <c r="E96" s="2" t="s">
        <v>37</v>
      </c>
      <c r="F96" s="2" t="s">
        <v>50</v>
      </c>
      <c r="G96" s="2"/>
      <c r="H96" s="2" t="s">
        <v>51</v>
      </c>
      <c r="I96" s="3" t="s">
        <v>112</v>
      </c>
      <c r="J96" s="5">
        <v>1936998.9</v>
      </c>
      <c r="K96" s="2" t="s">
        <v>39</v>
      </c>
      <c r="L96" s="5">
        <v>1075033.8999999999</v>
      </c>
      <c r="M96" s="5">
        <v>861965</v>
      </c>
      <c r="N96" s="2">
        <v>2</v>
      </c>
      <c r="O96" s="2">
        <v>2</v>
      </c>
      <c r="P96" s="2" t="s">
        <v>48</v>
      </c>
      <c r="Q96" s="3" t="s">
        <v>253</v>
      </c>
      <c r="R96" s="2"/>
      <c r="S96" s="2"/>
      <c r="T96" s="2"/>
      <c r="U96" s="2">
        <v>1075033.8999999999</v>
      </c>
      <c r="V96" s="2"/>
      <c r="W96" s="2"/>
      <c r="X96" s="2"/>
      <c r="Y96" s="2"/>
      <c r="Z96" s="2" t="s">
        <v>79</v>
      </c>
      <c r="AA96" s="2" t="s">
        <v>80</v>
      </c>
      <c r="AB96" s="2" t="s">
        <v>42</v>
      </c>
      <c r="AC96" s="2" t="s">
        <v>81</v>
      </c>
      <c r="AD96" s="2" t="s">
        <v>42</v>
      </c>
      <c r="AE96" s="2" t="s">
        <v>81</v>
      </c>
      <c r="AF96" s="5">
        <v>19369.990000000002</v>
      </c>
      <c r="AG96" s="5">
        <v>193699.89</v>
      </c>
    </row>
    <row r="97" spans="1:33" ht="89.25" customHeight="1" x14ac:dyDescent="0.2">
      <c r="A97" s="8" t="s">
        <v>36</v>
      </c>
      <c r="B97" s="7" t="s">
        <v>460</v>
      </c>
      <c r="C97" s="7" t="s">
        <v>47</v>
      </c>
      <c r="D97" s="9">
        <v>43374</v>
      </c>
      <c r="E97" s="7" t="s">
        <v>37</v>
      </c>
      <c r="F97" s="7" t="s">
        <v>50</v>
      </c>
      <c r="G97" s="7"/>
      <c r="H97" s="7" t="s">
        <v>51</v>
      </c>
      <c r="I97" s="8" t="s">
        <v>457</v>
      </c>
      <c r="J97" s="10">
        <v>87354.6</v>
      </c>
      <c r="K97" s="7" t="s">
        <v>39</v>
      </c>
      <c r="L97" s="10">
        <v>56942.61</v>
      </c>
      <c r="M97" s="10">
        <v>30411.99</v>
      </c>
      <c r="N97" s="7">
        <v>3</v>
      </c>
      <c r="O97" s="7">
        <v>2</v>
      </c>
      <c r="P97" s="7" t="s">
        <v>72</v>
      </c>
      <c r="Q97" s="8" t="s">
        <v>461</v>
      </c>
      <c r="R97" s="7"/>
      <c r="S97" s="7"/>
      <c r="T97" s="7"/>
      <c r="U97" s="7">
        <v>56942.61</v>
      </c>
      <c r="V97" s="7"/>
      <c r="W97" s="7"/>
      <c r="X97" s="7"/>
      <c r="Y97" s="7"/>
      <c r="Z97" s="7" t="s">
        <v>458</v>
      </c>
      <c r="AA97" s="7" t="s">
        <v>459</v>
      </c>
      <c r="AB97" s="7" t="s">
        <v>42</v>
      </c>
      <c r="AC97" s="7" t="s">
        <v>81</v>
      </c>
      <c r="AD97" s="7" t="s">
        <v>44</v>
      </c>
      <c r="AE97" s="7" t="s">
        <v>61</v>
      </c>
      <c r="AF97" s="10">
        <v>873.55</v>
      </c>
      <c r="AG97" s="10">
        <v>4367.7299999999996</v>
      </c>
    </row>
    <row r="98" spans="1:33" ht="89.25" customHeight="1" x14ac:dyDescent="0.2">
      <c r="A98" s="3" t="s">
        <v>36</v>
      </c>
      <c r="B98" s="2" t="s">
        <v>463</v>
      </c>
      <c r="C98" s="2" t="s">
        <v>47</v>
      </c>
      <c r="D98" s="4">
        <v>43374</v>
      </c>
      <c r="E98" s="2" t="s">
        <v>37</v>
      </c>
      <c r="F98" s="2" t="s">
        <v>50</v>
      </c>
      <c r="G98" s="2"/>
      <c r="H98" s="2" t="s">
        <v>51</v>
      </c>
      <c r="I98" s="3" t="s">
        <v>462</v>
      </c>
      <c r="J98" s="5">
        <v>23102</v>
      </c>
      <c r="K98" s="2" t="s">
        <v>39</v>
      </c>
      <c r="L98" s="5">
        <v>8011.73</v>
      </c>
      <c r="M98" s="5">
        <v>15090.27</v>
      </c>
      <c r="N98" s="2">
        <v>4</v>
      </c>
      <c r="O98" s="2">
        <v>4</v>
      </c>
      <c r="P98" s="2" t="s">
        <v>48</v>
      </c>
      <c r="Q98" s="3" t="s">
        <v>432</v>
      </c>
      <c r="R98" s="2"/>
      <c r="S98" s="2" t="s">
        <v>50</v>
      </c>
      <c r="T98" s="2" t="s">
        <v>464</v>
      </c>
      <c r="U98" s="2">
        <v>8011.73</v>
      </c>
      <c r="V98" s="2" t="s">
        <v>465</v>
      </c>
      <c r="W98" s="2" t="s">
        <v>466</v>
      </c>
      <c r="X98" s="11" t="s">
        <v>60</v>
      </c>
      <c r="Y98" s="2" t="s">
        <v>436</v>
      </c>
      <c r="Z98" s="2" t="s">
        <v>93</v>
      </c>
      <c r="AA98" s="2" t="s">
        <v>94</v>
      </c>
      <c r="AB98" s="2" t="s">
        <v>42</v>
      </c>
      <c r="AC98" s="2" t="s">
        <v>95</v>
      </c>
      <c r="AD98" s="11" t="s">
        <v>44</v>
      </c>
      <c r="AE98" s="2" t="s">
        <v>61</v>
      </c>
      <c r="AF98" s="2" t="s">
        <v>65</v>
      </c>
      <c r="AG98" s="5">
        <v>1155.0999999999999</v>
      </c>
    </row>
    <row r="99" spans="1:33" ht="89.25" customHeight="1" x14ac:dyDescent="0.2">
      <c r="A99" s="8" t="s">
        <v>36</v>
      </c>
      <c r="B99" s="7" t="s">
        <v>468</v>
      </c>
      <c r="C99" s="7" t="s">
        <v>282</v>
      </c>
      <c r="D99" s="9">
        <v>43370</v>
      </c>
      <c r="E99" s="7" t="s">
        <v>37</v>
      </c>
      <c r="F99" s="7" t="s">
        <v>50</v>
      </c>
      <c r="G99" s="7"/>
      <c r="H99" s="7" t="s">
        <v>51</v>
      </c>
      <c r="I99" s="8" t="s">
        <v>467</v>
      </c>
      <c r="J99" s="10">
        <v>29484</v>
      </c>
      <c r="K99" s="7" t="s">
        <v>39</v>
      </c>
      <c r="L99" s="10">
        <v>21060</v>
      </c>
      <c r="M99" s="10">
        <v>8424</v>
      </c>
      <c r="N99" s="7">
        <v>2</v>
      </c>
      <c r="O99" s="7">
        <v>2</v>
      </c>
      <c r="P99" s="7" t="s">
        <v>72</v>
      </c>
      <c r="Q99" s="8" t="s">
        <v>469</v>
      </c>
      <c r="R99" s="7"/>
      <c r="S99" s="7" t="s">
        <v>50</v>
      </c>
      <c r="T99" s="7" t="s">
        <v>470</v>
      </c>
      <c r="U99" s="7">
        <v>21060</v>
      </c>
      <c r="V99" s="7" t="s">
        <v>471</v>
      </c>
      <c r="W99" s="7" t="s">
        <v>472</v>
      </c>
      <c r="X99" s="11" t="s">
        <v>473</v>
      </c>
      <c r="Y99" s="7" t="s">
        <v>474</v>
      </c>
      <c r="Z99" s="7" t="s">
        <v>108</v>
      </c>
      <c r="AA99" s="7" t="s">
        <v>109</v>
      </c>
      <c r="AB99" s="7" t="s">
        <v>42</v>
      </c>
      <c r="AC99" s="7" t="s">
        <v>81</v>
      </c>
      <c r="AD99" s="11" t="s">
        <v>44</v>
      </c>
      <c r="AE99" s="7" t="s">
        <v>77</v>
      </c>
      <c r="AF99" s="7" t="s">
        <v>65</v>
      </c>
      <c r="AG99" s="7" t="s">
        <v>89</v>
      </c>
    </row>
    <row r="100" spans="1:33" ht="89.25" customHeight="1" x14ac:dyDescent="0.2">
      <c r="A100" s="3" t="s">
        <v>36</v>
      </c>
      <c r="B100" s="2" t="s">
        <v>475</v>
      </c>
      <c r="C100" s="2" t="s">
        <v>47</v>
      </c>
      <c r="D100" s="4">
        <v>43370</v>
      </c>
      <c r="E100" s="2" t="s">
        <v>37</v>
      </c>
      <c r="F100" s="2" t="s">
        <v>50</v>
      </c>
      <c r="G100" s="2"/>
      <c r="H100" s="2" t="s">
        <v>51</v>
      </c>
      <c r="I100" s="3" t="s">
        <v>116</v>
      </c>
      <c r="J100" s="5">
        <v>485100</v>
      </c>
      <c r="K100" s="2" t="s">
        <v>39</v>
      </c>
      <c r="L100" s="2" t="s">
        <v>51</v>
      </c>
      <c r="M100" s="2"/>
      <c r="N100" s="2" t="s">
        <v>51</v>
      </c>
      <c r="O100" s="2" t="s">
        <v>51</v>
      </c>
      <c r="P100" s="2" t="s">
        <v>48</v>
      </c>
      <c r="Q100" s="3" t="s">
        <v>420</v>
      </c>
      <c r="R100" s="2"/>
      <c r="S100" s="2"/>
      <c r="T100" s="2"/>
      <c r="U100" s="2" t="s">
        <v>51</v>
      </c>
      <c r="V100" s="2"/>
      <c r="W100" s="2"/>
      <c r="X100" s="2"/>
      <c r="Y100" s="2"/>
      <c r="Z100" s="2" t="s">
        <v>117</v>
      </c>
      <c r="AA100" s="2" t="s">
        <v>118</v>
      </c>
      <c r="AB100" s="2" t="s">
        <v>42</v>
      </c>
      <c r="AC100" s="2" t="s">
        <v>119</v>
      </c>
      <c r="AD100" s="2" t="s">
        <v>44</v>
      </c>
      <c r="AE100" s="2" t="s">
        <v>418</v>
      </c>
      <c r="AF100" s="2" t="s">
        <v>65</v>
      </c>
      <c r="AG100" s="5">
        <v>24255</v>
      </c>
    </row>
    <row r="101" spans="1:33" ht="89.25" customHeight="1" x14ac:dyDescent="0.2">
      <c r="A101" s="8" t="s">
        <v>36</v>
      </c>
      <c r="B101" s="7" t="s">
        <v>481</v>
      </c>
      <c r="C101" s="7" t="s">
        <v>282</v>
      </c>
      <c r="D101" s="9">
        <v>43367</v>
      </c>
      <c r="E101" s="7" t="s">
        <v>37</v>
      </c>
      <c r="F101" s="7" t="s">
        <v>50</v>
      </c>
      <c r="G101" s="7"/>
      <c r="H101" s="7" t="s">
        <v>51</v>
      </c>
      <c r="I101" s="8" t="s">
        <v>476</v>
      </c>
      <c r="J101" s="10">
        <v>127569</v>
      </c>
      <c r="K101" s="7" t="s">
        <v>39</v>
      </c>
      <c r="L101" s="10">
        <v>114900</v>
      </c>
      <c r="M101" s="10">
        <v>12669</v>
      </c>
      <c r="N101" s="7">
        <v>1</v>
      </c>
      <c r="O101" s="7">
        <v>1</v>
      </c>
      <c r="P101" s="7" t="s">
        <v>72</v>
      </c>
      <c r="Q101" s="8" t="s">
        <v>482</v>
      </c>
      <c r="R101" s="7"/>
      <c r="S101" s="7" t="s">
        <v>50</v>
      </c>
      <c r="T101" s="7" t="s">
        <v>483</v>
      </c>
      <c r="U101" s="7">
        <v>114900</v>
      </c>
      <c r="V101" s="7" t="s">
        <v>484</v>
      </c>
      <c r="W101" s="7" t="s">
        <v>485</v>
      </c>
      <c r="X101" s="6" t="s">
        <v>44</v>
      </c>
      <c r="Y101" s="7" t="s">
        <v>55</v>
      </c>
      <c r="Z101" s="7" t="s">
        <v>477</v>
      </c>
      <c r="AA101" s="7" t="s">
        <v>478</v>
      </c>
      <c r="AB101" s="7" t="s">
        <v>42</v>
      </c>
      <c r="AC101" s="7" t="s">
        <v>479</v>
      </c>
      <c r="AD101" s="6" t="s">
        <v>44</v>
      </c>
      <c r="AE101" s="7" t="s">
        <v>480</v>
      </c>
      <c r="AF101" s="7" t="s">
        <v>65</v>
      </c>
      <c r="AG101" s="10">
        <v>12756.9</v>
      </c>
    </row>
    <row r="102" spans="1:33" ht="89.25" customHeight="1" x14ac:dyDescent="0.2">
      <c r="A102" s="3" t="s">
        <v>122</v>
      </c>
      <c r="B102" s="2" t="s">
        <v>487</v>
      </c>
      <c r="C102" s="2" t="s">
        <v>225</v>
      </c>
      <c r="D102" s="4">
        <v>43362</v>
      </c>
      <c r="E102" s="2" t="s">
        <v>37</v>
      </c>
      <c r="F102" s="2" t="s">
        <v>50</v>
      </c>
      <c r="G102" s="2" t="s">
        <v>488</v>
      </c>
      <c r="H102" s="5">
        <v>498887.48</v>
      </c>
      <c r="I102" s="3" t="s">
        <v>486</v>
      </c>
      <c r="J102" s="5">
        <v>498887.48</v>
      </c>
      <c r="K102" s="2" t="s">
        <v>39</v>
      </c>
      <c r="L102" s="2" t="s">
        <v>51</v>
      </c>
      <c r="M102" s="2" t="s">
        <v>51</v>
      </c>
      <c r="N102" s="2">
        <v>1</v>
      </c>
      <c r="O102" s="2">
        <v>1</v>
      </c>
      <c r="P102" s="2" t="s">
        <v>48</v>
      </c>
      <c r="Q102" s="3" t="s">
        <v>312</v>
      </c>
      <c r="R102" s="2"/>
      <c r="S102" s="2" t="s">
        <v>50</v>
      </c>
      <c r="T102" s="2" t="s">
        <v>489</v>
      </c>
      <c r="U102" s="2">
        <v>498887.48</v>
      </c>
      <c r="V102" s="2" t="s">
        <v>490</v>
      </c>
      <c r="W102" s="2" t="s">
        <v>491</v>
      </c>
      <c r="X102" s="6" t="s">
        <v>135</v>
      </c>
      <c r="Y102" s="2" t="s">
        <v>136</v>
      </c>
      <c r="Z102" s="2" t="s">
        <v>309</v>
      </c>
      <c r="AA102" s="2" t="s">
        <v>310</v>
      </c>
      <c r="AB102" s="2" t="s">
        <v>135</v>
      </c>
      <c r="AC102" s="2"/>
      <c r="AD102" s="6" t="s">
        <v>135</v>
      </c>
      <c r="AE102" s="2" t="s">
        <v>61</v>
      </c>
      <c r="AF102" s="2" t="s">
        <v>65</v>
      </c>
      <c r="AG102" s="2" t="s">
        <v>65</v>
      </c>
    </row>
    <row r="103" spans="1:33" ht="89.25" customHeight="1" x14ac:dyDescent="0.2">
      <c r="A103" s="8" t="s">
        <v>122</v>
      </c>
      <c r="B103" s="7" t="s">
        <v>493</v>
      </c>
      <c r="C103" s="7" t="s">
        <v>282</v>
      </c>
      <c r="D103" s="9">
        <v>43349</v>
      </c>
      <c r="E103" s="7" t="s">
        <v>37</v>
      </c>
      <c r="F103" s="7" t="s">
        <v>50</v>
      </c>
      <c r="G103" s="7" t="s">
        <v>492</v>
      </c>
      <c r="H103" s="10">
        <v>464466.88</v>
      </c>
      <c r="I103" s="8" t="s">
        <v>492</v>
      </c>
      <c r="J103" s="10">
        <v>464466.88</v>
      </c>
      <c r="K103" s="7" t="s">
        <v>39</v>
      </c>
      <c r="L103" s="7" t="s">
        <v>51</v>
      </c>
      <c r="M103" s="7" t="s">
        <v>51</v>
      </c>
      <c r="N103" s="7">
        <v>1</v>
      </c>
      <c r="O103" s="7">
        <v>1</v>
      </c>
      <c r="P103" s="7" t="s">
        <v>48</v>
      </c>
      <c r="Q103" s="8" t="s">
        <v>294</v>
      </c>
      <c r="R103" s="7"/>
      <c r="S103" s="7" t="s">
        <v>50</v>
      </c>
      <c r="T103" s="7" t="s">
        <v>373</v>
      </c>
      <c r="U103" s="7">
        <v>464466.88</v>
      </c>
      <c r="V103" s="7" t="s">
        <v>374</v>
      </c>
      <c r="W103" s="7" t="s">
        <v>375</v>
      </c>
      <c r="X103" s="11" t="s">
        <v>376</v>
      </c>
      <c r="Y103" s="7" t="s">
        <v>377</v>
      </c>
      <c r="Z103" s="7" t="s">
        <v>290</v>
      </c>
      <c r="AA103" s="7" t="s">
        <v>291</v>
      </c>
      <c r="AB103" s="7" t="s">
        <v>44</v>
      </c>
      <c r="AC103" s="7" t="s">
        <v>77</v>
      </c>
      <c r="AD103" s="11" t="s">
        <v>42</v>
      </c>
      <c r="AE103" s="7" t="s">
        <v>81</v>
      </c>
      <c r="AF103" s="7" t="s">
        <v>65</v>
      </c>
      <c r="AG103" s="7" t="s">
        <v>65</v>
      </c>
    </row>
    <row r="104" spans="1:33" ht="89.25" customHeight="1" x14ac:dyDescent="0.2">
      <c r="A104" s="3" t="s">
        <v>36</v>
      </c>
      <c r="B104" s="2" t="s">
        <v>494</v>
      </c>
      <c r="C104" s="2" t="s">
        <v>47</v>
      </c>
      <c r="D104" s="4">
        <v>43343</v>
      </c>
      <c r="E104" s="2" t="s">
        <v>37</v>
      </c>
      <c r="F104" s="2" t="s">
        <v>50</v>
      </c>
      <c r="G104" s="2"/>
      <c r="H104" s="2" t="s">
        <v>51</v>
      </c>
      <c r="I104" s="3" t="s">
        <v>254</v>
      </c>
      <c r="J104" s="5">
        <v>4018769.7</v>
      </c>
      <c r="K104" s="2" t="s">
        <v>39</v>
      </c>
      <c r="L104" s="5">
        <v>2687819.65</v>
      </c>
      <c r="M104" s="5">
        <v>1330950.05</v>
      </c>
      <c r="N104" s="2">
        <v>2</v>
      </c>
      <c r="O104" s="2">
        <v>2</v>
      </c>
      <c r="P104" s="2" t="s">
        <v>48</v>
      </c>
      <c r="Q104" s="3" t="s">
        <v>258</v>
      </c>
      <c r="R104" s="2"/>
      <c r="S104" s="2" t="s">
        <v>50</v>
      </c>
      <c r="T104" s="2" t="s">
        <v>495</v>
      </c>
      <c r="U104" s="2">
        <v>2687819.65</v>
      </c>
      <c r="V104" s="2" t="s">
        <v>496</v>
      </c>
      <c r="W104" s="2" t="s">
        <v>497</v>
      </c>
      <c r="X104" s="6" t="s">
        <v>44</v>
      </c>
      <c r="Y104" s="2" t="s">
        <v>77</v>
      </c>
      <c r="Z104" s="2" t="s">
        <v>255</v>
      </c>
      <c r="AA104" s="2" t="s">
        <v>256</v>
      </c>
      <c r="AB104" s="2" t="s">
        <v>42</v>
      </c>
      <c r="AC104" s="2" t="s">
        <v>81</v>
      </c>
      <c r="AD104" s="6" t="s">
        <v>44</v>
      </c>
      <c r="AE104" s="2" t="s">
        <v>77</v>
      </c>
      <c r="AF104" s="5">
        <v>20093.849999999999</v>
      </c>
      <c r="AG104" s="5">
        <v>401876.97</v>
      </c>
    </row>
    <row r="105" spans="1:33" ht="89.25" customHeight="1" x14ac:dyDescent="0.2">
      <c r="A105" s="8" t="s">
        <v>36</v>
      </c>
      <c r="B105" s="7" t="s">
        <v>498</v>
      </c>
      <c r="C105" s="7" t="s">
        <v>282</v>
      </c>
      <c r="D105" s="9">
        <v>43340</v>
      </c>
      <c r="E105" s="7" t="s">
        <v>37</v>
      </c>
      <c r="F105" s="7" t="s">
        <v>50</v>
      </c>
      <c r="G105" s="7"/>
      <c r="H105" s="7" t="s">
        <v>51</v>
      </c>
      <c r="I105" s="8" t="s">
        <v>476</v>
      </c>
      <c r="J105" s="10">
        <v>127569</v>
      </c>
      <c r="K105" s="7" t="s">
        <v>39</v>
      </c>
      <c r="L105" s="7" t="s">
        <v>51</v>
      </c>
      <c r="M105" s="7"/>
      <c r="N105" s="7" t="s">
        <v>51</v>
      </c>
      <c r="O105" s="7" t="s">
        <v>51</v>
      </c>
      <c r="P105" s="7" t="s">
        <v>72</v>
      </c>
      <c r="Q105" s="8" t="s">
        <v>482</v>
      </c>
      <c r="R105" s="7"/>
      <c r="S105" s="7"/>
      <c r="T105" s="7"/>
      <c r="U105" s="7" t="s">
        <v>51</v>
      </c>
      <c r="V105" s="7"/>
      <c r="W105" s="7"/>
      <c r="X105" s="7"/>
      <c r="Y105" s="7"/>
      <c r="Z105" s="7" t="s">
        <v>477</v>
      </c>
      <c r="AA105" s="7" t="s">
        <v>478</v>
      </c>
      <c r="AB105" s="7" t="s">
        <v>42</v>
      </c>
      <c r="AC105" s="7" t="s">
        <v>479</v>
      </c>
      <c r="AD105" s="7" t="s">
        <v>44</v>
      </c>
      <c r="AE105" s="7" t="s">
        <v>480</v>
      </c>
      <c r="AF105" s="7" t="s">
        <v>65</v>
      </c>
      <c r="AG105" s="10">
        <v>12756.9</v>
      </c>
    </row>
    <row r="106" spans="1:33" ht="89.25" customHeight="1" x14ac:dyDescent="0.2">
      <c r="A106" s="3" t="s">
        <v>36</v>
      </c>
      <c r="B106" s="2" t="s">
        <v>503</v>
      </c>
      <c r="C106" s="2" t="s">
        <v>47</v>
      </c>
      <c r="D106" s="4">
        <v>43327</v>
      </c>
      <c r="E106" s="2" t="s">
        <v>37</v>
      </c>
      <c r="F106" s="2" t="s">
        <v>50</v>
      </c>
      <c r="G106" s="2"/>
      <c r="H106" s="2" t="s">
        <v>51</v>
      </c>
      <c r="I106" s="3" t="s">
        <v>499</v>
      </c>
      <c r="J106" s="5">
        <v>2797253.25</v>
      </c>
      <c r="K106" s="2" t="s">
        <v>39</v>
      </c>
      <c r="L106" s="5">
        <v>1702848.52</v>
      </c>
      <c r="M106" s="5">
        <v>1094404.73</v>
      </c>
      <c r="N106" s="2">
        <v>3</v>
      </c>
      <c r="O106" s="2">
        <v>3</v>
      </c>
      <c r="P106" s="2" t="s">
        <v>48</v>
      </c>
      <c r="Q106" s="3" t="s">
        <v>504</v>
      </c>
      <c r="R106" s="2"/>
      <c r="S106" s="2" t="s">
        <v>50</v>
      </c>
      <c r="T106" s="2" t="s">
        <v>505</v>
      </c>
      <c r="U106" s="2">
        <v>1702848.52</v>
      </c>
      <c r="V106" s="2" t="s">
        <v>506</v>
      </c>
      <c r="W106" s="2" t="s">
        <v>507</v>
      </c>
      <c r="X106" s="6" t="s">
        <v>44</v>
      </c>
      <c r="Y106" s="2" t="s">
        <v>77</v>
      </c>
      <c r="Z106" s="2" t="s">
        <v>500</v>
      </c>
      <c r="AA106" s="2" t="s">
        <v>501</v>
      </c>
      <c r="AB106" s="2" t="s">
        <v>42</v>
      </c>
      <c r="AC106" s="2" t="s">
        <v>502</v>
      </c>
      <c r="AD106" s="6" t="s">
        <v>44</v>
      </c>
      <c r="AE106" s="2" t="s">
        <v>61</v>
      </c>
      <c r="AF106" s="5">
        <v>27972.53</v>
      </c>
      <c r="AG106" s="5">
        <v>279725.33</v>
      </c>
    </row>
    <row r="107" spans="1:33" ht="89.25" customHeight="1" x14ac:dyDescent="0.2">
      <c r="A107" s="8" t="s">
        <v>122</v>
      </c>
      <c r="B107" s="7" t="s">
        <v>511</v>
      </c>
      <c r="C107" s="7" t="s">
        <v>282</v>
      </c>
      <c r="D107" s="9">
        <v>43319</v>
      </c>
      <c r="E107" s="7" t="s">
        <v>37</v>
      </c>
      <c r="F107" s="7" t="s">
        <v>50</v>
      </c>
      <c r="G107" s="7" t="s">
        <v>508</v>
      </c>
      <c r="H107" s="10">
        <v>233122</v>
      </c>
      <c r="I107" s="8" t="s">
        <v>508</v>
      </c>
      <c r="J107" s="10">
        <v>233122</v>
      </c>
      <c r="K107" s="7" t="s">
        <v>39</v>
      </c>
      <c r="L107" s="10">
        <v>206000</v>
      </c>
      <c r="M107" s="10">
        <v>27122</v>
      </c>
      <c r="N107" s="7">
        <v>1</v>
      </c>
      <c r="O107" s="7">
        <v>1</v>
      </c>
      <c r="P107" s="7" t="s">
        <v>48</v>
      </c>
      <c r="Q107" s="8" t="s">
        <v>512</v>
      </c>
      <c r="R107" s="7"/>
      <c r="S107" s="7" t="s">
        <v>50</v>
      </c>
      <c r="T107" s="7" t="s">
        <v>426</v>
      </c>
      <c r="U107" s="7">
        <v>206000</v>
      </c>
      <c r="V107" s="7" t="s">
        <v>427</v>
      </c>
      <c r="W107" s="7" t="s">
        <v>428</v>
      </c>
      <c r="X107" s="6" t="s">
        <v>42</v>
      </c>
      <c r="Y107" s="7" t="s">
        <v>189</v>
      </c>
      <c r="Z107" s="7" t="s">
        <v>509</v>
      </c>
      <c r="AA107" s="7" t="s">
        <v>510</v>
      </c>
      <c r="AB107" s="7" t="s">
        <v>42</v>
      </c>
      <c r="AC107" s="7" t="s">
        <v>69</v>
      </c>
      <c r="AD107" s="6" t="s">
        <v>42</v>
      </c>
      <c r="AE107" s="7" t="s">
        <v>69</v>
      </c>
      <c r="AF107" s="7" t="s">
        <v>65</v>
      </c>
      <c r="AG107" s="7" t="s">
        <v>65</v>
      </c>
    </row>
    <row r="108" spans="1:33" ht="89.25" customHeight="1" x14ac:dyDescent="0.2">
      <c r="A108" s="3" t="s">
        <v>122</v>
      </c>
      <c r="B108" s="2" t="s">
        <v>514</v>
      </c>
      <c r="C108" s="2" t="s">
        <v>170</v>
      </c>
      <c r="D108" s="4">
        <v>43314</v>
      </c>
      <c r="E108" s="2" t="s">
        <v>37</v>
      </c>
      <c r="F108" s="2" t="s">
        <v>50</v>
      </c>
      <c r="G108" s="2" t="s">
        <v>513</v>
      </c>
      <c r="H108" s="5">
        <v>4135287.6</v>
      </c>
      <c r="I108" s="3" t="s">
        <v>513</v>
      </c>
      <c r="J108" s="5">
        <v>4135287.6</v>
      </c>
      <c r="K108" s="2" t="s">
        <v>39</v>
      </c>
      <c r="L108" s="5">
        <v>4125000</v>
      </c>
      <c r="M108" s="5">
        <v>10287.6</v>
      </c>
      <c r="N108" s="2">
        <v>1</v>
      </c>
      <c r="O108" s="2">
        <v>1</v>
      </c>
      <c r="P108" s="2" t="s">
        <v>48</v>
      </c>
      <c r="Q108" s="3" t="s">
        <v>294</v>
      </c>
      <c r="R108" s="2"/>
      <c r="S108" s="2" t="s">
        <v>50</v>
      </c>
      <c r="T108" s="2" t="s">
        <v>515</v>
      </c>
      <c r="U108" s="2">
        <v>4125000</v>
      </c>
      <c r="V108" s="2" t="s">
        <v>516</v>
      </c>
      <c r="W108" s="2" t="s">
        <v>517</v>
      </c>
      <c r="X108" s="11" t="s">
        <v>245</v>
      </c>
      <c r="Y108" s="2" t="s">
        <v>518</v>
      </c>
      <c r="Z108" s="2" t="s">
        <v>290</v>
      </c>
      <c r="AA108" s="2" t="s">
        <v>291</v>
      </c>
      <c r="AB108" s="2" t="s">
        <v>44</v>
      </c>
      <c r="AC108" s="2" t="s">
        <v>77</v>
      </c>
      <c r="AD108" s="11" t="s">
        <v>42</v>
      </c>
      <c r="AE108" s="2" t="s">
        <v>81</v>
      </c>
      <c r="AF108" s="2" t="s">
        <v>65</v>
      </c>
      <c r="AG108" s="2" t="s">
        <v>65</v>
      </c>
    </row>
    <row r="109" spans="1:33" ht="89.25" customHeight="1" x14ac:dyDescent="0.2">
      <c r="A109" s="8" t="s">
        <v>122</v>
      </c>
      <c r="B109" s="7" t="s">
        <v>520</v>
      </c>
      <c r="C109" s="7" t="s">
        <v>282</v>
      </c>
      <c r="D109" s="9">
        <v>43312</v>
      </c>
      <c r="E109" s="7" t="s">
        <v>37</v>
      </c>
      <c r="F109" s="7" t="s">
        <v>50</v>
      </c>
      <c r="G109" s="7" t="s">
        <v>492</v>
      </c>
      <c r="H109" s="10">
        <v>464466.88</v>
      </c>
      <c r="I109" s="8" t="s">
        <v>492</v>
      </c>
      <c r="J109" s="10">
        <v>464466.88</v>
      </c>
      <c r="K109" s="7" t="s">
        <v>39</v>
      </c>
      <c r="L109" s="7" t="s">
        <v>51</v>
      </c>
      <c r="M109" s="7" t="s">
        <v>51</v>
      </c>
      <c r="N109" s="7" t="s">
        <v>51</v>
      </c>
      <c r="O109" s="7" t="s">
        <v>51</v>
      </c>
      <c r="P109" s="7" t="s">
        <v>48</v>
      </c>
      <c r="Q109" s="7" t="s">
        <v>171</v>
      </c>
      <c r="R109" s="7"/>
      <c r="S109" s="7"/>
      <c r="T109" s="7"/>
      <c r="U109" s="7" t="s">
        <v>51</v>
      </c>
      <c r="V109" s="7"/>
      <c r="W109" s="7"/>
      <c r="X109" s="7"/>
      <c r="Y109" s="7"/>
      <c r="Z109" s="7" t="s">
        <v>519</v>
      </c>
      <c r="AA109" s="7" t="s">
        <v>291</v>
      </c>
      <c r="AB109" s="7" t="s">
        <v>42</v>
      </c>
      <c r="AC109" s="7" t="s">
        <v>81</v>
      </c>
      <c r="AD109" s="7" t="s">
        <v>42</v>
      </c>
      <c r="AE109" s="7" t="s">
        <v>81</v>
      </c>
      <c r="AF109" s="7" t="s">
        <v>65</v>
      </c>
      <c r="AG109" s="7" t="s">
        <v>65</v>
      </c>
    </row>
    <row r="110" spans="1:33" ht="89.25" customHeight="1" x14ac:dyDescent="0.2">
      <c r="A110" s="3" t="s">
        <v>36</v>
      </c>
      <c r="B110" s="2" t="s">
        <v>522</v>
      </c>
      <c r="C110" s="2" t="s">
        <v>47</v>
      </c>
      <c r="D110" s="4">
        <v>43306</v>
      </c>
      <c r="E110" s="2" t="s">
        <v>37</v>
      </c>
      <c r="F110" s="2" t="s">
        <v>50</v>
      </c>
      <c r="G110" s="2"/>
      <c r="H110" s="2" t="s">
        <v>51</v>
      </c>
      <c r="I110" s="3" t="s">
        <v>521</v>
      </c>
      <c r="J110" s="5">
        <v>52098.6</v>
      </c>
      <c r="K110" s="2" t="s">
        <v>39</v>
      </c>
      <c r="L110" s="5">
        <v>49233.21</v>
      </c>
      <c r="M110" s="5">
        <v>2865.39</v>
      </c>
      <c r="N110" s="2">
        <v>2</v>
      </c>
      <c r="O110" s="2">
        <v>2</v>
      </c>
      <c r="P110" s="2" t="s">
        <v>48</v>
      </c>
      <c r="Q110" s="3" t="s">
        <v>238</v>
      </c>
      <c r="R110" s="2"/>
      <c r="S110" s="2" t="s">
        <v>50</v>
      </c>
      <c r="T110" s="2" t="s">
        <v>523</v>
      </c>
      <c r="U110" s="2">
        <v>49233.21</v>
      </c>
      <c r="V110" s="2" t="s">
        <v>524</v>
      </c>
      <c r="W110" s="2" t="s">
        <v>525</v>
      </c>
      <c r="X110" s="6" t="s">
        <v>44</v>
      </c>
      <c r="Y110" s="2" t="s">
        <v>77</v>
      </c>
      <c r="Z110" s="2" t="s">
        <v>235</v>
      </c>
      <c r="AA110" s="2" t="s">
        <v>94</v>
      </c>
      <c r="AB110" s="2" t="s">
        <v>44</v>
      </c>
      <c r="AC110" s="2" t="s">
        <v>236</v>
      </c>
      <c r="AD110" s="6" t="s">
        <v>44</v>
      </c>
      <c r="AE110" s="2" t="s">
        <v>61</v>
      </c>
      <c r="AF110" s="2" t="s">
        <v>65</v>
      </c>
      <c r="AG110" s="5">
        <v>2604.9299999999998</v>
      </c>
    </row>
    <row r="111" spans="1:33" ht="89.25" customHeight="1" x14ac:dyDescent="0.2">
      <c r="A111" s="8" t="s">
        <v>36</v>
      </c>
      <c r="B111" s="7" t="s">
        <v>527</v>
      </c>
      <c r="C111" s="7" t="s">
        <v>47</v>
      </c>
      <c r="D111" s="9">
        <v>43297</v>
      </c>
      <c r="E111" s="7" t="s">
        <v>37</v>
      </c>
      <c r="F111" s="7" t="s">
        <v>50</v>
      </c>
      <c r="G111" s="7"/>
      <c r="H111" s="7" t="s">
        <v>51</v>
      </c>
      <c r="I111" s="8" t="s">
        <v>526</v>
      </c>
      <c r="J111" s="10">
        <v>344366.6</v>
      </c>
      <c r="K111" s="7" t="s">
        <v>39</v>
      </c>
      <c r="L111" s="7" t="s">
        <v>51</v>
      </c>
      <c r="M111" s="7"/>
      <c r="N111" s="7" t="s">
        <v>51</v>
      </c>
      <c r="O111" s="7" t="s">
        <v>51</v>
      </c>
      <c r="P111" s="7" t="s">
        <v>48</v>
      </c>
      <c r="Q111" s="8" t="s">
        <v>528</v>
      </c>
      <c r="R111" s="7"/>
      <c r="S111" s="7"/>
      <c r="T111" s="7"/>
      <c r="U111" s="7" t="s">
        <v>51</v>
      </c>
      <c r="V111" s="7"/>
      <c r="W111" s="7"/>
      <c r="X111" s="7"/>
      <c r="Y111" s="7"/>
      <c r="Z111" s="7" t="s">
        <v>220</v>
      </c>
      <c r="AA111" s="7" t="s">
        <v>221</v>
      </c>
      <c r="AB111" s="7" t="s">
        <v>42</v>
      </c>
      <c r="AC111" s="7" t="s">
        <v>222</v>
      </c>
      <c r="AD111" s="7" t="s">
        <v>44</v>
      </c>
      <c r="AE111" s="7" t="s">
        <v>223</v>
      </c>
      <c r="AF111" s="7" t="s">
        <v>65</v>
      </c>
      <c r="AG111" s="10">
        <v>17218.330000000002</v>
      </c>
    </row>
    <row r="112" spans="1:33" ht="89.25" customHeight="1" x14ac:dyDescent="0.2">
      <c r="A112" s="3" t="s">
        <v>36</v>
      </c>
      <c r="B112" s="2" t="s">
        <v>530</v>
      </c>
      <c r="C112" s="2" t="s">
        <v>47</v>
      </c>
      <c r="D112" s="4">
        <v>43293</v>
      </c>
      <c r="E112" s="2" t="s">
        <v>37</v>
      </c>
      <c r="F112" s="2" t="s">
        <v>50</v>
      </c>
      <c r="G112" s="2"/>
      <c r="H112" s="2" t="s">
        <v>51</v>
      </c>
      <c r="I112" s="3" t="s">
        <v>529</v>
      </c>
      <c r="J112" s="5">
        <v>326106</v>
      </c>
      <c r="K112" s="2" t="s">
        <v>39</v>
      </c>
      <c r="L112" s="5">
        <v>326106</v>
      </c>
      <c r="M112" s="5">
        <v>0</v>
      </c>
      <c r="N112" s="2">
        <v>1</v>
      </c>
      <c r="O112" s="2">
        <v>1</v>
      </c>
      <c r="P112" s="2" t="s">
        <v>48</v>
      </c>
      <c r="Q112" s="3" t="s">
        <v>528</v>
      </c>
      <c r="R112" s="2"/>
      <c r="S112" s="2" t="s">
        <v>148</v>
      </c>
      <c r="T112" s="2" t="s">
        <v>148</v>
      </c>
      <c r="U112" s="2" t="s">
        <v>51</v>
      </c>
      <c r="V112" s="2" t="s">
        <v>148</v>
      </c>
      <c r="W112" s="2" t="s">
        <v>148</v>
      </c>
      <c r="X112" s="2" t="s">
        <v>148</v>
      </c>
      <c r="Y112" s="2" t="s">
        <v>148</v>
      </c>
      <c r="Z112" s="2" t="s">
        <v>220</v>
      </c>
      <c r="AA112" s="2" t="s">
        <v>221</v>
      </c>
      <c r="AB112" s="2" t="s">
        <v>42</v>
      </c>
      <c r="AC112" s="2" t="s">
        <v>222</v>
      </c>
      <c r="AD112" s="2" t="s">
        <v>44</v>
      </c>
      <c r="AE112" s="2" t="s">
        <v>223</v>
      </c>
      <c r="AF112" s="2" t="s">
        <v>65</v>
      </c>
      <c r="AG112" s="5">
        <v>16305.3</v>
      </c>
    </row>
    <row r="113" spans="1:33" ht="89.25" customHeight="1" x14ac:dyDescent="0.2">
      <c r="A113" s="3" t="s">
        <v>36</v>
      </c>
      <c r="B113" s="2" t="s">
        <v>530</v>
      </c>
      <c r="C113" s="2" t="s">
        <v>47</v>
      </c>
      <c r="D113" s="4">
        <v>43293</v>
      </c>
      <c r="E113" s="2" t="s">
        <v>37</v>
      </c>
      <c r="F113" s="2"/>
      <c r="G113" s="2"/>
      <c r="H113" s="2"/>
      <c r="I113" s="3" t="s">
        <v>529</v>
      </c>
      <c r="J113" s="5">
        <v>326106</v>
      </c>
      <c r="K113" s="2" t="s">
        <v>39</v>
      </c>
      <c r="L113" s="5">
        <v>326106</v>
      </c>
      <c r="M113" s="2"/>
      <c r="N113" s="2"/>
      <c r="O113" s="2"/>
      <c r="P113" s="2" t="s">
        <v>48</v>
      </c>
      <c r="Q113" s="3" t="s">
        <v>528</v>
      </c>
      <c r="R113" s="2"/>
      <c r="S113" s="2" t="s">
        <v>50</v>
      </c>
      <c r="T113" s="2" t="s">
        <v>531</v>
      </c>
      <c r="U113" s="2"/>
      <c r="V113" s="2" t="s">
        <v>532</v>
      </c>
      <c r="W113" s="2" t="s">
        <v>533</v>
      </c>
      <c r="X113" s="6" t="s">
        <v>44</v>
      </c>
      <c r="Y113" s="2" t="s">
        <v>223</v>
      </c>
      <c r="Z113" s="2" t="s">
        <v>220</v>
      </c>
      <c r="AA113" s="2" t="s">
        <v>221</v>
      </c>
      <c r="AB113" s="2" t="s">
        <v>42</v>
      </c>
      <c r="AC113" s="2" t="s">
        <v>222</v>
      </c>
      <c r="AD113" s="6" t="s">
        <v>44</v>
      </c>
      <c r="AE113" s="2" t="s">
        <v>223</v>
      </c>
      <c r="AF113" s="2" t="s">
        <v>65</v>
      </c>
      <c r="AG113" s="5">
        <v>16305.3</v>
      </c>
    </row>
    <row r="114" spans="1:33" ht="89.25" customHeight="1" x14ac:dyDescent="0.2">
      <c r="A114" s="3" t="s">
        <v>36</v>
      </c>
      <c r="B114" s="2" t="s">
        <v>530</v>
      </c>
      <c r="C114" s="2" t="s">
        <v>47</v>
      </c>
      <c r="D114" s="4">
        <v>43293</v>
      </c>
      <c r="E114" s="2" t="s">
        <v>37</v>
      </c>
      <c r="F114" s="2"/>
      <c r="G114" s="2"/>
      <c r="H114" s="2"/>
      <c r="I114" s="3" t="s">
        <v>529</v>
      </c>
      <c r="J114" s="5">
        <v>326106</v>
      </c>
      <c r="K114" s="2" t="s">
        <v>39</v>
      </c>
      <c r="L114" s="2" t="s">
        <v>51</v>
      </c>
      <c r="M114" s="2"/>
      <c r="N114" s="2"/>
      <c r="O114" s="2"/>
      <c r="P114" s="2" t="s">
        <v>48</v>
      </c>
      <c r="Q114" s="3" t="s">
        <v>528</v>
      </c>
      <c r="R114" s="2"/>
      <c r="S114" s="2" t="s">
        <v>151</v>
      </c>
      <c r="T114" s="2" t="s">
        <v>534</v>
      </c>
      <c r="U114" s="2"/>
      <c r="V114" s="2" t="s">
        <v>535</v>
      </c>
      <c r="W114" s="2" t="s">
        <v>536</v>
      </c>
      <c r="X114" s="11" t="s">
        <v>60</v>
      </c>
      <c r="Y114" s="2" t="s">
        <v>60</v>
      </c>
      <c r="Z114" s="2" t="s">
        <v>220</v>
      </c>
      <c r="AA114" s="2" t="s">
        <v>221</v>
      </c>
      <c r="AB114" s="2" t="s">
        <v>42</v>
      </c>
      <c r="AC114" s="2" t="s">
        <v>222</v>
      </c>
      <c r="AD114" s="11" t="s">
        <v>44</v>
      </c>
      <c r="AE114" s="2" t="s">
        <v>223</v>
      </c>
      <c r="AF114" s="2" t="s">
        <v>65</v>
      </c>
      <c r="AG114" s="5">
        <v>16305.3</v>
      </c>
    </row>
    <row r="115" spans="1:33" ht="89.25" customHeight="1" x14ac:dyDescent="0.2">
      <c r="A115" s="8" t="s">
        <v>36</v>
      </c>
      <c r="B115" s="7" t="s">
        <v>537</v>
      </c>
      <c r="C115" s="7" t="s">
        <v>47</v>
      </c>
      <c r="D115" s="9">
        <v>43291</v>
      </c>
      <c r="E115" s="7" t="s">
        <v>37</v>
      </c>
      <c r="F115" s="7" t="s">
        <v>50</v>
      </c>
      <c r="G115" s="7"/>
      <c r="H115" s="7" t="s">
        <v>51</v>
      </c>
      <c r="I115" s="8" t="s">
        <v>254</v>
      </c>
      <c r="J115" s="10">
        <v>2123142.84</v>
      </c>
      <c r="K115" s="7" t="s">
        <v>39</v>
      </c>
      <c r="L115" s="10">
        <v>1495119.95</v>
      </c>
      <c r="M115" s="10">
        <v>628022.89</v>
      </c>
      <c r="N115" s="7">
        <v>4</v>
      </c>
      <c r="O115" s="7">
        <v>4</v>
      </c>
      <c r="P115" s="7" t="s">
        <v>48</v>
      </c>
      <c r="Q115" s="8" t="s">
        <v>258</v>
      </c>
      <c r="R115" s="7"/>
      <c r="S115" s="7" t="s">
        <v>50</v>
      </c>
      <c r="T115" s="7" t="s">
        <v>259</v>
      </c>
      <c r="U115" s="7">
        <v>1495119.95</v>
      </c>
      <c r="V115" s="7" t="s">
        <v>260</v>
      </c>
      <c r="W115" s="7" t="s">
        <v>261</v>
      </c>
      <c r="X115" s="6" t="s">
        <v>44</v>
      </c>
      <c r="Y115" s="7" t="s">
        <v>77</v>
      </c>
      <c r="Z115" s="7" t="s">
        <v>255</v>
      </c>
      <c r="AA115" s="7" t="s">
        <v>256</v>
      </c>
      <c r="AB115" s="7" t="s">
        <v>42</v>
      </c>
      <c r="AC115" s="7" t="s">
        <v>81</v>
      </c>
      <c r="AD115" s="6" t="s">
        <v>44</v>
      </c>
      <c r="AE115" s="7" t="s">
        <v>61</v>
      </c>
      <c r="AF115" s="10">
        <v>10615.71</v>
      </c>
      <c r="AG115" s="10">
        <v>212314.28</v>
      </c>
    </row>
    <row r="116" spans="1:33" ht="89.25" customHeight="1" x14ac:dyDescent="0.2">
      <c r="A116" s="3" t="s">
        <v>36</v>
      </c>
      <c r="B116" s="2" t="s">
        <v>538</v>
      </c>
      <c r="C116" s="2" t="s">
        <v>47</v>
      </c>
      <c r="D116" s="4">
        <v>43291</v>
      </c>
      <c r="E116" s="2" t="s">
        <v>37</v>
      </c>
      <c r="F116" s="2" t="s">
        <v>50</v>
      </c>
      <c r="G116" s="2"/>
      <c r="H116" s="2" t="s">
        <v>51</v>
      </c>
      <c r="I116" s="3" t="s">
        <v>254</v>
      </c>
      <c r="J116" s="5">
        <v>584051.1</v>
      </c>
      <c r="K116" s="2" t="s">
        <v>39</v>
      </c>
      <c r="L116" s="5">
        <v>405915.24</v>
      </c>
      <c r="M116" s="5">
        <v>178135.86</v>
      </c>
      <c r="N116" s="2">
        <v>3</v>
      </c>
      <c r="O116" s="2">
        <v>3</v>
      </c>
      <c r="P116" s="2" t="s">
        <v>48</v>
      </c>
      <c r="Q116" s="3" t="s">
        <v>258</v>
      </c>
      <c r="R116" s="2"/>
      <c r="S116" s="2" t="s">
        <v>50</v>
      </c>
      <c r="T116" s="2" t="s">
        <v>259</v>
      </c>
      <c r="U116" s="2">
        <v>405915.24</v>
      </c>
      <c r="V116" s="2" t="s">
        <v>260</v>
      </c>
      <c r="W116" s="2" t="s">
        <v>261</v>
      </c>
      <c r="X116" s="6" t="s">
        <v>44</v>
      </c>
      <c r="Y116" s="2" t="s">
        <v>77</v>
      </c>
      <c r="Z116" s="2" t="s">
        <v>255</v>
      </c>
      <c r="AA116" s="2" t="s">
        <v>256</v>
      </c>
      <c r="AB116" s="2" t="s">
        <v>42</v>
      </c>
      <c r="AC116" s="2" t="s">
        <v>81</v>
      </c>
      <c r="AD116" s="6" t="s">
        <v>44</v>
      </c>
      <c r="AE116" s="2" t="s">
        <v>77</v>
      </c>
      <c r="AF116" s="2" t="s">
        <v>65</v>
      </c>
      <c r="AG116" s="5">
        <v>58405.11</v>
      </c>
    </row>
    <row r="117" spans="1:33" ht="89.25" customHeight="1" x14ac:dyDescent="0.2">
      <c r="A117" s="8" t="s">
        <v>36</v>
      </c>
      <c r="B117" s="7" t="s">
        <v>539</v>
      </c>
      <c r="C117" s="7" t="s">
        <v>47</v>
      </c>
      <c r="D117" s="9">
        <v>43286</v>
      </c>
      <c r="E117" s="7" t="s">
        <v>37</v>
      </c>
      <c r="F117" s="7" t="s">
        <v>50</v>
      </c>
      <c r="G117" s="7"/>
      <c r="H117" s="7" t="s">
        <v>51</v>
      </c>
      <c r="I117" s="8" t="s">
        <v>350</v>
      </c>
      <c r="J117" s="10">
        <v>1220628.48</v>
      </c>
      <c r="K117" s="7" t="s">
        <v>39</v>
      </c>
      <c r="L117" s="10">
        <v>786432</v>
      </c>
      <c r="M117" s="10">
        <v>434196.47999999998</v>
      </c>
      <c r="N117" s="7">
        <v>2</v>
      </c>
      <c r="O117" s="7">
        <v>2</v>
      </c>
      <c r="P117" s="7" t="s">
        <v>72</v>
      </c>
      <c r="Q117" s="8" t="s">
        <v>253</v>
      </c>
      <c r="R117" s="7"/>
      <c r="S117" s="7"/>
      <c r="T117" s="7"/>
      <c r="U117" s="7">
        <v>786432</v>
      </c>
      <c r="V117" s="7"/>
      <c r="W117" s="7"/>
      <c r="X117" s="7"/>
      <c r="Y117" s="7"/>
      <c r="Z117" s="7" t="s">
        <v>79</v>
      </c>
      <c r="AA117" s="7" t="s">
        <v>80</v>
      </c>
      <c r="AB117" s="7" t="s">
        <v>42</v>
      </c>
      <c r="AC117" s="7" t="s">
        <v>81</v>
      </c>
      <c r="AD117" s="7" t="s">
        <v>42</v>
      </c>
      <c r="AE117" s="7" t="s">
        <v>81</v>
      </c>
      <c r="AF117" s="10">
        <v>12206.28</v>
      </c>
      <c r="AG117" s="10">
        <v>122062.85</v>
      </c>
    </row>
    <row r="118" spans="1:33" ht="89.25" customHeight="1" x14ac:dyDescent="0.2">
      <c r="A118" s="3" t="s">
        <v>36</v>
      </c>
      <c r="B118" s="2" t="s">
        <v>544</v>
      </c>
      <c r="C118" s="2" t="s">
        <v>47</v>
      </c>
      <c r="D118" s="4">
        <v>43279</v>
      </c>
      <c r="E118" s="2" t="s">
        <v>37</v>
      </c>
      <c r="F118" s="2" t="s">
        <v>50</v>
      </c>
      <c r="G118" s="2"/>
      <c r="H118" s="2" t="s">
        <v>51</v>
      </c>
      <c r="I118" s="3" t="s">
        <v>540</v>
      </c>
      <c r="J118" s="5">
        <v>109996.43</v>
      </c>
      <c r="K118" s="2" t="s">
        <v>39</v>
      </c>
      <c r="L118" s="5">
        <v>77650.02</v>
      </c>
      <c r="M118" s="5">
        <v>32346.41</v>
      </c>
      <c r="N118" s="2">
        <v>9</v>
      </c>
      <c r="O118" s="2">
        <v>9</v>
      </c>
      <c r="P118" s="2" t="s">
        <v>72</v>
      </c>
      <c r="Q118" s="3" t="s">
        <v>545</v>
      </c>
      <c r="R118" s="2"/>
      <c r="S118" s="2" t="s">
        <v>50</v>
      </c>
      <c r="T118" s="2" t="s">
        <v>546</v>
      </c>
      <c r="U118" s="2" t="s">
        <v>51</v>
      </c>
      <c r="V118" s="2" t="s">
        <v>547</v>
      </c>
      <c r="W118" s="2" t="s">
        <v>548</v>
      </c>
      <c r="X118" s="11" t="s">
        <v>549</v>
      </c>
      <c r="Y118" s="2" t="s">
        <v>550</v>
      </c>
      <c r="Z118" s="2" t="s">
        <v>541</v>
      </c>
      <c r="AA118" s="2" t="s">
        <v>542</v>
      </c>
      <c r="AB118" s="2" t="s">
        <v>42</v>
      </c>
      <c r="AC118" s="2" t="s">
        <v>543</v>
      </c>
      <c r="AD118" s="11" t="s">
        <v>44</v>
      </c>
      <c r="AE118" s="2" t="s">
        <v>61</v>
      </c>
      <c r="AF118" s="5">
        <v>1099.96</v>
      </c>
      <c r="AG118" s="5">
        <v>5499.82</v>
      </c>
    </row>
    <row r="119" spans="1:33" ht="89.25" customHeight="1" x14ac:dyDescent="0.2">
      <c r="A119" s="8" t="s">
        <v>122</v>
      </c>
      <c r="B119" s="7" t="s">
        <v>554</v>
      </c>
      <c r="C119" s="7" t="s">
        <v>225</v>
      </c>
      <c r="D119" s="9">
        <v>43278</v>
      </c>
      <c r="E119" s="7" t="s">
        <v>37</v>
      </c>
      <c r="F119" s="7" t="s">
        <v>50</v>
      </c>
      <c r="G119" s="7" t="s">
        <v>556</v>
      </c>
      <c r="H119" s="10">
        <v>1500000</v>
      </c>
      <c r="I119" s="8" t="s">
        <v>551</v>
      </c>
      <c r="J119" s="10">
        <v>1500000</v>
      </c>
      <c r="K119" s="7" t="s">
        <v>39</v>
      </c>
      <c r="L119" s="10">
        <v>1500000</v>
      </c>
      <c r="M119" s="10">
        <v>0</v>
      </c>
      <c r="N119" s="7">
        <v>1</v>
      </c>
      <c r="O119" s="7">
        <v>1</v>
      </c>
      <c r="P119" s="7" t="s">
        <v>48</v>
      </c>
      <c r="Q119" s="8" t="s">
        <v>555</v>
      </c>
      <c r="R119" s="7"/>
      <c r="S119" s="7" t="s">
        <v>50</v>
      </c>
      <c r="T119" s="7" t="s">
        <v>557</v>
      </c>
      <c r="U119" s="7">
        <v>1500000</v>
      </c>
      <c r="V119" s="7" t="s">
        <v>51</v>
      </c>
      <c r="W119" s="8" t="s">
        <v>150</v>
      </c>
      <c r="X119" s="7"/>
      <c r="Y119" s="7"/>
      <c r="Z119" s="7" t="s">
        <v>552</v>
      </c>
      <c r="AA119" s="7" t="s">
        <v>553</v>
      </c>
      <c r="AB119" s="7" t="s">
        <v>42</v>
      </c>
      <c r="AC119" s="7" t="s">
        <v>81</v>
      </c>
      <c r="AD119" s="7" t="s">
        <v>42</v>
      </c>
      <c r="AE119" s="7" t="s">
        <v>81</v>
      </c>
      <c r="AF119" s="7" t="s">
        <v>65</v>
      </c>
      <c r="AG119" s="7" t="s">
        <v>65</v>
      </c>
    </row>
    <row r="120" spans="1:33" ht="89.25" customHeight="1" x14ac:dyDescent="0.2">
      <c r="A120" s="3" t="s">
        <v>122</v>
      </c>
      <c r="B120" s="2" t="s">
        <v>561</v>
      </c>
      <c r="C120" s="2" t="s">
        <v>282</v>
      </c>
      <c r="D120" s="4">
        <v>43278</v>
      </c>
      <c r="E120" s="2" t="s">
        <v>37</v>
      </c>
      <c r="F120" s="2" t="s">
        <v>50</v>
      </c>
      <c r="G120" s="2" t="s">
        <v>563</v>
      </c>
      <c r="H120" s="5">
        <v>491700</v>
      </c>
      <c r="I120" s="3" t="s">
        <v>558</v>
      </c>
      <c r="J120" s="5">
        <v>491700</v>
      </c>
      <c r="K120" s="2" t="s">
        <v>39</v>
      </c>
      <c r="L120" s="5">
        <v>425700</v>
      </c>
      <c r="M120" s="5">
        <v>66000</v>
      </c>
      <c r="N120" s="2">
        <v>1</v>
      </c>
      <c r="O120" s="2">
        <v>1</v>
      </c>
      <c r="P120" s="2" t="s">
        <v>48</v>
      </c>
      <c r="Q120" s="3" t="s">
        <v>562</v>
      </c>
      <c r="R120" s="2"/>
      <c r="S120" s="2" t="s">
        <v>50</v>
      </c>
      <c r="T120" s="2" t="s">
        <v>182</v>
      </c>
      <c r="U120" s="2">
        <v>425700</v>
      </c>
      <c r="V120" s="2" t="s">
        <v>183</v>
      </c>
      <c r="W120" s="2" t="s">
        <v>184</v>
      </c>
      <c r="X120" s="11" t="s">
        <v>44</v>
      </c>
      <c r="Y120" s="2" t="s">
        <v>77</v>
      </c>
      <c r="Z120" s="2" t="s">
        <v>559</v>
      </c>
      <c r="AA120" s="2" t="s">
        <v>560</v>
      </c>
      <c r="AB120" s="2" t="s">
        <v>42</v>
      </c>
      <c r="AC120" s="2" t="s">
        <v>81</v>
      </c>
      <c r="AD120" s="11" t="s">
        <v>42</v>
      </c>
      <c r="AE120" s="2" t="s">
        <v>81</v>
      </c>
      <c r="AF120" s="2" t="s">
        <v>65</v>
      </c>
      <c r="AG120" s="2" t="s">
        <v>65</v>
      </c>
    </row>
    <row r="121" spans="1:33" ht="89.25" customHeight="1" x14ac:dyDescent="0.2">
      <c r="A121" s="8" t="s">
        <v>36</v>
      </c>
      <c r="B121" s="7" t="s">
        <v>565</v>
      </c>
      <c r="C121" s="7" t="s">
        <v>47</v>
      </c>
      <c r="D121" s="9">
        <v>43270</v>
      </c>
      <c r="E121" s="7" t="s">
        <v>37</v>
      </c>
      <c r="F121" s="7" t="s">
        <v>50</v>
      </c>
      <c r="G121" s="7"/>
      <c r="H121" s="7" t="s">
        <v>51</v>
      </c>
      <c r="I121" s="8" t="s">
        <v>564</v>
      </c>
      <c r="J121" s="10">
        <v>1126872</v>
      </c>
      <c r="K121" s="7" t="s">
        <v>39</v>
      </c>
      <c r="L121" s="10">
        <v>1126872</v>
      </c>
      <c r="M121" s="10">
        <v>0</v>
      </c>
      <c r="N121" s="7">
        <v>1</v>
      </c>
      <c r="O121" s="7">
        <v>1</v>
      </c>
      <c r="P121" s="7" t="s">
        <v>48</v>
      </c>
      <c r="Q121" s="8" t="s">
        <v>253</v>
      </c>
      <c r="R121" s="7"/>
      <c r="S121" s="7" t="s">
        <v>50</v>
      </c>
      <c r="T121" s="7" t="s">
        <v>566</v>
      </c>
      <c r="U121" s="7" t="s">
        <v>51</v>
      </c>
      <c r="V121" s="7" t="s">
        <v>567</v>
      </c>
      <c r="W121" s="7" t="s">
        <v>568</v>
      </c>
      <c r="X121" s="6" t="s">
        <v>44</v>
      </c>
      <c r="Y121" s="7" t="s">
        <v>384</v>
      </c>
      <c r="Z121" s="7" t="s">
        <v>79</v>
      </c>
      <c r="AA121" s="7" t="s">
        <v>80</v>
      </c>
      <c r="AB121" s="7" t="s">
        <v>42</v>
      </c>
      <c r="AC121" s="7" t="s">
        <v>81</v>
      </c>
      <c r="AD121" s="6" t="s">
        <v>44</v>
      </c>
      <c r="AE121" s="7" t="s">
        <v>384</v>
      </c>
      <c r="AF121" s="10">
        <v>11268.72</v>
      </c>
      <c r="AG121" s="10">
        <v>112687.2</v>
      </c>
    </row>
    <row r="122" spans="1:33" ht="89.25" customHeight="1" x14ac:dyDescent="0.2">
      <c r="A122" s="3" t="s">
        <v>122</v>
      </c>
      <c r="B122" s="2" t="s">
        <v>572</v>
      </c>
      <c r="C122" s="2" t="s">
        <v>170</v>
      </c>
      <c r="D122" s="4">
        <v>43269</v>
      </c>
      <c r="E122" s="2" t="s">
        <v>37</v>
      </c>
      <c r="F122" s="2" t="s">
        <v>50</v>
      </c>
      <c r="G122" s="2" t="s">
        <v>569</v>
      </c>
      <c r="H122" s="5">
        <v>200500</v>
      </c>
      <c r="I122" s="3" t="s">
        <v>569</v>
      </c>
      <c r="J122" s="5">
        <v>200500</v>
      </c>
      <c r="K122" s="2" t="s">
        <v>39</v>
      </c>
      <c r="L122" s="5">
        <v>236590</v>
      </c>
      <c r="M122" s="5">
        <v>-36090</v>
      </c>
      <c r="N122" s="2">
        <v>2</v>
      </c>
      <c r="O122" s="2">
        <v>2</v>
      </c>
      <c r="P122" s="2" t="s">
        <v>72</v>
      </c>
      <c r="Q122" s="3" t="s">
        <v>573</v>
      </c>
      <c r="R122" s="2"/>
      <c r="S122" s="2" t="s">
        <v>50</v>
      </c>
      <c r="T122" s="2" t="s">
        <v>152</v>
      </c>
      <c r="U122" s="2">
        <v>8728.81</v>
      </c>
      <c r="V122" s="2" t="s">
        <v>153</v>
      </c>
      <c r="W122" s="2" t="s">
        <v>154</v>
      </c>
      <c r="X122" s="11" t="s">
        <v>44</v>
      </c>
      <c r="Y122" s="2" t="s">
        <v>77</v>
      </c>
      <c r="Z122" s="2" t="s">
        <v>570</v>
      </c>
      <c r="AA122" s="2" t="s">
        <v>571</v>
      </c>
      <c r="AB122" s="2" t="s">
        <v>42</v>
      </c>
      <c r="AC122" s="2" t="s">
        <v>81</v>
      </c>
      <c r="AD122" s="11" t="s">
        <v>42</v>
      </c>
      <c r="AE122" s="2" t="s">
        <v>81</v>
      </c>
      <c r="AF122" s="2" t="s">
        <v>65</v>
      </c>
      <c r="AG122" s="2" t="s">
        <v>65</v>
      </c>
    </row>
    <row r="123" spans="1:33" ht="89.25" customHeight="1" x14ac:dyDescent="0.2">
      <c r="A123" s="8" t="s">
        <v>36</v>
      </c>
      <c r="B123" s="7" t="s">
        <v>575</v>
      </c>
      <c r="C123" s="7" t="s">
        <v>282</v>
      </c>
      <c r="D123" s="9">
        <v>43264</v>
      </c>
      <c r="E123" s="7" t="s">
        <v>37</v>
      </c>
      <c r="F123" s="7" t="s">
        <v>50</v>
      </c>
      <c r="G123" s="7"/>
      <c r="H123" s="7" t="s">
        <v>51</v>
      </c>
      <c r="I123" s="8" t="s">
        <v>574</v>
      </c>
      <c r="J123" s="10">
        <v>38123.21</v>
      </c>
      <c r="K123" s="7" t="s">
        <v>39</v>
      </c>
      <c r="L123" s="10">
        <v>38123.35</v>
      </c>
      <c r="M123" s="10">
        <v>-0.14000000000000001</v>
      </c>
      <c r="N123" s="7">
        <v>1</v>
      </c>
      <c r="O123" s="7">
        <v>1</v>
      </c>
      <c r="P123" s="7" t="s">
        <v>48</v>
      </c>
      <c r="Q123" s="8" t="s">
        <v>576</v>
      </c>
      <c r="R123" s="7"/>
      <c r="S123" s="7" t="s">
        <v>148</v>
      </c>
      <c r="T123" s="7" t="s">
        <v>148</v>
      </c>
      <c r="U123" s="7">
        <v>38123.11</v>
      </c>
      <c r="V123" s="7" t="s">
        <v>148</v>
      </c>
      <c r="W123" s="7" t="s">
        <v>148</v>
      </c>
      <c r="X123" s="7" t="s">
        <v>148</v>
      </c>
      <c r="Y123" s="7" t="s">
        <v>148</v>
      </c>
      <c r="Z123" s="7" t="s">
        <v>139</v>
      </c>
      <c r="AA123" s="7" t="s">
        <v>140</v>
      </c>
      <c r="AB123" s="7" t="s">
        <v>42</v>
      </c>
      <c r="AC123" s="7" t="s">
        <v>81</v>
      </c>
      <c r="AD123" s="7" t="s">
        <v>44</v>
      </c>
      <c r="AE123" s="7" t="s">
        <v>77</v>
      </c>
      <c r="AF123" s="7" t="s">
        <v>65</v>
      </c>
      <c r="AG123" s="7" t="s">
        <v>89</v>
      </c>
    </row>
    <row r="124" spans="1:33" ht="89.25" customHeight="1" x14ac:dyDescent="0.2">
      <c r="A124" s="8" t="s">
        <v>36</v>
      </c>
      <c r="B124" s="7" t="s">
        <v>575</v>
      </c>
      <c r="C124" s="7" t="s">
        <v>282</v>
      </c>
      <c r="D124" s="9">
        <v>43264</v>
      </c>
      <c r="E124" s="7" t="s">
        <v>37</v>
      </c>
      <c r="F124" s="7"/>
      <c r="G124" s="7"/>
      <c r="H124" s="7"/>
      <c r="I124" s="8" t="s">
        <v>574</v>
      </c>
      <c r="J124" s="10">
        <v>38123.21</v>
      </c>
      <c r="K124" s="7" t="s">
        <v>39</v>
      </c>
      <c r="L124" s="10">
        <v>38123.35</v>
      </c>
      <c r="M124" s="7"/>
      <c r="N124" s="7"/>
      <c r="O124" s="7"/>
      <c r="P124" s="7" t="s">
        <v>48</v>
      </c>
      <c r="Q124" s="8" t="s">
        <v>576</v>
      </c>
      <c r="R124" s="7"/>
      <c r="S124" s="7" t="s">
        <v>50</v>
      </c>
      <c r="T124" s="7" t="s">
        <v>577</v>
      </c>
      <c r="U124" s="7"/>
      <c r="V124" s="7" t="s">
        <v>578</v>
      </c>
      <c r="W124" s="7" t="s">
        <v>579</v>
      </c>
      <c r="X124" s="11" t="s">
        <v>60</v>
      </c>
      <c r="Y124" s="7" t="s">
        <v>77</v>
      </c>
      <c r="Z124" s="7" t="s">
        <v>139</v>
      </c>
      <c r="AA124" s="7" t="s">
        <v>140</v>
      </c>
      <c r="AB124" s="7" t="s">
        <v>42</v>
      </c>
      <c r="AC124" s="7" t="s">
        <v>81</v>
      </c>
      <c r="AD124" s="11" t="s">
        <v>44</v>
      </c>
      <c r="AE124" s="7" t="s">
        <v>77</v>
      </c>
      <c r="AF124" s="7" t="s">
        <v>65</v>
      </c>
      <c r="AG124" s="7" t="s">
        <v>89</v>
      </c>
    </row>
    <row r="125" spans="1:33" ht="89.25" customHeight="1" x14ac:dyDescent="0.2">
      <c r="A125" s="8" t="s">
        <v>36</v>
      </c>
      <c r="B125" s="7" t="s">
        <v>575</v>
      </c>
      <c r="C125" s="7" t="s">
        <v>282</v>
      </c>
      <c r="D125" s="9">
        <v>43264</v>
      </c>
      <c r="E125" s="7" t="s">
        <v>37</v>
      </c>
      <c r="F125" s="7"/>
      <c r="G125" s="7"/>
      <c r="H125" s="7"/>
      <c r="I125" s="8" t="s">
        <v>574</v>
      </c>
      <c r="J125" s="10">
        <v>38123.21</v>
      </c>
      <c r="K125" s="7" t="s">
        <v>39</v>
      </c>
      <c r="L125" s="10">
        <v>38123.35</v>
      </c>
      <c r="M125" s="7"/>
      <c r="N125" s="7"/>
      <c r="O125" s="7"/>
      <c r="P125" s="7" t="s">
        <v>48</v>
      </c>
      <c r="Q125" s="8" t="s">
        <v>576</v>
      </c>
      <c r="R125" s="7"/>
      <c r="S125" s="7" t="s">
        <v>151</v>
      </c>
      <c r="T125" s="7" t="s">
        <v>580</v>
      </c>
      <c r="U125" s="7"/>
      <c r="V125" s="7" t="s">
        <v>578</v>
      </c>
      <c r="W125" s="7" t="s">
        <v>579</v>
      </c>
      <c r="X125" s="6" t="s">
        <v>44</v>
      </c>
      <c r="Y125" s="7" t="s">
        <v>77</v>
      </c>
      <c r="Z125" s="7" t="s">
        <v>139</v>
      </c>
      <c r="AA125" s="7" t="s">
        <v>140</v>
      </c>
      <c r="AB125" s="7" t="s">
        <v>42</v>
      </c>
      <c r="AC125" s="7" t="s">
        <v>81</v>
      </c>
      <c r="AD125" s="6" t="s">
        <v>44</v>
      </c>
      <c r="AE125" s="7" t="s">
        <v>77</v>
      </c>
      <c r="AF125" s="7" t="s">
        <v>65</v>
      </c>
      <c r="AG125" s="7" t="s">
        <v>89</v>
      </c>
    </row>
    <row r="126" spans="1:33" ht="89.25" customHeight="1" x14ac:dyDescent="0.2">
      <c r="A126" s="3" t="s">
        <v>36</v>
      </c>
      <c r="B126" s="2" t="s">
        <v>582</v>
      </c>
      <c r="C126" s="2" t="s">
        <v>47</v>
      </c>
      <c r="D126" s="4">
        <v>43264</v>
      </c>
      <c r="E126" s="2" t="s">
        <v>37</v>
      </c>
      <c r="F126" s="2" t="s">
        <v>50</v>
      </c>
      <c r="G126" s="2"/>
      <c r="H126" s="2" t="s">
        <v>51</v>
      </c>
      <c r="I126" s="3" t="s">
        <v>581</v>
      </c>
      <c r="J126" s="5">
        <v>42723.91</v>
      </c>
      <c r="K126" s="2" t="s">
        <v>39</v>
      </c>
      <c r="L126" s="5">
        <v>18611.89</v>
      </c>
      <c r="M126" s="5">
        <v>24112.02</v>
      </c>
      <c r="N126" s="2">
        <v>2</v>
      </c>
      <c r="O126" s="2">
        <v>1</v>
      </c>
      <c r="P126" s="2" t="s">
        <v>48</v>
      </c>
      <c r="Q126" s="3" t="s">
        <v>576</v>
      </c>
      <c r="R126" s="2"/>
      <c r="S126" s="2" t="s">
        <v>50</v>
      </c>
      <c r="T126" s="2" t="s">
        <v>343</v>
      </c>
      <c r="U126" s="2">
        <v>18611.89</v>
      </c>
      <c r="V126" s="2" t="s">
        <v>344</v>
      </c>
      <c r="W126" s="2" t="s">
        <v>345</v>
      </c>
      <c r="X126" s="11" t="s">
        <v>42</v>
      </c>
      <c r="Y126" s="2" t="s">
        <v>231</v>
      </c>
      <c r="Z126" s="2" t="s">
        <v>139</v>
      </c>
      <c r="AA126" s="2" t="s">
        <v>140</v>
      </c>
      <c r="AB126" s="2" t="s">
        <v>42</v>
      </c>
      <c r="AC126" s="2" t="s">
        <v>81</v>
      </c>
      <c r="AD126" s="11" t="s">
        <v>44</v>
      </c>
      <c r="AE126" s="2" t="s">
        <v>77</v>
      </c>
      <c r="AF126" s="5">
        <v>427.24</v>
      </c>
      <c r="AG126" s="5">
        <v>4272.3900000000003</v>
      </c>
    </row>
    <row r="127" spans="1:33" ht="89.25" customHeight="1" x14ac:dyDescent="0.2">
      <c r="A127" s="8" t="s">
        <v>36</v>
      </c>
      <c r="B127" s="7" t="s">
        <v>584</v>
      </c>
      <c r="C127" s="7" t="s">
        <v>47</v>
      </c>
      <c r="D127" s="9">
        <v>43264</v>
      </c>
      <c r="E127" s="7" t="s">
        <v>37</v>
      </c>
      <c r="F127" s="7" t="s">
        <v>50</v>
      </c>
      <c r="G127" s="7"/>
      <c r="H127" s="7" t="s">
        <v>51</v>
      </c>
      <c r="I127" s="8" t="s">
        <v>583</v>
      </c>
      <c r="J127" s="10">
        <v>92427.75</v>
      </c>
      <c r="K127" s="7" t="s">
        <v>39</v>
      </c>
      <c r="L127" s="10">
        <v>57023.58</v>
      </c>
      <c r="M127" s="10">
        <v>35404.17</v>
      </c>
      <c r="N127" s="7">
        <v>11</v>
      </c>
      <c r="O127" s="7">
        <v>11</v>
      </c>
      <c r="P127" s="7" t="s">
        <v>72</v>
      </c>
      <c r="Q127" s="8" t="s">
        <v>576</v>
      </c>
      <c r="R127" s="7"/>
      <c r="S127" s="7" t="s">
        <v>50</v>
      </c>
      <c r="T127" s="7" t="s">
        <v>585</v>
      </c>
      <c r="U127" s="7">
        <v>132023.57999999999</v>
      </c>
      <c r="V127" s="7" t="s">
        <v>586</v>
      </c>
      <c r="W127" s="7" t="s">
        <v>587</v>
      </c>
      <c r="X127" s="11" t="s">
        <v>105</v>
      </c>
      <c r="Y127" s="7" t="s">
        <v>106</v>
      </c>
      <c r="Z127" s="7" t="s">
        <v>139</v>
      </c>
      <c r="AA127" s="7" t="s">
        <v>140</v>
      </c>
      <c r="AB127" s="7" t="s">
        <v>42</v>
      </c>
      <c r="AC127" s="7" t="s">
        <v>81</v>
      </c>
      <c r="AD127" s="11" t="s">
        <v>44</v>
      </c>
      <c r="AE127" s="7" t="s">
        <v>77</v>
      </c>
      <c r="AF127" s="10">
        <v>924.28</v>
      </c>
      <c r="AG127" s="10">
        <v>9242.7800000000007</v>
      </c>
    </row>
    <row r="128" spans="1:33" ht="89.25" customHeight="1" x14ac:dyDescent="0.2">
      <c r="A128" s="3" t="s">
        <v>36</v>
      </c>
      <c r="B128" s="2" t="s">
        <v>591</v>
      </c>
      <c r="C128" s="2" t="s">
        <v>592</v>
      </c>
      <c r="D128" s="4">
        <v>43262</v>
      </c>
      <c r="E128" s="2" t="s">
        <v>37</v>
      </c>
      <c r="F128" s="2" t="s">
        <v>50</v>
      </c>
      <c r="G128" s="2" t="s">
        <v>588</v>
      </c>
      <c r="H128" s="5">
        <v>8338723.2300000004</v>
      </c>
      <c r="I128" s="3" t="s">
        <v>588</v>
      </c>
      <c r="J128" s="5">
        <v>8338723.2300000004</v>
      </c>
      <c r="K128" s="2" t="s">
        <v>39</v>
      </c>
      <c r="L128" s="5">
        <v>7955857.3799999999</v>
      </c>
      <c r="M128" s="5">
        <v>382865.85</v>
      </c>
      <c r="N128" s="2">
        <v>1</v>
      </c>
      <c r="O128" s="2">
        <v>1</v>
      </c>
      <c r="P128" s="2" t="s">
        <v>48</v>
      </c>
      <c r="Q128" s="3" t="s">
        <v>593</v>
      </c>
      <c r="R128" s="2"/>
      <c r="S128" s="2" t="s">
        <v>50</v>
      </c>
      <c r="T128" s="2" t="s">
        <v>594</v>
      </c>
      <c r="U128" s="2">
        <v>7955857.3799999999</v>
      </c>
      <c r="V128" s="2" t="s">
        <v>595</v>
      </c>
      <c r="W128" s="2" t="s">
        <v>596</v>
      </c>
      <c r="X128" s="11" t="s">
        <v>60</v>
      </c>
      <c r="Y128" s="2" t="s">
        <v>436</v>
      </c>
      <c r="Z128" s="2" t="s">
        <v>589</v>
      </c>
      <c r="AA128" s="2" t="s">
        <v>590</v>
      </c>
      <c r="AB128" s="2" t="s">
        <v>42</v>
      </c>
      <c r="AC128" s="2" t="s">
        <v>43</v>
      </c>
      <c r="AD128" s="11" t="s">
        <v>44</v>
      </c>
      <c r="AE128" s="2" t="s">
        <v>45</v>
      </c>
      <c r="AF128" s="5">
        <v>333548.93</v>
      </c>
      <c r="AG128" s="5">
        <v>416936.16</v>
      </c>
    </row>
    <row r="129" spans="1:33" ht="89.25" customHeight="1" x14ac:dyDescent="0.2">
      <c r="A129" s="8" t="s">
        <v>36</v>
      </c>
      <c r="B129" s="7" t="s">
        <v>598</v>
      </c>
      <c r="C129" s="7" t="s">
        <v>47</v>
      </c>
      <c r="D129" s="9">
        <v>43252</v>
      </c>
      <c r="E129" s="7" t="s">
        <v>37</v>
      </c>
      <c r="F129" s="7" t="s">
        <v>50</v>
      </c>
      <c r="G129" s="7"/>
      <c r="H129" s="7" t="s">
        <v>51</v>
      </c>
      <c r="I129" s="8" t="s">
        <v>597</v>
      </c>
      <c r="J129" s="10">
        <v>112926</v>
      </c>
      <c r="K129" s="7" t="s">
        <v>39</v>
      </c>
      <c r="L129" s="10">
        <v>47916.34</v>
      </c>
      <c r="M129" s="10">
        <v>65009.66</v>
      </c>
      <c r="N129" s="7">
        <v>3</v>
      </c>
      <c r="O129" s="7">
        <v>3</v>
      </c>
      <c r="P129" s="7" t="s">
        <v>72</v>
      </c>
      <c r="Q129" s="8" t="s">
        <v>253</v>
      </c>
      <c r="R129" s="7"/>
      <c r="S129" s="7" t="s">
        <v>50</v>
      </c>
      <c r="T129" s="7" t="s">
        <v>599</v>
      </c>
      <c r="U129" s="7">
        <v>47916.34</v>
      </c>
      <c r="V129" s="7" t="s">
        <v>600</v>
      </c>
      <c r="W129" s="7" t="s">
        <v>601</v>
      </c>
      <c r="X129" s="11" t="s">
        <v>473</v>
      </c>
      <c r="Y129" s="7" t="s">
        <v>474</v>
      </c>
      <c r="Z129" s="7" t="s">
        <v>79</v>
      </c>
      <c r="AA129" s="7" t="s">
        <v>80</v>
      </c>
      <c r="AB129" s="7" t="s">
        <v>42</v>
      </c>
      <c r="AC129" s="7" t="s">
        <v>81</v>
      </c>
      <c r="AD129" s="11" t="s">
        <v>44</v>
      </c>
      <c r="AE129" s="7" t="s">
        <v>61</v>
      </c>
      <c r="AF129" s="10">
        <v>1129.26</v>
      </c>
      <c r="AG129" s="10">
        <v>5646.3</v>
      </c>
    </row>
    <row r="130" spans="1:33" ht="89.25" customHeight="1" x14ac:dyDescent="0.2">
      <c r="A130" s="3" t="s">
        <v>36</v>
      </c>
      <c r="B130" s="2" t="s">
        <v>603</v>
      </c>
      <c r="C130" s="2" t="s">
        <v>47</v>
      </c>
      <c r="D130" s="4">
        <v>43249</v>
      </c>
      <c r="E130" s="2" t="s">
        <v>37</v>
      </c>
      <c r="F130" s="2" t="s">
        <v>50</v>
      </c>
      <c r="G130" s="2"/>
      <c r="H130" s="2" t="s">
        <v>51</v>
      </c>
      <c r="I130" s="3" t="s">
        <v>602</v>
      </c>
      <c r="J130" s="5">
        <v>47570.64</v>
      </c>
      <c r="K130" s="2" t="s">
        <v>39</v>
      </c>
      <c r="L130" s="5">
        <v>47332.79</v>
      </c>
      <c r="M130" s="5">
        <v>237.85</v>
      </c>
      <c r="N130" s="2">
        <v>3</v>
      </c>
      <c r="O130" s="2">
        <v>3</v>
      </c>
      <c r="P130" s="2" t="s">
        <v>48</v>
      </c>
      <c r="Q130" s="3" t="s">
        <v>238</v>
      </c>
      <c r="R130" s="2"/>
      <c r="S130" s="2" t="s">
        <v>50</v>
      </c>
      <c r="T130" s="2" t="s">
        <v>523</v>
      </c>
      <c r="U130" s="2">
        <v>47332.79</v>
      </c>
      <c r="V130" s="2" t="s">
        <v>524</v>
      </c>
      <c r="W130" s="2" t="s">
        <v>525</v>
      </c>
      <c r="X130" s="6" t="s">
        <v>44</v>
      </c>
      <c r="Y130" s="2" t="s">
        <v>77</v>
      </c>
      <c r="Z130" s="2" t="s">
        <v>235</v>
      </c>
      <c r="AA130" s="2" t="s">
        <v>94</v>
      </c>
      <c r="AB130" s="2" t="s">
        <v>44</v>
      </c>
      <c r="AC130" s="2" t="s">
        <v>236</v>
      </c>
      <c r="AD130" s="6" t="s">
        <v>44</v>
      </c>
      <c r="AE130" s="2" t="s">
        <v>441</v>
      </c>
      <c r="AF130" s="5">
        <v>475.71</v>
      </c>
      <c r="AG130" s="5">
        <v>2378.5300000000002</v>
      </c>
    </row>
    <row r="131" spans="1:33" ht="89.25" customHeight="1" x14ac:dyDescent="0.2">
      <c r="A131" s="8" t="s">
        <v>36</v>
      </c>
      <c r="B131" s="7" t="s">
        <v>605</v>
      </c>
      <c r="C131" s="7" t="s">
        <v>47</v>
      </c>
      <c r="D131" s="9">
        <v>43248</v>
      </c>
      <c r="E131" s="7" t="s">
        <v>37</v>
      </c>
      <c r="F131" s="7" t="s">
        <v>50</v>
      </c>
      <c r="G131" s="7"/>
      <c r="H131" s="7" t="s">
        <v>51</v>
      </c>
      <c r="I131" s="8" t="s">
        <v>604</v>
      </c>
      <c r="J131" s="10">
        <v>363111.1</v>
      </c>
      <c r="K131" s="7" t="s">
        <v>39</v>
      </c>
      <c r="L131" s="10">
        <v>337779.23</v>
      </c>
      <c r="M131" s="10">
        <v>25331.87</v>
      </c>
      <c r="N131" s="7">
        <v>2</v>
      </c>
      <c r="O131" s="7">
        <v>2</v>
      </c>
      <c r="P131" s="7" t="s">
        <v>48</v>
      </c>
      <c r="Q131" s="8" t="s">
        <v>482</v>
      </c>
      <c r="R131" s="7"/>
      <c r="S131" s="7" t="s">
        <v>50</v>
      </c>
      <c r="T131" s="7" t="s">
        <v>606</v>
      </c>
      <c r="U131" s="7">
        <v>337779.23</v>
      </c>
      <c r="V131" s="7" t="s">
        <v>607</v>
      </c>
      <c r="W131" s="7" t="s">
        <v>608</v>
      </c>
      <c r="X131" s="11" t="s">
        <v>549</v>
      </c>
      <c r="Y131" s="7" t="s">
        <v>609</v>
      </c>
      <c r="Z131" s="7" t="s">
        <v>477</v>
      </c>
      <c r="AA131" s="7" t="s">
        <v>478</v>
      </c>
      <c r="AB131" s="7" t="s">
        <v>42</v>
      </c>
      <c r="AC131" s="7" t="s">
        <v>479</v>
      </c>
      <c r="AD131" s="11" t="s">
        <v>44</v>
      </c>
      <c r="AE131" s="7" t="s">
        <v>480</v>
      </c>
      <c r="AF131" s="10">
        <v>3631.11</v>
      </c>
      <c r="AG131" s="10">
        <v>36311.11</v>
      </c>
    </row>
    <row r="132" spans="1:33" ht="89.25" customHeight="1" x14ac:dyDescent="0.2">
      <c r="A132" s="3" t="s">
        <v>122</v>
      </c>
      <c r="B132" s="2" t="s">
        <v>615</v>
      </c>
      <c r="C132" s="2" t="s">
        <v>616</v>
      </c>
      <c r="D132" s="4">
        <v>43245</v>
      </c>
      <c r="E132" s="2" t="s">
        <v>37</v>
      </c>
      <c r="F132" s="2" t="s">
        <v>50</v>
      </c>
      <c r="G132" s="2" t="s">
        <v>618</v>
      </c>
      <c r="H132" s="5">
        <v>7365412.2000000002</v>
      </c>
      <c r="I132" s="3" t="s">
        <v>610</v>
      </c>
      <c r="J132" s="5">
        <v>7365412.2000000002</v>
      </c>
      <c r="K132" s="2" t="s">
        <v>39</v>
      </c>
      <c r="L132" s="2" t="s">
        <v>51</v>
      </c>
      <c r="M132" s="2" t="s">
        <v>51</v>
      </c>
      <c r="N132" s="2">
        <v>4</v>
      </c>
      <c r="O132" s="2">
        <v>0</v>
      </c>
      <c r="P132" s="2" t="s">
        <v>48</v>
      </c>
      <c r="Q132" s="3" t="s">
        <v>617</v>
      </c>
      <c r="R132" s="2"/>
      <c r="S132" s="2"/>
      <c r="T132" s="2"/>
      <c r="U132" s="2" t="s">
        <v>51</v>
      </c>
      <c r="V132" s="2"/>
      <c r="W132" s="2"/>
      <c r="X132" s="2"/>
      <c r="Y132" s="2"/>
      <c r="Z132" s="2" t="s">
        <v>611</v>
      </c>
      <c r="AA132" s="2" t="s">
        <v>612</v>
      </c>
      <c r="AB132" s="2" t="s">
        <v>613</v>
      </c>
      <c r="AC132" s="2" t="s">
        <v>614</v>
      </c>
      <c r="AD132" s="2" t="s">
        <v>42</v>
      </c>
      <c r="AE132" s="2" t="s">
        <v>81</v>
      </c>
      <c r="AF132" s="2" t="s">
        <v>65</v>
      </c>
      <c r="AG132" s="2" t="s">
        <v>65</v>
      </c>
    </row>
    <row r="133" spans="1:33" ht="89.25" customHeight="1" x14ac:dyDescent="0.2">
      <c r="A133" s="8" t="s">
        <v>36</v>
      </c>
      <c r="B133" s="7" t="s">
        <v>620</v>
      </c>
      <c r="C133" s="7" t="s">
        <v>47</v>
      </c>
      <c r="D133" s="9">
        <v>43237</v>
      </c>
      <c r="E133" s="7" t="s">
        <v>37</v>
      </c>
      <c r="F133" s="7" t="s">
        <v>50</v>
      </c>
      <c r="G133" s="7"/>
      <c r="H133" s="7" t="s">
        <v>51</v>
      </c>
      <c r="I133" s="8" t="s">
        <v>619</v>
      </c>
      <c r="J133" s="10">
        <v>112388</v>
      </c>
      <c r="K133" s="7" t="s">
        <v>39</v>
      </c>
      <c r="L133" s="10">
        <v>111264.12</v>
      </c>
      <c r="M133" s="10">
        <v>1123.8800000000001</v>
      </c>
      <c r="N133" s="7">
        <v>2</v>
      </c>
      <c r="O133" s="7">
        <v>2</v>
      </c>
      <c r="P133" s="7" t="s">
        <v>48</v>
      </c>
      <c r="Q133" s="8" t="s">
        <v>528</v>
      </c>
      <c r="R133" s="7"/>
      <c r="S133" s="7" t="s">
        <v>50</v>
      </c>
      <c r="T133" s="7" t="s">
        <v>621</v>
      </c>
      <c r="U133" s="7">
        <v>111264.12</v>
      </c>
      <c r="V133" s="7" t="s">
        <v>622</v>
      </c>
      <c r="W133" s="7" t="s">
        <v>623</v>
      </c>
      <c r="X133" s="11" t="s">
        <v>42</v>
      </c>
      <c r="Y133" s="7" t="s">
        <v>69</v>
      </c>
      <c r="Z133" s="7" t="s">
        <v>220</v>
      </c>
      <c r="AA133" s="7" t="s">
        <v>221</v>
      </c>
      <c r="AB133" s="7" t="s">
        <v>42</v>
      </c>
      <c r="AC133" s="7" t="s">
        <v>222</v>
      </c>
      <c r="AD133" s="11" t="s">
        <v>44</v>
      </c>
      <c r="AE133" s="7" t="s">
        <v>223</v>
      </c>
      <c r="AF133" s="10">
        <v>1123.8800000000001</v>
      </c>
      <c r="AG133" s="10">
        <v>5619.4</v>
      </c>
    </row>
    <row r="134" spans="1:33" ht="89.25" customHeight="1" x14ac:dyDescent="0.2">
      <c r="A134" s="3" t="s">
        <v>36</v>
      </c>
      <c r="B134" s="2" t="s">
        <v>625</v>
      </c>
      <c r="C134" s="2" t="s">
        <v>47</v>
      </c>
      <c r="D134" s="4">
        <v>43236</v>
      </c>
      <c r="E134" s="2" t="s">
        <v>37</v>
      </c>
      <c r="F134" s="2" t="s">
        <v>50</v>
      </c>
      <c r="G134" s="2"/>
      <c r="H134" s="2" t="s">
        <v>51</v>
      </c>
      <c r="I134" s="3" t="s">
        <v>624</v>
      </c>
      <c r="J134" s="5">
        <v>31320</v>
      </c>
      <c r="K134" s="2" t="s">
        <v>39</v>
      </c>
      <c r="L134" s="5">
        <v>32045</v>
      </c>
      <c r="M134" s="5">
        <v>-725</v>
      </c>
      <c r="N134" s="2">
        <v>1</v>
      </c>
      <c r="O134" s="2">
        <v>1</v>
      </c>
      <c r="P134" s="2" t="s">
        <v>48</v>
      </c>
      <c r="Q134" s="3" t="s">
        <v>238</v>
      </c>
      <c r="R134" s="2"/>
      <c r="S134" s="2" t="s">
        <v>148</v>
      </c>
      <c r="T134" s="2" t="s">
        <v>148</v>
      </c>
      <c r="U134" s="2" t="s">
        <v>51</v>
      </c>
      <c r="V134" s="2" t="s">
        <v>148</v>
      </c>
      <c r="W134" s="2" t="s">
        <v>148</v>
      </c>
      <c r="X134" s="2" t="s">
        <v>148</v>
      </c>
      <c r="Y134" s="2" t="s">
        <v>148</v>
      </c>
      <c r="Z134" s="2" t="s">
        <v>235</v>
      </c>
      <c r="AA134" s="2" t="s">
        <v>94</v>
      </c>
      <c r="AB134" s="2" t="s">
        <v>44</v>
      </c>
      <c r="AC134" s="2" t="s">
        <v>236</v>
      </c>
      <c r="AD134" s="2" t="s">
        <v>44</v>
      </c>
      <c r="AE134" s="2" t="s">
        <v>236</v>
      </c>
      <c r="AF134" s="5">
        <v>313.2</v>
      </c>
      <c r="AG134" s="5">
        <v>4698</v>
      </c>
    </row>
    <row r="135" spans="1:33" ht="89.25" customHeight="1" x14ac:dyDescent="0.2">
      <c r="A135" s="3" t="s">
        <v>36</v>
      </c>
      <c r="B135" s="2" t="s">
        <v>625</v>
      </c>
      <c r="C135" s="2" t="s">
        <v>47</v>
      </c>
      <c r="D135" s="4">
        <v>43236</v>
      </c>
      <c r="E135" s="2" t="s">
        <v>37</v>
      </c>
      <c r="F135" s="2"/>
      <c r="G135" s="2"/>
      <c r="H135" s="2"/>
      <c r="I135" s="3" t="s">
        <v>624</v>
      </c>
      <c r="J135" s="5">
        <v>31320</v>
      </c>
      <c r="K135" s="2" t="s">
        <v>39</v>
      </c>
      <c r="L135" s="5">
        <v>32045</v>
      </c>
      <c r="M135" s="2"/>
      <c r="N135" s="2"/>
      <c r="O135" s="2"/>
      <c r="P135" s="2" t="s">
        <v>48</v>
      </c>
      <c r="Q135" s="3" t="s">
        <v>238</v>
      </c>
      <c r="R135" s="2"/>
      <c r="S135" s="2" t="s">
        <v>50</v>
      </c>
      <c r="T135" s="2" t="s">
        <v>239</v>
      </c>
      <c r="U135" s="2"/>
      <c r="V135" s="2" t="s">
        <v>240</v>
      </c>
      <c r="W135" s="2" t="s">
        <v>241</v>
      </c>
      <c r="X135" s="6" t="s">
        <v>44</v>
      </c>
      <c r="Y135" s="2" t="s">
        <v>236</v>
      </c>
      <c r="Z135" s="2" t="s">
        <v>235</v>
      </c>
      <c r="AA135" s="2" t="s">
        <v>94</v>
      </c>
      <c r="AB135" s="2" t="s">
        <v>44</v>
      </c>
      <c r="AC135" s="2" t="s">
        <v>236</v>
      </c>
      <c r="AD135" s="6" t="s">
        <v>44</v>
      </c>
      <c r="AE135" s="2" t="s">
        <v>236</v>
      </c>
      <c r="AF135" s="5">
        <v>313.2</v>
      </c>
      <c r="AG135" s="5">
        <v>4698</v>
      </c>
    </row>
    <row r="136" spans="1:33" ht="89.25" customHeight="1" x14ac:dyDescent="0.2">
      <c r="A136" s="3" t="s">
        <v>36</v>
      </c>
      <c r="B136" s="2" t="s">
        <v>625</v>
      </c>
      <c r="C136" s="2" t="s">
        <v>47</v>
      </c>
      <c r="D136" s="4">
        <v>43236</v>
      </c>
      <c r="E136" s="2" t="s">
        <v>37</v>
      </c>
      <c r="F136" s="2"/>
      <c r="G136" s="2"/>
      <c r="H136" s="2"/>
      <c r="I136" s="3" t="s">
        <v>624</v>
      </c>
      <c r="J136" s="5">
        <v>31320</v>
      </c>
      <c r="K136" s="2" t="s">
        <v>39</v>
      </c>
      <c r="L136" s="2" t="s">
        <v>51</v>
      </c>
      <c r="M136" s="2"/>
      <c r="N136" s="2"/>
      <c r="O136" s="2"/>
      <c r="P136" s="2" t="s">
        <v>48</v>
      </c>
      <c r="Q136" s="3" t="s">
        <v>238</v>
      </c>
      <c r="R136" s="2"/>
      <c r="S136" s="2" t="s">
        <v>151</v>
      </c>
      <c r="T136" s="2" t="s">
        <v>626</v>
      </c>
      <c r="U136" s="2"/>
      <c r="V136" s="2" t="s">
        <v>627</v>
      </c>
      <c r="W136" s="3" t="s">
        <v>150</v>
      </c>
      <c r="X136" s="11" t="s">
        <v>60</v>
      </c>
      <c r="Y136" s="2" t="s">
        <v>60</v>
      </c>
      <c r="Z136" s="2" t="s">
        <v>235</v>
      </c>
      <c r="AA136" s="2" t="s">
        <v>94</v>
      </c>
      <c r="AB136" s="2" t="s">
        <v>44</v>
      </c>
      <c r="AC136" s="2" t="s">
        <v>236</v>
      </c>
      <c r="AD136" s="11" t="s">
        <v>44</v>
      </c>
      <c r="AE136" s="2" t="s">
        <v>236</v>
      </c>
      <c r="AF136" s="5">
        <v>313.2</v>
      </c>
      <c r="AG136" s="5">
        <v>4698</v>
      </c>
    </row>
    <row r="137" spans="1:33" ht="89.25" customHeight="1" x14ac:dyDescent="0.2">
      <c r="A137" s="8" t="s">
        <v>36</v>
      </c>
      <c r="B137" s="7" t="s">
        <v>631</v>
      </c>
      <c r="C137" s="7" t="s">
        <v>47</v>
      </c>
      <c r="D137" s="9">
        <v>43234</v>
      </c>
      <c r="E137" s="7" t="s">
        <v>37</v>
      </c>
      <c r="F137" s="7" t="s">
        <v>50</v>
      </c>
      <c r="G137" s="7"/>
      <c r="H137" s="7" t="s">
        <v>51</v>
      </c>
      <c r="I137" s="8" t="s">
        <v>628</v>
      </c>
      <c r="J137" s="10">
        <v>130002</v>
      </c>
      <c r="K137" s="7" t="s">
        <v>39</v>
      </c>
      <c r="L137" s="10">
        <v>130002</v>
      </c>
      <c r="M137" s="10">
        <v>0</v>
      </c>
      <c r="N137" s="7">
        <v>1</v>
      </c>
      <c r="O137" s="7">
        <v>1</v>
      </c>
      <c r="P137" s="7" t="s">
        <v>72</v>
      </c>
      <c r="Q137" s="8" t="s">
        <v>632</v>
      </c>
      <c r="R137" s="7"/>
      <c r="S137" s="7" t="s">
        <v>148</v>
      </c>
      <c r="T137" s="7" t="s">
        <v>148</v>
      </c>
      <c r="U137" s="7" t="s">
        <v>51</v>
      </c>
      <c r="V137" s="7" t="s">
        <v>148</v>
      </c>
      <c r="W137" s="7" t="s">
        <v>148</v>
      </c>
      <c r="X137" s="7" t="s">
        <v>148</v>
      </c>
      <c r="Y137" s="7" t="s">
        <v>148</v>
      </c>
      <c r="Z137" s="7" t="s">
        <v>629</v>
      </c>
      <c r="AA137" s="7" t="s">
        <v>630</v>
      </c>
      <c r="AB137" s="7" t="s">
        <v>136</v>
      </c>
      <c r="AC137" s="7" t="s">
        <v>479</v>
      </c>
      <c r="AD137" s="7" t="s">
        <v>44</v>
      </c>
      <c r="AE137" s="7" t="s">
        <v>480</v>
      </c>
      <c r="AF137" s="10">
        <v>1300.02</v>
      </c>
      <c r="AG137" s="10">
        <v>13000.2</v>
      </c>
    </row>
    <row r="138" spans="1:33" ht="89.25" customHeight="1" x14ac:dyDescent="0.2">
      <c r="A138" s="8" t="s">
        <v>36</v>
      </c>
      <c r="B138" s="7" t="s">
        <v>631</v>
      </c>
      <c r="C138" s="7" t="s">
        <v>47</v>
      </c>
      <c r="D138" s="9">
        <v>43234</v>
      </c>
      <c r="E138" s="7" t="s">
        <v>37</v>
      </c>
      <c r="F138" s="7"/>
      <c r="G138" s="7"/>
      <c r="H138" s="7"/>
      <c r="I138" s="8" t="s">
        <v>628</v>
      </c>
      <c r="J138" s="10">
        <v>130002</v>
      </c>
      <c r="K138" s="7" t="s">
        <v>39</v>
      </c>
      <c r="L138" s="7" t="s">
        <v>51</v>
      </c>
      <c r="M138" s="7"/>
      <c r="N138" s="7"/>
      <c r="O138" s="7"/>
      <c r="P138" s="7" t="s">
        <v>72</v>
      </c>
      <c r="Q138" s="8" t="s">
        <v>632</v>
      </c>
      <c r="R138" s="7"/>
      <c r="S138" s="7" t="s">
        <v>50</v>
      </c>
      <c r="T138" s="7" t="s">
        <v>633</v>
      </c>
      <c r="U138" s="7"/>
      <c r="V138" s="7" t="s">
        <v>634</v>
      </c>
      <c r="W138" s="7" t="s">
        <v>635</v>
      </c>
      <c r="X138" s="11" t="s">
        <v>636</v>
      </c>
      <c r="Y138" s="7"/>
      <c r="Z138" s="7" t="s">
        <v>629</v>
      </c>
      <c r="AA138" s="7" t="s">
        <v>630</v>
      </c>
      <c r="AB138" s="7" t="s">
        <v>136</v>
      </c>
      <c r="AC138" s="7" t="s">
        <v>479</v>
      </c>
      <c r="AD138" s="11" t="s">
        <v>44</v>
      </c>
      <c r="AE138" s="7" t="s">
        <v>480</v>
      </c>
      <c r="AF138" s="10">
        <v>1300.02</v>
      </c>
      <c r="AG138" s="10">
        <v>13000.2</v>
      </c>
    </row>
    <row r="139" spans="1:33" ht="89.25" customHeight="1" x14ac:dyDescent="0.2">
      <c r="A139" s="8" t="s">
        <v>36</v>
      </c>
      <c r="B139" s="7" t="s">
        <v>631</v>
      </c>
      <c r="C139" s="7" t="s">
        <v>47</v>
      </c>
      <c r="D139" s="9">
        <v>43234</v>
      </c>
      <c r="E139" s="7" t="s">
        <v>37</v>
      </c>
      <c r="F139" s="7"/>
      <c r="G139" s="7"/>
      <c r="H139" s="7"/>
      <c r="I139" s="8" t="s">
        <v>628</v>
      </c>
      <c r="J139" s="10">
        <v>130002</v>
      </c>
      <c r="K139" s="7" t="s">
        <v>39</v>
      </c>
      <c r="L139" s="10">
        <v>130002</v>
      </c>
      <c r="M139" s="7"/>
      <c r="N139" s="7"/>
      <c r="O139" s="7"/>
      <c r="P139" s="7" t="s">
        <v>72</v>
      </c>
      <c r="Q139" s="8" t="s">
        <v>632</v>
      </c>
      <c r="R139" s="7"/>
      <c r="S139" s="7" t="s">
        <v>151</v>
      </c>
      <c r="T139" s="7" t="s">
        <v>52</v>
      </c>
      <c r="U139" s="7"/>
      <c r="V139" s="7" t="s">
        <v>53</v>
      </c>
      <c r="W139" s="7" t="s">
        <v>54</v>
      </c>
      <c r="X139" s="6" t="s">
        <v>44</v>
      </c>
      <c r="Y139" s="7" t="s">
        <v>55</v>
      </c>
      <c r="Z139" s="7" t="s">
        <v>629</v>
      </c>
      <c r="AA139" s="7" t="s">
        <v>630</v>
      </c>
      <c r="AB139" s="7" t="s">
        <v>136</v>
      </c>
      <c r="AC139" s="7" t="s">
        <v>479</v>
      </c>
      <c r="AD139" s="6" t="s">
        <v>44</v>
      </c>
      <c r="AE139" s="7" t="s">
        <v>480</v>
      </c>
      <c r="AF139" s="10">
        <v>1300.02</v>
      </c>
      <c r="AG139" s="10">
        <v>13000.2</v>
      </c>
    </row>
    <row r="140" spans="1:33" ht="89.25" customHeight="1" x14ac:dyDescent="0.2">
      <c r="A140" s="3" t="s">
        <v>36</v>
      </c>
      <c r="B140" s="2" t="s">
        <v>638</v>
      </c>
      <c r="C140" s="2" t="s">
        <v>47</v>
      </c>
      <c r="D140" s="4">
        <v>43224</v>
      </c>
      <c r="E140" s="2" t="s">
        <v>37</v>
      </c>
      <c r="F140" s="2" t="s">
        <v>50</v>
      </c>
      <c r="G140" s="2"/>
      <c r="H140" s="2" t="s">
        <v>51</v>
      </c>
      <c r="I140" s="3" t="s">
        <v>637</v>
      </c>
      <c r="J140" s="5">
        <v>20478.419999999998</v>
      </c>
      <c r="K140" s="2" t="s">
        <v>39</v>
      </c>
      <c r="L140" s="2" t="s">
        <v>51</v>
      </c>
      <c r="M140" s="2"/>
      <c r="N140" s="2" t="s">
        <v>51</v>
      </c>
      <c r="O140" s="2" t="s">
        <v>51</v>
      </c>
      <c r="P140" s="2" t="s">
        <v>72</v>
      </c>
      <c r="Q140" s="3" t="s">
        <v>639</v>
      </c>
      <c r="R140" s="2"/>
      <c r="S140" s="2"/>
      <c r="T140" s="2"/>
      <c r="U140" s="2" t="s">
        <v>51</v>
      </c>
      <c r="V140" s="2"/>
      <c r="W140" s="2"/>
      <c r="X140" s="2"/>
      <c r="Y140" s="2"/>
      <c r="Z140" s="2" t="s">
        <v>199</v>
      </c>
      <c r="AA140" s="2" t="s">
        <v>200</v>
      </c>
      <c r="AB140" s="2" t="s">
        <v>201</v>
      </c>
      <c r="AC140" s="2" t="s">
        <v>202</v>
      </c>
      <c r="AD140" s="2" t="s">
        <v>42</v>
      </c>
      <c r="AE140" s="2" t="s">
        <v>126</v>
      </c>
      <c r="AF140" s="5">
        <v>204.78</v>
      </c>
      <c r="AG140" s="5">
        <v>1023.92</v>
      </c>
    </row>
    <row r="141" spans="1:33" ht="89.25" customHeight="1" x14ac:dyDescent="0.2">
      <c r="A141" s="8" t="s">
        <v>36</v>
      </c>
      <c r="B141" s="7" t="s">
        <v>641</v>
      </c>
      <c r="C141" s="7" t="s">
        <v>47</v>
      </c>
      <c r="D141" s="9">
        <v>43218</v>
      </c>
      <c r="E141" s="7" t="s">
        <v>37</v>
      </c>
      <c r="F141" s="7" t="s">
        <v>50</v>
      </c>
      <c r="G141" s="7"/>
      <c r="H141" s="7" t="s">
        <v>51</v>
      </c>
      <c r="I141" s="8" t="s">
        <v>640</v>
      </c>
      <c r="J141" s="10">
        <v>496037.25</v>
      </c>
      <c r="K141" s="7" t="s">
        <v>39</v>
      </c>
      <c r="L141" s="10">
        <v>287305.23</v>
      </c>
      <c r="M141" s="10">
        <v>208732.02</v>
      </c>
      <c r="N141" s="7">
        <v>2</v>
      </c>
      <c r="O141" s="7">
        <v>2</v>
      </c>
      <c r="P141" s="7" t="s">
        <v>48</v>
      </c>
      <c r="Q141" s="8" t="s">
        <v>258</v>
      </c>
      <c r="R141" s="7"/>
      <c r="S141" s="7" t="s">
        <v>50</v>
      </c>
      <c r="T141" s="7" t="s">
        <v>495</v>
      </c>
      <c r="U141" s="7">
        <v>287305.23</v>
      </c>
      <c r="V141" s="7" t="s">
        <v>496</v>
      </c>
      <c r="W141" s="7" t="s">
        <v>497</v>
      </c>
      <c r="X141" s="6" t="s">
        <v>44</v>
      </c>
      <c r="Y141" s="7" t="s">
        <v>77</v>
      </c>
      <c r="Z141" s="7" t="s">
        <v>255</v>
      </c>
      <c r="AA141" s="7" t="s">
        <v>256</v>
      </c>
      <c r="AB141" s="7" t="s">
        <v>42</v>
      </c>
      <c r="AC141" s="7" t="s">
        <v>81</v>
      </c>
      <c r="AD141" s="6" t="s">
        <v>44</v>
      </c>
      <c r="AE141" s="7" t="s">
        <v>61</v>
      </c>
      <c r="AF141" s="10">
        <v>4960.37</v>
      </c>
      <c r="AG141" s="10">
        <v>49603.73</v>
      </c>
    </row>
    <row r="142" spans="1:33" ht="89.25" customHeight="1" x14ac:dyDescent="0.2">
      <c r="A142" s="3" t="s">
        <v>36</v>
      </c>
      <c r="B142" s="2" t="s">
        <v>645</v>
      </c>
      <c r="C142" s="2" t="s">
        <v>212</v>
      </c>
      <c r="D142" s="4">
        <v>43215</v>
      </c>
      <c r="E142" s="2" t="s">
        <v>37</v>
      </c>
      <c r="F142" s="2" t="s">
        <v>50</v>
      </c>
      <c r="G142" s="2"/>
      <c r="H142" s="2" t="s">
        <v>51</v>
      </c>
      <c r="I142" s="3" t="s">
        <v>642</v>
      </c>
      <c r="J142" s="5">
        <v>34919.339999999997</v>
      </c>
      <c r="K142" s="2" t="s">
        <v>39</v>
      </c>
      <c r="L142" s="5">
        <v>34919.339999999997</v>
      </c>
      <c r="M142" s="5">
        <v>0</v>
      </c>
      <c r="N142" s="2" t="s">
        <v>51</v>
      </c>
      <c r="O142" s="2" t="s">
        <v>51</v>
      </c>
      <c r="P142" s="2" t="s">
        <v>48</v>
      </c>
      <c r="Q142" s="3" t="s">
        <v>646</v>
      </c>
      <c r="R142" s="2"/>
      <c r="S142" s="2" t="s">
        <v>148</v>
      </c>
      <c r="T142" s="2" t="s">
        <v>148</v>
      </c>
      <c r="U142" s="2" t="s">
        <v>51</v>
      </c>
      <c r="V142" s="2" t="s">
        <v>148</v>
      </c>
      <c r="W142" s="2" t="s">
        <v>148</v>
      </c>
      <c r="X142" s="2" t="s">
        <v>148</v>
      </c>
      <c r="Y142" s="2" t="s">
        <v>148</v>
      </c>
      <c r="Z142" s="2" t="s">
        <v>643</v>
      </c>
      <c r="AA142" s="2" t="s">
        <v>644</v>
      </c>
      <c r="AB142" s="2" t="s">
        <v>42</v>
      </c>
      <c r="AC142" s="2" t="s">
        <v>81</v>
      </c>
      <c r="AD142" s="2" t="s">
        <v>44</v>
      </c>
      <c r="AE142" s="2" t="s">
        <v>77</v>
      </c>
      <c r="AF142" s="2" t="s">
        <v>65</v>
      </c>
      <c r="AG142" s="2" t="s">
        <v>89</v>
      </c>
    </row>
    <row r="143" spans="1:33" ht="89.25" customHeight="1" x14ac:dyDescent="0.2">
      <c r="A143" s="3" t="s">
        <v>36</v>
      </c>
      <c r="B143" s="2" t="s">
        <v>645</v>
      </c>
      <c r="C143" s="2" t="s">
        <v>212</v>
      </c>
      <c r="D143" s="4">
        <v>43215</v>
      </c>
      <c r="E143" s="2" t="s">
        <v>37</v>
      </c>
      <c r="F143" s="2"/>
      <c r="G143" s="2"/>
      <c r="H143" s="2"/>
      <c r="I143" s="3" t="s">
        <v>642</v>
      </c>
      <c r="J143" s="5">
        <v>34919.339999999997</v>
      </c>
      <c r="K143" s="2" t="s">
        <v>39</v>
      </c>
      <c r="L143" s="5">
        <v>34919.339999999997</v>
      </c>
      <c r="M143" s="2"/>
      <c r="N143" s="2"/>
      <c r="O143" s="2"/>
      <c r="P143" s="2" t="s">
        <v>48</v>
      </c>
      <c r="Q143" s="3" t="s">
        <v>646</v>
      </c>
      <c r="R143" s="2"/>
      <c r="S143" s="2" t="s">
        <v>50</v>
      </c>
      <c r="T143" s="2" t="s">
        <v>647</v>
      </c>
      <c r="U143" s="2"/>
      <c r="V143" s="2" t="s">
        <v>578</v>
      </c>
      <c r="W143" s="2" t="s">
        <v>579</v>
      </c>
      <c r="X143" s="11" t="s">
        <v>42</v>
      </c>
      <c r="Y143" s="2" t="s">
        <v>81</v>
      </c>
      <c r="Z143" s="2" t="s">
        <v>643</v>
      </c>
      <c r="AA143" s="2" t="s">
        <v>644</v>
      </c>
      <c r="AB143" s="2" t="s">
        <v>42</v>
      </c>
      <c r="AC143" s="2" t="s">
        <v>81</v>
      </c>
      <c r="AD143" s="11" t="s">
        <v>44</v>
      </c>
      <c r="AE143" s="2" t="s">
        <v>77</v>
      </c>
      <c r="AF143" s="2" t="s">
        <v>65</v>
      </c>
      <c r="AG143" s="2" t="s">
        <v>89</v>
      </c>
    </row>
    <row r="144" spans="1:33" ht="89.25" customHeight="1" x14ac:dyDescent="0.2">
      <c r="A144" s="3" t="s">
        <v>36</v>
      </c>
      <c r="B144" s="2" t="s">
        <v>645</v>
      </c>
      <c r="C144" s="2" t="s">
        <v>212</v>
      </c>
      <c r="D144" s="4">
        <v>43215</v>
      </c>
      <c r="E144" s="2" t="s">
        <v>37</v>
      </c>
      <c r="F144" s="2"/>
      <c r="G144" s="2"/>
      <c r="H144" s="2"/>
      <c r="I144" s="3" t="s">
        <v>642</v>
      </c>
      <c r="J144" s="5">
        <v>34919.339999999997</v>
      </c>
      <c r="K144" s="2" t="s">
        <v>39</v>
      </c>
      <c r="L144" s="5">
        <v>34919.339999999997</v>
      </c>
      <c r="M144" s="2"/>
      <c r="N144" s="2"/>
      <c r="O144" s="2"/>
      <c r="P144" s="2" t="s">
        <v>48</v>
      </c>
      <c r="Q144" s="3" t="s">
        <v>646</v>
      </c>
      <c r="R144" s="2"/>
      <c r="S144" s="2" t="s">
        <v>151</v>
      </c>
      <c r="T144" s="2" t="s">
        <v>577</v>
      </c>
      <c r="U144" s="2"/>
      <c r="V144" s="2" t="s">
        <v>578</v>
      </c>
      <c r="W144" s="2" t="s">
        <v>579</v>
      </c>
      <c r="X144" s="11" t="s">
        <v>60</v>
      </c>
      <c r="Y144" s="2" t="s">
        <v>77</v>
      </c>
      <c r="Z144" s="2" t="s">
        <v>643</v>
      </c>
      <c r="AA144" s="2" t="s">
        <v>644</v>
      </c>
      <c r="AB144" s="2" t="s">
        <v>42</v>
      </c>
      <c r="AC144" s="2" t="s">
        <v>81</v>
      </c>
      <c r="AD144" s="11" t="s">
        <v>44</v>
      </c>
      <c r="AE144" s="2" t="s">
        <v>77</v>
      </c>
      <c r="AF144" s="2" t="s">
        <v>65</v>
      </c>
      <c r="AG144" s="2" t="s">
        <v>89</v>
      </c>
    </row>
    <row r="145" spans="1:33" ht="89.25" customHeight="1" x14ac:dyDescent="0.2">
      <c r="A145" s="8" t="s">
        <v>122</v>
      </c>
      <c r="B145" s="7" t="s">
        <v>651</v>
      </c>
      <c r="C145" s="7" t="s">
        <v>170</v>
      </c>
      <c r="D145" s="9">
        <v>43214</v>
      </c>
      <c r="E145" s="7" t="s">
        <v>37</v>
      </c>
      <c r="F145" s="7" t="s">
        <v>50</v>
      </c>
      <c r="G145" s="7" t="s">
        <v>648</v>
      </c>
      <c r="H145" s="10">
        <v>650000</v>
      </c>
      <c r="I145" s="8" t="s">
        <v>648</v>
      </c>
      <c r="J145" s="10">
        <v>650000</v>
      </c>
      <c r="K145" s="7" t="s">
        <v>39</v>
      </c>
      <c r="L145" s="7" t="s">
        <v>51</v>
      </c>
      <c r="M145" s="7" t="s">
        <v>51</v>
      </c>
      <c r="N145" s="7">
        <v>2</v>
      </c>
      <c r="O145" s="7">
        <v>2</v>
      </c>
      <c r="P145" s="7" t="s">
        <v>48</v>
      </c>
      <c r="Q145" s="8" t="s">
        <v>652</v>
      </c>
      <c r="R145" s="7"/>
      <c r="S145" s="7" t="s">
        <v>50</v>
      </c>
      <c r="T145" s="7" t="s">
        <v>653</v>
      </c>
      <c r="U145" s="7">
        <v>467475</v>
      </c>
      <c r="V145" s="7" t="s">
        <v>654</v>
      </c>
      <c r="W145" s="7" t="s">
        <v>655</v>
      </c>
      <c r="X145" s="11" t="s">
        <v>60</v>
      </c>
      <c r="Y145" s="7" t="s">
        <v>436</v>
      </c>
      <c r="Z145" s="7" t="s">
        <v>649</v>
      </c>
      <c r="AA145" s="7" t="s">
        <v>650</v>
      </c>
      <c r="AB145" s="7" t="s">
        <v>42</v>
      </c>
      <c r="AC145" s="7" t="s">
        <v>69</v>
      </c>
      <c r="AD145" s="11" t="s">
        <v>42</v>
      </c>
      <c r="AE145" s="7" t="s">
        <v>69</v>
      </c>
      <c r="AF145" s="7" t="s">
        <v>65</v>
      </c>
      <c r="AG145" s="7" t="s">
        <v>65</v>
      </c>
    </row>
    <row r="146" spans="1:33" ht="89.25" customHeight="1" x14ac:dyDescent="0.2">
      <c r="A146" s="3" t="s">
        <v>36</v>
      </c>
      <c r="B146" s="2" t="s">
        <v>657</v>
      </c>
      <c r="C146" s="2" t="s">
        <v>47</v>
      </c>
      <c r="D146" s="4">
        <v>43213</v>
      </c>
      <c r="E146" s="2" t="s">
        <v>37</v>
      </c>
      <c r="F146" s="2" t="s">
        <v>50</v>
      </c>
      <c r="G146" s="2"/>
      <c r="H146" s="2" t="s">
        <v>51</v>
      </c>
      <c r="I146" s="3" t="s">
        <v>656</v>
      </c>
      <c r="J146" s="5">
        <v>85440.66</v>
      </c>
      <c r="K146" s="2" t="s">
        <v>39</v>
      </c>
      <c r="L146" s="5">
        <v>39318</v>
      </c>
      <c r="M146" s="5">
        <v>46122.66</v>
      </c>
      <c r="N146" s="2">
        <v>3</v>
      </c>
      <c r="O146" s="2">
        <v>3</v>
      </c>
      <c r="P146" s="2" t="s">
        <v>48</v>
      </c>
      <c r="Q146" s="3" t="s">
        <v>658</v>
      </c>
      <c r="R146" s="2"/>
      <c r="S146" s="2" t="s">
        <v>50</v>
      </c>
      <c r="T146" s="2" t="s">
        <v>343</v>
      </c>
      <c r="U146" s="2">
        <v>39318</v>
      </c>
      <c r="V146" s="2" t="s">
        <v>344</v>
      </c>
      <c r="W146" s="2" t="s">
        <v>345</v>
      </c>
      <c r="X146" s="6" t="s">
        <v>42</v>
      </c>
      <c r="Y146" s="2" t="s">
        <v>231</v>
      </c>
      <c r="Z146" s="2" t="s">
        <v>40</v>
      </c>
      <c r="AA146" s="2" t="s">
        <v>41</v>
      </c>
      <c r="AB146" s="2" t="s">
        <v>42</v>
      </c>
      <c r="AC146" s="2" t="s">
        <v>43</v>
      </c>
      <c r="AD146" s="6" t="s">
        <v>42</v>
      </c>
      <c r="AE146" s="2" t="s">
        <v>43</v>
      </c>
      <c r="AF146" s="5">
        <v>854.41</v>
      </c>
      <c r="AG146" s="5">
        <v>8544.07</v>
      </c>
    </row>
    <row r="147" spans="1:33" ht="89.25" customHeight="1" x14ac:dyDescent="0.2">
      <c r="A147" s="8" t="s">
        <v>36</v>
      </c>
      <c r="B147" s="7" t="s">
        <v>660</v>
      </c>
      <c r="C147" s="7" t="s">
        <v>47</v>
      </c>
      <c r="D147" s="9">
        <v>43207</v>
      </c>
      <c r="E147" s="7" t="s">
        <v>37</v>
      </c>
      <c r="F147" s="7" t="s">
        <v>50</v>
      </c>
      <c r="G147" s="7"/>
      <c r="H147" s="7" t="s">
        <v>51</v>
      </c>
      <c r="I147" s="8" t="s">
        <v>659</v>
      </c>
      <c r="J147" s="10">
        <v>73725</v>
      </c>
      <c r="K147" s="7" t="s">
        <v>39</v>
      </c>
      <c r="L147" s="10">
        <v>53818.98</v>
      </c>
      <c r="M147" s="10">
        <v>19906.02</v>
      </c>
      <c r="N147" s="7">
        <v>3</v>
      </c>
      <c r="O147" s="7">
        <v>3</v>
      </c>
      <c r="P147" s="7" t="s">
        <v>48</v>
      </c>
      <c r="Q147" s="8" t="s">
        <v>238</v>
      </c>
      <c r="R147" s="7"/>
      <c r="S147" s="7" t="s">
        <v>50</v>
      </c>
      <c r="T147" s="7" t="s">
        <v>661</v>
      </c>
      <c r="U147" s="7">
        <v>108006.59</v>
      </c>
      <c r="V147" s="7" t="s">
        <v>662</v>
      </c>
      <c r="W147" s="7" t="s">
        <v>663</v>
      </c>
      <c r="X147" s="11" t="s">
        <v>664</v>
      </c>
      <c r="Y147" s="7" t="s">
        <v>665</v>
      </c>
      <c r="Z147" s="7" t="s">
        <v>235</v>
      </c>
      <c r="AA147" s="7" t="s">
        <v>94</v>
      </c>
      <c r="AB147" s="7" t="s">
        <v>44</v>
      </c>
      <c r="AC147" s="7" t="s">
        <v>236</v>
      </c>
      <c r="AD147" s="11" t="s">
        <v>44</v>
      </c>
      <c r="AE147" s="7" t="s">
        <v>61</v>
      </c>
      <c r="AF147" s="10">
        <v>737.25</v>
      </c>
      <c r="AG147" s="10">
        <v>3686.25</v>
      </c>
    </row>
    <row r="148" spans="1:33" ht="89.25" customHeight="1" x14ac:dyDescent="0.2">
      <c r="A148" s="3" t="s">
        <v>36</v>
      </c>
      <c r="B148" s="2" t="s">
        <v>667</v>
      </c>
      <c r="C148" s="2" t="s">
        <v>47</v>
      </c>
      <c r="D148" s="4">
        <v>43207</v>
      </c>
      <c r="E148" s="2" t="s">
        <v>37</v>
      </c>
      <c r="F148" s="2" t="s">
        <v>50</v>
      </c>
      <c r="G148" s="2"/>
      <c r="H148" s="2" t="s">
        <v>51</v>
      </c>
      <c r="I148" s="3" t="s">
        <v>666</v>
      </c>
      <c r="J148" s="5">
        <v>1430000</v>
      </c>
      <c r="K148" s="2" t="s">
        <v>39</v>
      </c>
      <c r="L148" s="5">
        <v>1430000</v>
      </c>
      <c r="M148" s="5">
        <v>0</v>
      </c>
      <c r="N148" s="2">
        <v>1</v>
      </c>
      <c r="O148" s="2">
        <v>1</v>
      </c>
      <c r="P148" s="2" t="s">
        <v>48</v>
      </c>
      <c r="Q148" s="3" t="s">
        <v>658</v>
      </c>
      <c r="R148" s="2"/>
      <c r="S148" s="2" t="s">
        <v>148</v>
      </c>
      <c r="T148" s="2" t="s">
        <v>148</v>
      </c>
      <c r="U148" s="2" t="s">
        <v>51</v>
      </c>
      <c r="V148" s="2" t="s">
        <v>148</v>
      </c>
      <c r="W148" s="2" t="s">
        <v>148</v>
      </c>
      <c r="X148" s="2" t="s">
        <v>148</v>
      </c>
      <c r="Y148" s="2" t="s">
        <v>148</v>
      </c>
      <c r="Z148" s="2" t="s">
        <v>40</v>
      </c>
      <c r="AA148" s="2" t="s">
        <v>41</v>
      </c>
      <c r="AB148" s="2" t="s">
        <v>42</v>
      </c>
      <c r="AC148" s="2" t="s">
        <v>43</v>
      </c>
      <c r="AD148" s="2" t="s">
        <v>44</v>
      </c>
      <c r="AE148" s="2" t="s">
        <v>45</v>
      </c>
      <c r="AF148" s="5">
        <v>14300</v>
      </c>
      <c r="AG148" s="5">
        <v>143000</v>
      </c>
    </row>
    <row r="149" spans="1:33" ht="89.25" customHeight="1" x14ac:dyDescent="0.2">
      <c r="A149" s="3" t="s">
        <v>36</v>
      </c>
      <c r="B149" s="2" t="s">
        <v>667</v>
      </c>
      <c r="C149" s="2" t="s">
        <v>47</v>
      </c>
      <c r="D149" s="4">
        <v>43207</v>
      </c>
      <c r="E149" s="2" t="s">
        <v>37</v>
      </c>
      <c r="F149" s="2"/>
      <c r="G149" s="2"/>
      <c r="H149" s="2"/>
      <c r="I149" s="3" t="s">
        <v>666</v>
      </c>
      <c r="J149" s="5">
        <v>1430000</v>
      </c>
      <c r="K149" s="2" t="s">
        <v>39</v>
      </c>
      <c r="L149" s="5">
        <v>1430000</v>
      </c>
      <c r="M149" s="2"/>
      <c r="N149" s="2"/>
      <c r="O149" s="2"/>
      <c r="P149" s="2" t="s">
        <v>48</v>
      </c>
      <c r="Q149" s="3" t="s">
        <v>658</v>
      </c>
      <c r="R149" s="2"/>
      <c r="S149" s="2" t="s">
        <v>50</v>
      </c>
      <c r="T149" s="2" t="s">
        <v>52</v>
      </c>
      <c r="U149" s="2"/>
      <c r="V149" s="2" t="s">
        <v>53</v>
      </c>
      <c r="W149" s="2" t="s">
        <v>54</v>
      </c>
      <c r="X149" s="6" t="s">
        <v>44</v>
      </c>
      <c r="Y149" s="2" t="s">
        <v>55</v>
      </c>
      <c r="Z149" s="2" t="s">
        <v>40</v>
      </c>
      <c r="AA149" s="2" t="s">
        <v>41</v>
      </c>
      <c r="AB149" s="2" t="s">
        <v>42</v>
      </c>
      <c r="AC149" s="2" t="s">
        <v>43</v>
      </c>
      <c r="AD149" s="6" t="s">
        <v>44</v>
      </c>
      <c r="AE149" s="2" t="s">
        <v>45</v>
      </c>
      <c r="AF149" s="5">
        <v>14300</v>
      </c>
      <c r="AG149" s="5">
        <v>143000</v>
      </c>
    </row>
    <row r="150" spans="1:33" ht="89.25" customHeight="1" x14ac:dyDescent="0.2">
      <c r="A150" s="3" t="s">
        <v>36</v>
      </c>
      <c r="B150" s="2" t="s">
        <v>667</v>
      </c>
      <c r="C150" s="2" t="s">
        <v>47</v>
      </c>
      <c r="D150" s="4">
        <v>43207</v>
      </c>
      <c r="E150" s="2" t="s">
        <v>37</v>
      </c>
      <c r="F150" s="2"/>
      <c r="G150" s="2"/>
      <c r="H150" s="2"/>
      <c r="I150" s="3" t="s">
        <v>666</v>
      </c>
      <c r="J150" s="5">
        <v>1430000</v>
      </c>
      <c r="K150" s="2" t="s">
        <v>39</v>
      </c>
      <c r="L150" s="2" t="s">
        <v>51</v>
      </c>
      <c r="M150" s="2"/>
      <c r="N150" s="2"/>
      <c r="O150" s="2"/>
      <c r="P150" s="2" t="s">
        <v>48</v>
      </c>
      <c r="Q150" s="3" t="s">
        <v>658</v>
      </c>
      <c r="R150" s="2"/>
      <c r="S150" s="2" t="s">
        <v>151</v>
      </c>
      <c r="T150" s="2" t="s">
        <v>633</v>
      </c>
      <c r="U150" s="2"/>
      <c r="V150" s="2" t="s">
        <v>634</v>
      </c>
      <c r="W150" s="2" t="s">
        <v>635</v>
      </c>
      <c r="X150" s="11" t="s">
        <v>636</v>
      </c>
      <c r="Y150" s="2"/>
      <c r="Z150" s="2" t="s">
        <v>40</v>
      </c>
      <c r="AA150" s="2" t="s">
        <v>41</v>
      </c>
      <c r="AB150" s="2" t="s">
        <v>42</v>
      </c>
      <c r="AC150" s="2" t="s">
        <v>43</v>
      </c>
      <c r="AD150" s="11" t="s">
        <v>44</v>
      </c>
      <c r="AE150" s="2" t="s">
        <v>45</v>
      </c>
      <c r="AF150" s="5">
        <v>14300</v>
      </c>
      <c r="AG150" s="5">
        <v>143000</v>
      </c>
    </row>
    <row r="151" spans="1:33" ht="89.25" customHeight="1" x14ac:dyDescent="0.2">
      <c r="A151" s="8" t="s">
        <v>36</v>
      </c>
      <c r="B151" s="7" t="s">
        <v>671</v>
      </c>
      <c r="C151" s="7" t="s">
        <v>282</v>
      </c>
      <c r="D151" s="9">
        <v>43207</v>
      </c>
      <c r="E151" s="7" t="s">
        <v>37</v>
      </c>
      <c r="F151" s="7" t="s">
        <v>50</v>
      </c>
      <c r="G151" s="7"/>
      <c r="H151" s="7" t="s">
        <v>51</v>
      </c>
      <c r="I151" s="8" t="s">
        <v>668</v>
      </c>
      <c r="J151" s="10">
        <v>320000</v>
      </c>
      <c r="K151" s="7" t="s">
        <v>39</v>
      </c>
      <c r="L151" s="10">
        <v>320000</v>
      </c>
      <c r="M151" s="10">
        <v>0</v>
      </c>
      <c r="N151" s="7">
        <v>1</v>
      </c>
      <c r="O151" s="7">
        <v>1</v>
      </c>
      <c r="P151" s="7" t="s">
        <v>48</v>
      </c>
      <c r="Q151" s="8" t="s">
        <v>672</v>
      </c>
      <c r="R151" s="7"/>
      <c r="S151" s="7" t="s">
        <v>50</v>
      </c>
      <c r="T151" s="7" t="s">
        <v>673</v>
      </c>
      <c r="U151" s="7">
        <v>320000</v>
      </c>
      <c r="V151" s="7" t="s">
        <v>674</v>
      </c>
      <c r="W151" s="7" t="s">
        <v>675</v>
      </c>
      <c r="X151" s="11" t="s">
        <v>60</v>
      </c>
      <c r="Y151" s="7" t="s">
        <v>436</v>
      </c>
      <c r="Z151" s="7" t="s">
        <v>669</v>
      </c>
      <c r="AA151" s="7" t="s">
        <v>670</v>
      </c>
      <c r="AB151" s="7" t="s">
        <v>42</v>
      </c>
      <c r="AC151" s="7" t="s">
        <v>81</v>
      </c>
      <c r="AD151" s="11" t="s">
        <v>42</v>
      </c>
      <c r="AE151" s="7" t="s">
        <v>81</v>
      </c>
      <c r="AF151" s="7" t="s">
        <v>65</v>
      </c>
      <c r="AG151" s="7" t="s">
        <v>89</v>
      </c>
    </row>
    <row r="152" spans="1:33" ht="89.25" customHeight="1" x14ac:dyDescent="0.2">
      <c r="A152" s="3" t="s">
        <v>122</v>
      </c>
      <c r="B152" s="2" t="s">
        <v>679</v>
      </c>
      <c r="C152" s="2" t="s">
        <v>282</v>
      </c>
      <c r="D152" s="4">
        <v>43207</v>
      </c>
      <c r="E152" s="2" t="s">
        <v>37</v>
      </c>
      <c r="F152" s="2" t="s">
        <v>50</v>
      </c>
      <c r="G152" s="2" t="s">
        <v>681</v>
      </c>
      <c r="H152" s="5">
        <v>10400</v>
      </c>
      <c r="I152" s="3" t="s">
        <v>676</v>
      </c>
      <c r="J152" s="5">
        <v>10400</v>
      </c>
      <c r="K152" s="2" t="s">
        <v>39</v>
      </c>
      <c r="L152" s="5">
        <v>6200</v>
      </c>
      <c r="M152" s="5">
        <v>4200</v>
      </c>
      <c r="N152" s="2">
        <v>1</v>
      </c>
      <c r="O152" s="2">
        <v>1</v>
      </c>
      <c r="P152" s="2" t="s">
        <v>48</v>
      </c>
      <c r="Q152" s="3" t="s">
        <v>680</v>
      </c>
      <c r="R152" s="2"/>
      <c r="S152" s="2" t="s">
        <v>50</v>
      </c>
      <c r="T152" s="2" t="s">
        <v>343</v>
      </c>
      <c r="U152" s="2">
        <v>6200</v>
      </c>
      <c r="V152" s="2" t="s">
        <v>344</v>
      </c>
      <c r="W152" s="2" t="s">
        <v>345</v>
      </c>
      <c r="X152" s="11" t="s">
        <v>42</v>
      </c>
      <c r="Y152" s="2" t="s">
        <v>231</v>
      </c>
      <c r="Z152" s="2" t="s">
        <v>677</v>
      </c>
      <c r="AA152" s="2" t="s">
        <v>678</v>
      </c>
      <c r="AB152" s="2" t="s">
        <v>42</v>
      </c>
      <c r="AC152" s="2" t="s">
        <v>81</v>
      </c>
      <c r="AD152" s="11" t="s">
        <v>44</v>
      </c>
      <c r="AE152" s="2" t="s">
        <v>77</v>
      </c>
      <c r="AF152" s="2" t="s">
        <v>65</v>
      </c>
      <c r="AG152" s="2" t="s">
        <v>65</v>
      </c>
    </row>
    <row r="153" spans="1:33" ht="89.25" customHeight="1" x14ac:dyDescent="0.2">
      <c r="A153" s="8" t="s">
        <v>36</v>
      </c>
      <c r="B153" s="7" t="s">
        <v>683</v>
      </c>
      <c r="C153" s="7" t="s">
        <v>47</v>
      </c>
      <c r="D153" s="9">
        <v>43203</v>
      </c>
      <c r="E153" s="7" t="s">
        <v>37</v>
      </c>
      <c r="F153" s="7" t="s">
        <v>50</v>
      </c>
      <c r="G153" s="7"/>
      <c r="H153" s="7" t="s">
        <v>51</v>
      </c>
      <c r="I153" s="8" t="s">
        <v>682</v>
      </c>
      <c r="J153" s="10">
        <v>326088.99</v>
      </c>
      <c r="K153" s="7" t="s">
        <v>39</v>
      </c>
      <c r="L153" s="10">
        <v>326088.99</v>
      </c>
      <c r="M153" s="10">
        <v>0</v>
      </c>
      <c r="N153" s="7">
        <v>1</v>
      </c>
      <c r="O153" s="7">
        <v>1</v>
      </c>
      <c r="P153" s="7" t="s">
        <v>48</v>
      </c>
      <c r="Q153" s="8" t="s">
        <v>253</v>
      </c>
      <c r="R153" s="7"/>
      <c r="S153" s="7" t="s">
        <v>50</v>
      </c>
      <c r="T153" s="7" t="s">
        <v>102</v>
      </c>
      <c r="U153" s="7" t="s">
        <v>51</v>
      </c>
      <c r="V153" s="7" t="s">
        <v>103</v>
      </c>
      <c r="W153" s="7" t="s">
        <v>104</v>
      </c>
      <c r="X153" s="11" t="s">
        <v>105</v>
      </c>
      <c r="Y153" s="7" t="s">
        <v>106</v>
      </c>
      <c r="Z153" s="7" t="s">
        <v>79</v>
      </c>
      <c r="AA153" s="7" t="s">
        <v>80</v>
      </c>
      <c r="AB153" s="7" t="s">
        <v>42</v>
      </c>
      <c r="AC153" s="7" t="s">
        <v>81</v>
      </c>
      <c r="AD153" s="11" t="s">
        <v>42</v>
      </c>
      <c r="AE153" s="7" t="s">
        <v>81</v>
      </c>
      <c r="AF153" s="10">
        <v>3260.89</v>
      </c>
      <c r="AG153" s="10">
        <v>32608.9</v>
      </c>
    </row>
    <row r="154" spans="1:33" ht="89.25" customHeight="1" x14ac:dyDescent="0.2">
      <c r="A154" s="3" t="s">
        <v>36</v>
      </c>
      <c r="B154" s="2" t="s">
        <v>685</v>
      </c>
      <c r="C154" s="2" t="s">
        <v>47</v>
      </c>
      <c r="D154" s="4">
        <v>43199</v>
      </c>
      <c r="E154" s="2" t="s">
        <v>37</v>
      </c>
      <c r="F154" s="2" t="s">
        <v>50</v>
      </c>
      <c r="G154" s="2"/>
      <c r="H154" s="2" t="s">
        <v>51</v>
      </c>
      <c r="I154" s="3" t="s">
        <v>684</v>
      </c>
      <c r="J154" s="5">
        <v>428065</v>
      </c>
      <c r="K154" s="2" t="s">
        <v>39</v>
      </c>
      <c r="L154" s="5">
        <v>428065</v>
      </c>
      <c r="M154" s="5">
        <v>0</v>
      </c>
      <c r="N154" s="2">
        <v>1</v>
      </c>
      <c r="O154" s="2">
        <v>1</v>
      </c>
      <c r="P154" s="2" t="s">
        <v>72</v>
      </c>
      <c r="Q154" s="3" t="s">
        <v>238</v>
      </c>
      <c r="R154" s="2"/>
      <c r="S154" s="2" t="s">
        <v>148</v>
      </c>
      <c r="T154" s="2" t="s">
        <v>148</v>
      </c>
      <c r="U154" s="2" t="s">
        <v>51</v>
      </c>
      <c r="V154" s="2" t="s">
        <v>148</v>
      </c>
      <c r="W154" s="2" t="s">
        <v>148</v>
      </c>
      <c r="X154" s="2" t="s">
        <v>148</v>
      </c>
      <c r="Y154" s="2" t="s">
        <v>148</v>
      </c>
      <c r="Z154" s="2" t="s">
        <v>235</v>
      </c>
      <c r="AA154" s="2" t="s">
        <v>94</v>
      </c>
      <c r="AB154" s="2" t="s">
        <v>44</v>
      </c>
      <c r="AC154" s="2" t="s">
        <v>236</v>
      </c>
      <c r="AD154" s="2" t="s">
        <v>44</v>
      </c>
      <c r="AE154" s="2" t="s">
        <v>441</v>
      </c>
      <c r="AF154" s="5">
        <v>4280.6499999999996</v>
      </c>
      <c r="AG154" s="5">
        <v>21403.25</v>
      </c>
    </row>
    <row r="155" spans="1:33" ht="89.25" customHeight="1" x14ac:dyDescent="0.2">
      <c r="A155" s="3" t="s">
        <v>36</v>
      </c>
      <c r="B155" s="2" t="s">
        <v>685</v>
      </c>
      <c r="C155" s="2" t="s">
        <v>47</v>
      </c>
      <c r="D155" s="4">
        <v>43199</v>
      </c>
      <c r="E155" s="2" t="s">
        <v>37</v>
      </c>
      <c r="F155" s="2"/>
      <c r="G155" s="2"/>
      <c r="H155" s="2"/>
      <c r="I155" s="3" t="s">
        <v>684</v>
      </c>
      <c r="J155" s="5">
        <v>428065</v>
      </c>
      <c r="K155" s="2" t="s">
        <v>39</v>
      </c>
      <c r="L155" s="5">
        <v>428065</v>
      </c>
      <c r="M155" s="2"/>
      <c r="N155" s="2"/>
      <c r="O155" s="2"/>
      <c r="P155" s="2" t="s">
        <v>72</v>
      </c>
      <c r="Q155" s="3" t="s">
        <v>238</v>
      </c>
      <c r="R155" s="2"/>
      <c r="S155" s="2" t="s">
        <v>50</v>
      </c>
      <c r="T155" s="2" t="s">
        <v>162</v>
      </c>
      <c r="U155" s="2"/>
      <c r="V155" s="2" t="s">
        <v>163</v>
      </c>
      <c r="W155" s="2" t="s">
        <v>164</v>
      </c>
      <c r="X155" s="11" t="s">
        <v>42</v>
      </c>
      <c r="Y155" s="2" t="s">
        <v>81</v>
      </c>
      <c r="Z155" s="2" t="s">
        <v>235</v>
      </c>
      <c r="AA155" s="2" t="s">
        <v>94</v>
      </c>
      <c r="AB155" s="2" t="s">
        <v>44</v>
      </c>
      <c r="AC155" s="2" t="s">
        <v>236</v>
      </c>
      <c r="AD155" s="11" t="s">
        <v>44</v>
      </c>
      <c r="AE155" s="2" t="s">
        <v>441</v>
      </c>
      <c r="AF155" s="5">
        <v>4280.6499999999996</v>
      </c>
      <c r="AG155" s="5">
        <v>21403.25</v>
      </c>
    </row>
    <row r="156" spans="1:33" ht="89.25" customHeight="1" x14ac:dyDescent="0.2">
      <c r="A156" s="3" t="s">
        <v>36</v>
      </c>
      <c r="B156" s="2" t="s">
        <v>685</v>
      </c>
      <c r="C156" s="2" t="s">
        <v>47</v>
      </c>
      <c r="D156" s="4">
        <v>43199</v>
      </c>
      <c r="E156" s="2" t="s">
        <v>37</v>
      </c>
      <c r="F156" s="2"/>
      <c r="G156" s="2"/>
      <c r="H156" s="2"/>
      <c r="I156" s="3" t="s">
        <v>684</v>
      </c>
      <c r="J156" s="5">
        <v>428065</v>
      </c>
      <c r="K156" s="2" t="s">
        <v>39</v>
      </c>
      <c r="L156" s="2" t="s">
        <v>51</v>
      </c>
      <c r="M156" s="2"/>
      <c r="N156" s="2"/>
      <c r="O156" s="2"/>
      <c r="P156" s="2" t="s">
        <v>72</v>
      </c>
      <c r="Q156" s="3" t="s">
        <v>238</v>
      </c>
      <c r="R156" s="2"/>
      <c r="S156" s="2" t="s">
        <v>151</v>
      </c>
      <c r="T156" s="2" t="s">
        <v>686</v>
      </c>
      <c r="U156" s="2"/>
      <c r="V156" s="2" t="s">
        <v>687</v>
      </c>
      <c r="W156" s="3" t="s">
        <v>150</v>
      </c>
      <c r="X156" s="11" t="s">
        <v>42</v>
      </c>
      <c r="Y156" s="2" t="s">
        <v>81</v>
      </c>
      <c r="Z156" s="2" t="s">
        <v>235</v>
      </c>
      <c r="AA156" s="2" t="s">
        <v>94</v>
      </c>
      <c r="AB156" s="2" t="s">
        <v>44</v>
      </c>
      <c r="AC156" s="2" t="s">
        <v>236</v>
      </c>
      <c r="AD156" s="11" t="s">
        <v>44</v>
      </c>
      <c r="AE156" s="2" t="s">
        <v>441</v>
      </c>
      <c r="AF156" s="5">
        <v>4280.6499999999996</v>
      </c>
      <c r="AG156" s="5">
        <v>21403.25</v>
      </c>
    </row>
    <row r="157" spans="1:33" ht="89.25" customHeight="1" x14ac:dyDescent="0.2">
      <c r="A157" s="8" t="s">
        <v>36</v>
      </c>
      <c r="B157" s="7" t="s">
        <v>689</v>
      </c>
      <c r="C157" s="7" t="s">
        <v>47</v>
      </c>
      <c r="D157" s="9">
        <v>43199</v>
      </c>
      <c r="E157" s="7" t="s">
        <v>37</v>
      </c>
      <c r="F157" s="7" t="s">
        <v>50</v>
      </c>
      <c r="G157" s="7"/>
      <c r="H157" s="7" t="s">
        <v>51</v>
      </c>
      <c r="I157" s="8" t="s">
        <v>688</v>
      </c>
      <c r="J157" s="10">
        <v>1117822.72</v>
      </c>
      <c r="K157" s="7" t="s">
        <v>39</v>
      </c>
      <c r="L157" s="10">
        <v>1117822.72</v>
      </c>
      <c r="M157" s="10">
        <v>0</v>
      </c>
      <c r="N157" s="7">
        <v>1</v>
      </c>
      <c r="O157" s="7">
        <v>1</v>
      </c>
      <c r="P157" s="7" t="s">
        <v>48</v>
      </c>
      <c r="Q157" s="8" t="s">
        <v>253</v>
      </c>
      <c r="R157" s="7"/>
      <c r="S157" s="7" t="s">
        <v>148</v>
      </c>
      <c r="T157" s="7" t="s">
        <v>148</v>
      </c>
      <c r="U157" s="7" t="s">
        <v>51</v>
      </c>
      <c r="V157" s="7" t="s">
        <v>148</v>
      </c>
      <c r="W157" s="7" t="s">
        <v>148</v>
      </c>
      <c r="X157" s="7" t="s">
        <v>148</v>
      </c>
      <c r="Y157" s="7" t="s">
        <v>148</v>
      </c>
      <c r="Z157" s="7" t="s">
        <v>79</v>
      </c>
      <c r="AA157" s="7" t="s">
        <v>80</v>
      </c>
      <c r="AB157" s="7" t="s">
        <v>42</v>
      </c>
      <c r="AC157" s="7" t="s">
        <v>81</v>
      </c>
      <c r="AD157" s="7" t="s">
        <v>42</v>
      </c>
      <c r="AE157" s="7" t="s">
        <v>81</v>
      </c>
      <c r="AF157" s="10">
        <v>11178.23</v>
      </c>
      <c r="AG157" s="10">
        <v>111782.27</v>
      </c>
    </row>
    <row r="158" spans="1:33" ht="89.25" customHeight="1" x14ac:dyDescent="0.2">
      <c r="A158" s="8" t="s">
        <v>36</v>
      </c>
      <c r="B158" s="7" t="s">
        <v>689</v>
      </c>
      <c r="C158" s="7" t="s">
        <v>47</v>
      </c>
      <c r="D158" s="9">
        <v>43199</v>
      </c>
      <c r="E158" s="7" t="s">
        <v>37</v>
      </c>
      <c r="F158" s="7"/>
      <c r="G158" s="7"/>
      <c r="H158" s="7"/>
      <c r="I158" s="8" t="s">
        <v>688</v>
      </c>
      <c r="J158" s="10">
        <v>1117822.72</v>
      </c>
      <c r="K158" s="7" t="s">
        <v>39</v>
      </c>
      <c r="L158" s="10">
        <v>1117822.72</v>
      </c>
      <c r="M158" s="7"/>
      <c r="N158" s="7"/>
      <c r="O158" s="7"/>
      <c r="P158" s="7" t="s">
        <v>48</v>
      </c>
      <c r="Q158" s="8" t="s">
        <v>253</v>
      </c>
      <c r="R158" s="7"/>
      <c r="S158" s="7" t="s">
        <v>50</v>
      </c>
      <c r="T158" s="7" t="s">
        <v>690</v>
      </c>
      <c r="U158" s="7"/>
      <c r="V158" s="7" t="s">
        <v>103</v>
      </c>
      <c r="W158" s="7" t="s">
        <v>691</v>
      </c>
      <c r="X158" s="11" t="s">
        <v>201</v>
      </c>
      <c r="Y158" s="7" t="s">
        <v>202</v>
      </c>
      <c r="Z158" s="7" t="s">
        <v>79</v>
      </c>
      <c r="AA158" s="7" t="s">
        <v>80</v>
      </c>
      <c r="AB158" s="7" t="s">
        <v>42</v>
      </c>
      <c r="AC158" s="7" t="s">
        <v>81</v>
      </c>
      <c r="AD158" s="11" t="s">
        <v>42</v>
      </c>
      <c r="AE158" s="7" t="s">
        <v>81</v>
      </c>
      <c r="AF158" s="10">
        <v>11178.23</v>
      </c>
      <c r="AG158" s="10">
        <v>111782.27</v>
      </c>
    </row>
    <row r="159" spans="1:33" ht="89.25" customHeight="1" x14ac:dyDescent="0.2">
      <c r="A159" s="8" t="s">
        <v>36</v>
      </c>
      <c r="B159" s="7" t="s">
        <v>689</v>
      </c>
      <c r="C159" s="7" t="s">
        <v>47</v>
      </c>
      <c r="D159" s="9">
        <v>43199</v>
      </c>
      <c r="E159" s="7" t="s">
        <v>37</v>
      </c>
      <c r="F159" s="7"/>
      <c r="G159" s="7"/>
      <c r="H159" s="7"/>
      <c r="I159" s="8" t="s">
        <v>688</v>
      </c>
      <c r="J159" s="10">
        <v>1117822.72</v>
      </c>
      <c r="K159" s="7" t="s">
        <v>39</v>
      </c>
      <c r="L159" s="7" t="s">
        <v>51</v>
      </c>
      <c r="M159" s="7"/>
      <c r="N159" s="7"/>
      <c r="O159" s="7"/>
      <c r="P159" s="7" t="s">
        <v>48</v>
      </c>
      <c r="Q159" s="8" t="s">
        <v>253</v>
      </c>
      <c r="R159" s="7"/>
      <c r="S159" s="7" t="s">
        <v>151</v>
      </c>
      <c r="T159" s="7" t="s">
        <v>692</v>
      </c>
      <c r="U159" s="7"/>
      <c r="V159" s="7" t="s">
        <v>693</v>
      </c>
      <c r="W159" s="7" t="s">
        <v>694</v>
      </c>
      <c r="X159" s="11" t="s">
        <v>695</v>
      </c>
      <c r="Y159" s="7" t="s">
        <v>696</v>
      </c>
      <c r="Z159" s="7" t="s">
        <v>79</v>
      </c>
      <c r="AA159" s="7" t="s">
        <v>80</v>
      </c>
      <c r="AB159" s="7" t="s">
        <v>42</v>
      </c>
      <c r="AC159" s="7" t="s">
        <v>81</v>
      </c>
      <c r="AD159" s="11" t="s">
        <v>42</v>
      </c>
      <c r="AE159" s="7" t="s">
        <v>81</v>
      </c>
      <c r="AF159" s="10">
        <v>11178.23</v>
      </c>
      <c r="AG159" s="10">
        <v>111782.27</v>
      </c>
    </row>
    <row r="160" spans="1:33" ht="89.25" customHeight="1" x14ac:dyDescent="0.2">
      <c r="A160" s="3" t="s">
        <v>36</v>
      </c>
      <c r="B160" s="2" t="s">
        <v>698</v>
      </c>
      <c r="C160" s="2" t="s">
        <v>47</v>
      </c>
      <c r="D160" s="4">
        <v>43190</v>
      </c>
      <c r="E160" s="2" t="s">
        <v>37</v>
      </c>
      <c r="F160" s="2" t="s">
        <v>50</v>
      </c>
      <c r="G160" s="2"/>
      <c r="H160" s="2" t="s">
        <v>51</v>
      </c>
      <c r="I160" s="3" t="s">
        <v>697</v>
      </c>
      <c r="J160" s="5">
        <v>25864.78</v>
      </c>
      <c r="K160" s="2" t="s">
        <v>39</v>
      </c>
      <c r="L160" s="2" t="s">
        <v>51</v>
      </c>
      <c r="M160" s="2"/>
      <c r="N160" s="2" t="s">
        <v>51</v>
      </c>
      <c r="O160" s="2" t="s">
        <v>51</v>
      </c>
      <c r="P160" s="2" t="s">
        <v>48</v>
      </c>
      <c r="Q160" s="3" t="s">
        <v>528</v>
      </c>
      <c r="R160" s="2"/>
      <c r="S160" s="2"/>
      <c r="T160" s="2"/>
      <c r="U160" s="2" t="s">
        <v>51</v>
      </c>
      <c r="V160" s="2"/>
      <c r="W160" s="2"/>
      <c r="X160" s="2"/>
      <c r="Y160" s="2"/>
      <c r="Z160" s="2" t="s">
        <v>220</v>
      </c>
      <c r="AA160" s="2" t="s">
        <v>221</v>
      </c>
      <c r="AB160" s="2" t="s">
        <v>42</v>
      </c>
      <c r="AC160" s="2" t="s">
        <v>222</v>
      </c>
      <c r="AD160" s="2" t="s">
        <v>44</v>
      </c>
      <c r="AE160" s="2" t="s">
        <v>223</v>
      </c>
      <c r="AF160" s="5">
        <v>258.64999999999998</v>
      </c>
      <c r="AG160" s="5">
        <v>1293.24</v>
      </c>
    </row>
    <row r="161" spans="1:33" ht="89.25" customHeight="1" x14ac:dyDescent="0.2">
      <c r="A161" s="8" t="s">
        <v>36</v>
      </c>
      <c r="B161" s="7" t="s">
        <v>702</v>
      </c>
      <c r="C161" s="7" t="s">
        <v>212</v>
      </c>
      <c r="D161" s="9">
        <v>43186</v>
      </c>
      <c r="E161" s="7" t="s">
        <v>37</v>
      </c>
      <c r="F161" s="7" t="s">
        <v>50</v>
      </c>
      <c r="G161" s="7"/>
      <c r="H161" s="7" t="s">
        <v>51</v>
      </c>
      <c r="I161" s="8" t="s">
        <v>699</v>
      </c>
      <c r="J161" s="10">
        <v>7840.51</v>
      </c>
      <c r="K161" s="7" t="s">
        <v>39</v>
      </c>
      <c r="L161" s="10">
        <v>7840.51</v>
      </c>
      <c r="M161" s="10">
        <v>0</v>
      </c>
      <c r="N161" s="7" t="s">
        <v>51</v>
      </c>
      <c r="O161" s="7" t="s">
        <v>51</v>
      </c>
      <c r="P161" s="7" t="s">
        <v>48</v>
      </c>
      <c r="Q161" s="8" t="s">
        <v>703</v>
      </c>
      <c r="R161" s="7"/>
      <c r="S161" s="7" t="s">
        <v>50</v>
      </c>
      <c r="T161" s="7" t="s">
        <v>704</v>
      </c>
      <c r="U161" s="7" t="s">
        <v>51</v>
      </c>
      <c r="V161" s="7" t="s">
        <v>650</v>
      </c>
      <c r="W161" s="7" t="s">
        <v>705</v>
      </c>
      <c r="X161" s="6" t="s">
        <v>44</v>
      </c>
      <c r="Y161" s="7" t="s">
        <v>55</v>
      </c>
      <c r="Z161" s="7" t="s">
        <v>700</v>
      </c>
      <c r="AA161" s="7" t="s">
        <v>701</v>
      </c>
      <c r="AB161" s="7" t="s">
        <v>42</v>
      </c>
      <c r="AC161" s="7" t="s">
        <v>69</v>
      </c>
      <c r="AD161" s="6" t="s">
        <v>44</v>
      </c>
      <c r="AE161" s="7" t="s">
        <v>55</v>
      </c>
      <c r="AF161" s="7" t="s">
        <v>65</v>
      </c>
      <c r="AG161" s="7" t="s">
        <v>89</v>
      </c>
    </row>
    <row r="162" spans="1:33" ht="89.25" customHeight="1" x14ac:dyDescent="0.2">
      <c r="A162" s="3" t="s">
        <v>36</v>
      </c>
      <c r="B162" s="2" t="s">
        <v>709</v>
      </c>
      <c r="C162" s="2" t="s">
        <v>47</v>
      </c>
      <c r="D162" s="4">
        <v>43185</v>
      </c>
      <c r="E162" s="2" t="s">
        <v>37</v>
      </c>
      <c r="F162" s="2" t="s">
        <v>50</v>
      </c>
      <c r="G162" s="2"/>
      <c r="H162" s="2" t="s">
        <v>51</v>
      </c>
      <c r="I162" s="3" t="s">
        <v>706</v>
      </c>
      <c r="J162" s="5">
        <v>25202.43</v>
      </c>
      <c r="K162" s="2" t="s">
        <v>39</v>
      </c>
      <c r="L162" s="2" t="s">
        <v>51</v>
      </c>
      <c r="M162" s="2"/>
      <c r="N162" s="2" t="s">
        <v>51</v>
      </c>
      <c r="O162" s="2" t="s">
        <v>51</v>
      </c>
      <c r="P162" s="2" t="s">
        <v>48</v>
      </c>
      <c r="Q162" s="3" t="s">
        <v>710</v>
      </c>
      <c r="R162" s="2"/>
      <c r="S162" s="2"/>
      <c r="T162" s="2"/>
      <c r="U162" s="2" t="s">
        <v>51</v>
      </c>
      <c r="V162" s="2"/>
      <c r="W162" s="2"/>
      <c r="X162" s="2"/>
      <c r="Y162" s="2"/>
      <c r="Z162" s="2" t="s">
        <v>707</v>
      </c>
      <c r="AA162" s="2" t="s">
        <v>708</v>
      </c>
      <c r="AB162" s="2" t="s">
        <v>60</v>
      </c>
      <c r="AC162" s="2" t="s">
        <v>60</v>
      </c>
      <c r="AD162" s="2" t="s">
        <v>44</v>
      </c>
      <c r="AE162" s="2" t="s">
        <v>77</v>
      </c>
      <c r="AF162" s="5">
        <v>252.02</v>
      </c>
      <c r="AG162" s="5">
        <v>1260.1199999999999</v>
      </c>
    </row>
    <row r="163" spans="1:33" ht="89.25" customHeight="1" x14ac:dyDescent="0.2">
      <c r="A163" s="8" t="s">
        <v>36</v>
      </c>
      <c r="B163" s="7" t="s">
        <v>711</v>
      </c>
      <c r="C163" s="7" t="s">
        <v>282</v>
      </c>
      <c r="D163" s="9">
        <v>43185</v>
      </c>
      <c r="E163" s="7" t="s">
        <v>37</v>
      </c>
      <c r="F163" s="7" t="s">
        <v>50</v>
      </c>
      <c r="G163" s="7"/>
      <c r="H163" s="7" t="s">
        <v>51</v>
      </c>
      <c r="I163" s="8" t="s">
        <v>668</v>
      </c>
      <c r="J163" s="10">
        <v>320000</v>
      </c>
      <c r="K163" s="7" t="s">
        <v>39</v>
      </c>
      <c r="L163" s="7" t="s">
        <v>51</v>
      </c>
      <c r="M163" s="7"/>
      <c r="N163" s="7" t="s">
        <v>51</v>
      </c>
      <c r="O163" s="7" t="s">
        <v>51</v>
      </c>
      <c r="P163" s="7" t="s">
        <v>72</v>
      </c>
      <c r="Q163" s="8" t="s">
        <v>672</v>
      </c>
      <c r="R163" s="7"/>
      <c r="S163" s="7"/>
      <c r="T163" s="7"/>
      <c r="U163" s="7" t="s">
        <v>51</v>
      </c>
      <c r="V163" s="7"/>
      <c r="W163" s="7"/>
      <c r="X163" s="7"/>
      <c r="Y163" s="7"/>
      <c r="Z163" s="7" t="s">
        <v>669</v>
      </c>
      <c r="AA163" s="7" t="s">
        <v>670</v>
      </c>
      <c r="AB163" s="7" t="s">
        <v>42</v>
      </c>
      <c r="AC163" s="7" t="s">
        <v>81</v>
      </c>
      <c r="AD163" s="7" t="s">
        <v>42</v>
      </c>
      <c r="AE163" s="7" t="s">
        <v>81</v>
      </c>
      <c r="AF163" s="7" t="s">
        <v>65</v>
      </c>
      <c r="AG163" s="7" t="s">
        <v>65</v>
      </c>
    </row>
    <row r="164" spans="1:33" ht="89.25" customHeight="1" x14ac:dyDescent="0.2">
      <c r="A164" s="3" t="s">
        <v>36</v>
      </c>
      <c r="B164" s="2" t="s">
        <v>712</v>
      </c>
      <c r="C164" s="2" t="s">
        <v>282</v>
      </c>
      <c r="D164" s="4">
        <v>43185</v>
      </c>
      <c r="E164" s="2" t="s">
        <v>37</v>
      </c>
      <c r="F164" s="2" t="s">
        <v>50</v>
      </c>
      <c r="G164" s="2"/>
      <c r="H164" s="2" t="s">
        <v>51</v>
      </c>
      <c r="I164" s="3" t="s">
        <v>668</v>
      </c>
      <c r="J164" s="5">
        <v>320000</v>
      </c>
      <c r="K164" s="2" t="s">
        <v>39</v>
      </c>
      <c r="L164" s="5">
        <v>319000</v>
      </c>
      <c r="M164" s="5">
        <v>1000</v>
      </c>
      <c r="N164" s="2">
        <v>2</v>
      </c>
      <c r="O164" s="2">
        <v>2</v>
      </c>
      <c r="P164" s="2" t="s">
        <v>72</v>
      </c>
      <c r="Q164" s="3" t="s">
        <v>672</v>
      </c>
      <c r="R164" s="2"/>
      <c r="S164" s="2" t="s">
        <v>50</v>
      </c>
      <c r="T164" s="2" t="s">
        <v>713</v>
      </c>
      <c r="U164" s="2">
        <v>319000</v>
      </c>
      <c r="V164" s="2" t="s">
        <v>714</v>
      </c>
      <c r="W164" s="2" t="s">
        <v>715</v>
      </c>
      <c r="X164" s="6" t="s">
        <v>42</v>
      </c>
      <c r="Y164" s="2" t="s">
        <v>189</v>
      </c>
      <c r="Z164" s="2" t="s">
        <v>669</v>
      </c>
      <c r="AA164" s="2" t="s">
        <v>670</v>
      </c>
      <c r="AB164" s="2" t="s">
        <v>42</v>
      </c>
      <c r="AC164" s="2" t="s">
        <v>81</v>
      </c>
      <c r="AD164" s="6" t="s">
        <v>42</v>
      </c>
      <c r="AE164" s="2" t="s">
        <v>81</v>
      </c>
      <c r="AF164" s="2" t="s">
        <v>65</v>
      </c>
      <c r="AG164" s="2" t="s">
        <v>65</v>
      </c>
    </row>
    <row r="165" spans="1:33" ht="89.25" customHeight="1" x14ac:dyDescent="0.2">
      <c r="A165" s="8" t="s">
        <v>36</v>
      </c>
      <c r="B165" s="7" t="s">
        <v>719</v>
      </c>
      <c r="C165" s="7" t="s">
        <v>47</v>
      </c>
      <c r="D165" s="9">
        <v>43181</v>
      </c>
      <c r="E165" s="7" t="s">
        <v>37</v>
      </c>
      <c r="F165" s="7" t="s">
        <v>50</v>
      </c>
      <c r="G165" s="7"/>
      <c r="H165" s="7" t="s">
        <v>51</v>
      </c>
      <c r="I165" s="8" t="s">
        <v>716</v>
      </c>
      <c r="J165" s="10">
        <v>30556.47</v>
      </c>
      <c r="K165" s="7" t="s">
        <v>39</v>
      </c>
      <c r="L165" s="10">
        <v>30556.47</v>
      </c>
      <c r="M165" s="10">
        <v>0</v>
      </c>
      <c r="N165" s="7">
        <v>1</v>
      </c>
      <c r="O165" s="7">
        <v>1</v>
      </c>
      <c r="P165" s="7" t="s">
        <v>72</v>
      </c>
      <c r="Q165" s="8" t="s">
        <v>720</v>
      </c>
      <c r="R165" s="7"/>
      <c r="S165" s="7" t="s">
        <v>148</v>
      </c>
      <c r="T165" s="7" t="s">
        <v>148</v>
      </c>
      <c r="U165" s="7" t="s">
        <v>51</v>
      </c>
      <c r="V165" s="7" t="s">
        <v>148</v>
      </c>
      <c r="W165" s="7" t="s">
        <v>148</v>
      </c>
      <c r="X165" s="7" t="s">
        <v>148</v>
      </c>
      <c r="Y165" s="7" t="s">
        <v>148</v>
      </c>
      <c r="Z165" s="7" t="s">
        <v>717</v>
      </c>
      <c r="AA165" s="7" t="s">
        <v>718</v>
      </c>
      <c r="AB165" s="7" t="s">
        <v>42</v>
      </c>
      <c r="AC165" s="7" t="s">
        <v>81</v>
      </c>
      <c r="AD165" s="7" t="s">
        <v>44</v>
      </c>
      <c r="AE165" s="7" t="s">
        <v>77</v>
      </c>
      <c r="AF165" s="10">
        <v>305.56</v>
      </c>
      <c r="AG165" s="10">
        <v>3055.65</v>
      </c>
    </row>
    <row r="166" spans="1:33" ht="89.25" customHeight="1" x14ac:dyDescent="0.2">
      <c r="A166" s="8" t="s">
        <v>36</v>
      </c>
      <c r="B166" s="7" t="s">
        <v>719</v>
      </c>
      <c r="C166" s="7" t="s">
        <v>47</v>
      </c>
      <c r="D166" s="9">
        <v>43181</v>
      </c>
      <c r="E166" s="7" t="s">
        <v>37</v>
      </c>
      <c r="F166" s="7"/>
      <c r="G166" s="7"/>
      <c r="H166" s="7"/>
      <c r="I166" s="8" t="s">
        <v>716</v>
      </c>
      <c r="J166" s="10">
        <v>30556.47</v>
      </c>
      <c r="K166" s="7" t="s">
        <v>39</v>
      </c>
      <c r="L166" s="10">
        <v>30556.47</v>
      </c>
      <c r="M166" s="7"/>
      <c r="N166" s="7"/>
      <c r="O166" s="7"/>
      <c r="P166" s="7" t="s">
        <v>72</v>
      </c>
      <c r="Q166" s="8" t="s">
        <v>720</v>
      </c>
      <c r="R166" s="7"/>
      <c r="S166" s="7" t="s">
        <v>50</v>
      </c>
      <c r="T166" s="7" t="s">
        <v>721</v>
      </c>
      <c r="U166" s="7"/>
      <c r="V166" s="7" t="s">
        <v>722</v>
      </c>
      <c r="W166" s="7" t="s">
        <v>723</v>
      </c>
      <c r="X166" s="6" t="s">
        <v>44</v>
      </c>
      <c r="Y166" s="7" t="s">
        <v>77</v>
      </c>
      <c r="Z166" s="7" t="s">
        <v>717</v>
      </c>
      <c r="AA166" s="7" t="s">
        <v>718</v>
      </c>
      <c r="AB166" s="7" t="s">
        <v>42</v>
      </c>
      <c r="AC166" s="7" t="s">
        <v>81</v>
      </c>
      <c r="AD166" s="6" t="s">
        <v>44</v>
      </c>
      <c r="AE166" s="7" t="s">
        <v>77</v>
      </c>
      <c r="AF166" s="10">
        <v>305.56</v>
      </c>
      <c r="AG166" s="10">
        <v>3055.65</v>
      </c>
    </row>
    <row r="167" spans="1:33" ht="89.25" customHeight="1" x14ac:dyDescent="0.2">
      <c r="A167" s="8" t="s">
        <v>36</v>
      </c>
      <c r="B167" s="7" t="s">
        <v>719</v>
      </c>
      <c r="C167" s="7" t="s">
        <v>47</v>
      </c>
      <c r="D167" s="9">
        <v>43181</v>
      </c>
      <c r="E167" s="7" t="s">
        <v>37</v>
      </c>
      <c r="F167" s="7"/>
      <c r="G167" s="7"/>
      <c r="H167" s="7"/>
      <c r="I167" s="8" t="s">
        <v>716</v>
      </c>
      <c r="J167" s="10">
        <v>30556.47</v>
      </c>
      <c r="K167" s="7" t="s">
        <v>39</v>
      </c>
      <c r="L167" s="7" t="s">
        <v>51</v>
      </c>
      <c r="M167" s="7"/>
      <c r="N167" s="7"/>
      <c r="O167" s="7"/>
      <c r="P167" s="7" t="s">
        <v>72</v>
      </c>
      <c r="Q167" s="8" t="s">
        <v>720</v>
      </c>
      <c r="R167" s="7"/>
      <c r="S167" s="7" t="s">
        <v>151</v>
      </c>
      <c r="T167" s="7" t="s">
        <v>721</v>
      </c>
      <c r="U167" s="7"/>
      <c r="V167" s="7" t="s">
        <v>724</v>
      </c>
      <c r="W167" s="8" t="s">
        <v>150</v>
      </c>
      <c r="X167" s="7"/>
      <c r="Y167" s="7"/>
      <c r="Z167" s="7" t="s">
        <v>717</v>
      </c>
      <c r="AA167" s="7" t="s">
        <v>718</v>
      </c>
      <c r="AB167" s="7" t="s">
        <v>42</v>
      </c>
      <c r="AC167" s="7" t="s">
        <v>81</v>
      </c>
      <c r="AD167" s="7" t="s">
        <v>44</v>
      </c>
      <c r="AE167" s="7" t="s">
        <v>77</v>
      </c>
      <c r="AF167" s="10">
        <v>305.56</v>
      </c>
      <c r="AG167" s="10">
        <v>3055.65</v>
      </c>
    </row>
    <row r="168" spans="1:33" ht="89.25" customHeight="1" x14ac:dyDescent="0.2">
      <c r="A168" s="3" t="s">
        <v>36</v>
      </c>
      <c r="B168" s="2" t="s">
        <v>728</v>
      </c>
      <c r="C168" s="2" t="s">
        <v>47</v>
      </c>
      <c r="D168" s="4">
        <v>43180</v>
      </c>
      <c r="E168" s="2" t="s">
        <v>37</v>
      </c>
      <c r="F168" s="2" t="s">
        <v>50</v>
      </c>
      <c r="G168" s="2"/>
      <c r="H168" s="2" t="s">
        <v>51</v>
      </c>
      <c r="I168" s="3" t="s">
        <v>725</v>
      </c>
      <c r="J168" s="5">
        <v>248212.41</v>
      </c>
      <c r="K168" s="2" t="s">
        <v>39</v>
      </c>
      <c r="L168" s="5">
        <v>248212.41</v>
      </c>
      <c r="M168" s="5">
        <v>0</v>
      </c>
      <c r="N168" s="2">
        <v>1</v>
      </c>
      <c r="O168" s="2">
        <v>1</v>
      </c>
      <c r="P168" s="2" t="s">
        <v>72</v>
      </c>
      <c r="Q168" s="3" t="s">
        <v>729</v>
      </c>
      <c r="R168" s="2"/>
      <c r="S168" s="2" t="s">
        <v>148</v>
      </c>
      <c r="T168" s="2" t="s">
        <v>148</v>
      </c>
      <c r="U168" s="2" t="s">
        <v>51</v>
      </c>
      <c r="V168" s="2" t="s">
        <v>148</v>
      </c>
      <c r="W168" s="2" t="s">
        <v>148</v>
      </c>
      <c r="X168" s="2" t="s">
        <v>148</v>
      </c>
      <c r="Y168" s="2" t="s">
        <v>148</v>
      </c>
      <c r="Z168" s="2" t="s">
        <v>726</v>
      </c>
      <c r="AA168" s="2" t="s">
        <v>727</v>
      </c>
      <c r="AB168" s="2" t="s">
        <v>42</v>
      </c>
      <c r="AC168" s="2" t="s">
        <v>81</v>
      </c>
      <c r="AD168" s="2" t="s">
        <v>44</v>
      </c>
      <c r="AE168" s="2" t="s">
        <v>61</v>
      </c>
      <c r="AF168" s="5">
        <v>2482.12</v>
      </c>
      <c r="AG168" s="5">
        <v>12410.62</v>
      </c>
    </row>
    <row r="169" spans="1:33" ht="89.25" customHeight="1" x14ac:dyDescent="0.2">
      <c r="A169" s="3" t="s">
        <v>36</v>
      </c>
      <c r="B169" s="2" t="s">
        <v>728</v>
      </c>
      <c r="C169" s="2" t="s">
        <v>47</v>
      </c>
      <c r="D169" s="4">
        <v>43180</v>
      </c>
      <c r="E169" s="2" t="s">
        <v>37</v>
      </c>
      <c r="F169" s="2"/>
      <c r="G169" s="2"/>
      <c r="H169" s="2"/>
      <c r="I169" s="3" t="s">
        <v>725</v>
      </c>
      <c r="J169" s="5">
        <v>248212.41</v>
      </c>
      <c r="K169" s="2" t="s">
        <v>39</v>
      </c>
      <c r="L169" s="2" t="s">
        <v>51</v>
      </c>
      <c r="M169" s="2"/>
      <c r="N169" s="2"/>
      <c r="O169" s="2"/>
      <c r="P169" s="2" t="s">
        <v>72</v>
      </c>
      <c r="Q169" s="3" t="s">
        <v>729</v>
      </c>
      <c r="R169" s="2"/>
      <c r="S169" s="2" t="s">
        <v>50</v>
      </c>
      <c r="T169" s="2" t="s">
        <v>730</v>
      </c>
      <c r="U169" s="2"/>
      <c r="V169" s="2" t="s">
        <v>51</v>
      </c>
      <c r="W169" s="3" t="s">
        <v>150</v>
      </c>
      <c r="X169" s="2"/>
      <c r="Y169" s="2"/>
      <c r="Z169" s="2" t="s">
        <v>726</v>
      </c>
      <c r="AA169" s="2" t="s">
        <v>727</v>
      </c>
      <c r="AB169" s="2" t="s">
        <v>42</v>
      </c>
      <c r="AC169" s="2" t="s">
        <v>81</v>
      </c>
      <c r="AD169" s="2" t="s">
        <v>44</v>
      </c>
      <c r="AE169" s="2" t="s">
        <v>61</v>
      </c>
      <c r="AF169" s="5">
        <v>2482.12</v>
      </c>
      <c r="AG169" s="5">
        <v>12410.62</v>
      </c>
    </row>
    <row r="170" spans="1:33" ht="89.25" customHeight="1" x14ac:dyDescent="0.2">
      <c r="A170" s="3" t="s">
        <v>36</v>
      </c>
      <c r="B170" s="2" t="s">
        <v>728</v>
      </c>
      <c r="C170" s="2" t="s">
        <v>47</v>
      </c>
      <c r="D170" s="4">
        <v>43180</v>
      </c>
      <c r="E170" s="2" t="s">
        <v>37</v>
      </c>
      <c r="F170" s="2"/>
      <c r="G170" s="2"/>
      <c r="H170" s="2"/>
      <c r="I170" s="3" t="s">
        <v>725</v>
      </c>
      <c r="J170" s="5">
        <v>248212.41</v>
      </c>
      <c r="K170" s="2" t="s">
        <v>39</v>
      </c>
      <c r="L170" s="5">
        <v>248212.41</v>
      </c>
      <c r="M170" s="2"/>
      <c r="N170" s="2"/>
      <c r="O170" s="2"/>
      <c r="P170" s="2" t="s">
        <v>72</v>
      </c>
      <c r="Q170" s="3" t="s">
        <v>729</v>
      </c>
      <c r="R170" s="2"/>
      <c r="S170" s="2" t="s">
        <v>151</v>
      </c>
      <c r="T170" s="2" t="s">
        <v>495</v>
      </c>
      <c r="U170" s="2"/>
      <c r="V170" s="2" t="s">
        <v>496</v>
      </c>
      <c r="W170" s="2" t="s">
        <v>497</v>
      </c>
      <c r="X170" s="6" t="s">
        <v>44</v>
      </c>
      <c r="Y170" s="2" t="s">
        <v>77</v>
      </c>
      <c r="Z170" s="2" t="s">
        <v>726</v>
      </c>
      <c r="AA170" s="2" t="s">
        <v>727</v>
      </c>
      <c r="AB170" s="2" t="s">
        <v>42</v>
      </c>
      <c r="AC170" s="2" t="s">
        <v>81</v>
      </c>
      <c r="AD170" s="6" t="s">
        <v>44</v>
      </c>
      <c r="AE170" s="2" t="s">
        <v>61</v>
      </c>
      <c r="AF170" s="5">
        <v>2482.12</v>
      </c>
      <c r="AG170" s="5">
        <v>12410.62</v>
      </c>
    </row>
    <row r="171" spans="1:33" ht="89.25" customHeight="1" x14ac:dyDescent="0.2">
      <c r="A171" s="8" t="s">
        <v>36</v>
      </c>
      <c r="B171" s="7" t="s">
        <v>731</v>
      </c>
      <c r="C171" s="7" t="s">
        <v>47</v>
      </c>
      <c r="D171" s="9">
        <v>43175</v>
      </c>
      <c r="E171" s="7" t="s">
        <v>37</v>
      </c>
      <c r="F171" s="7" t="s">
        <v>50</v>
      </c>
      <c r="G171" s="7"/>
      <c r="H171" s="7" t="s">
        <v>51</v>
      </c>
      <c r="I171" s="8" t="s">
        <v>619</v>
      </c>
      <c r="J171" s="10">
        <v>112388</v>
      </c>
      <c r="K171" s="7" t="s">
        <v>39</v>
      </c>
      <c r="L171" s="7" t="s">
        <v>51</v>
      </c>
      <c r="M171" s="7"/>
      <c r="N171" s="7" t="s">
        <v>51</v>
      </c>
      <c r="O171" s="7" t="s">
        <v>51</v>
      </c>
      <c r="P171" s="7" t="s">
        <v>48</v>
      </c>
      <c r="Q171" s="8" t="s">
        <v>528</v>
      </c>
      <c r="R171" s="7"/>
      <c r="S171" s="7"/>
      <c r="T171" s="7"/>
      <c r="U171" s="7" t="s">
        <v>51</v>
      </c>
      <c r="V171" s="7"/>
      <c r="W171" s="7"/>
      <c r="X171" s="7"/>
      <c r="Y171" s="7"/>
      <c r="Z171" s="7" t="s">
        <v>220</v>
      </c>
      <c r="AA171" s="7" t="s">
        <v>221</v>
      </c>
      <c r="AB171" s="7" t="s">
        <v>42</v>
      </c>
      <c r="AC171" s="7" t="s">
        <v>222</v>
      </c>
      <c r="AD171" s="7" t="s">
        <v>44</v>
      </c>
      <c r="AE171" s="7" t="s">
        <v>223</v>
      </c>
      <c r="AF171" s="10">
        <v>1123.8800000000001</v>
      </c>
      <c r="AG171" s="10">
        <v>5619.4</v>
      </c>
    </row>
    <row r="172" spans="1:33" ht="89.25" customHeight="1" x14ac:dyDescent="0.2">
      <c r="A172" s="3" t="s">
        <v>36</v>
      </c>
      <c r="B172" s="2" t="s">
        <v>732</v>
      </c>
      <c r="C172" s="2" t="s">
        <v>282</v>
      </c>
      <c r="D172" s="4">
        <v>43175</v>
      </c>
      <c r="E172" s="2" t="s">
        <v>37</v>
      </c>
      <c r="F172" s="2" t="s">
        <v>50</v>
      </c>
      <c r="G172" s="2"/>
      <c r="H172" s="2" t="s">
        <v>51</v>
      </c>
      <c r="I172" s="3" t="s">
        <v>668</v>
      </c>
      <c r="J172" s="5">
        <v>60000</v>
      </c>
      <c r="K172" s="2" t="s">
        <v>39</v>
      </c>
      <c r="L172" s="5">
        <v>60000</v>
      </c>
      <c r="M172" s="5">
        <v>0</v>
      </c>
      <c r="N172" s="2">
        <v>2</v>
      </c>
      <c r="O172" s="2">
        <v>1</v>
      </c>
      <c r="P172" s="2" t="s">
        <v>72</v>
      </c>
      <c r="Q172" s="3" t="s">
        <v>672</v>
      </c>
      <c r="R172" s="2"/>
      <c r="S172" s="2" t="s">
        <v>50</v>
      </c>
      <c r="T172" s="2" t="s">
        <v>713</v>
      </c>
      <c r="U172" s="2">
        <v>60000</v>
      </c>
      <c r="V172" s="2" t="s">
        <v>714</v>
      </c>
      <c r="W172" s="2" t="s">
        <v>715</v>
      </c>
      <c r="X172" s="6" t="s">
        <v>42</v>
      </c>
      <c r="Y172" s="2" t="s">
        <v>189</v>
      </c>
      <c r="Z172" s="2" t="s">
        <v>669</v>
      </c>
      <c r="AA172" s="2" t="s">
        <v>670</v>
      </c>
      <c r="AB172" s="2" t="s">
        <v>42</v>
      </c>
      <c r="AC172" s="2" t="s">
        <v>81</v>
      </c>
      <c r="AD172" s="6" t="s">
        <v>42</v>
      </c>
      <c r="AE172" s="2" t="s">
        <v>81</v>
      </c>
      <c r="AF172" s="2" t="s">
        <v>65</v>
      </c>
      <c r="AG172" s="2" t="s">
        <v>65</v>
      </c>
    </row>
    <row r="173" spans="1:33" ht="89.25" customHeight="1" x14ac:dyDescent="0.2">
      <c r="A173" s="8" t="s">
        <v>36</v>
      </c>
      <c r="B173" s="7" t="s">
        <v>734</v>
      </c>
      <c r="C173" s="7" t="s">
        <v>47</v>
      </c>
      <c r="D173" s="9">
        <v>43175</v>
      </c>
      <c r="E173" s="7" t="s">
        <v>37</v>
      </c>
      <c r="F173" s="7" t="s">
        <v>50</v>
      </c>
      <c r="G173" s="7"/>
      <c r="H173" s="7" t="s">
        <v>51</v>
      </c>
      <c r="I173" s="8" t="s">
        <v>733</v>
      </c>
      <c r="J173" s="10">
        <v>189103.64</v>
      </c>
      <c r="K173" s="7" t="s">
        <v>39</v>
      </c>
      <c r="L173" s="10">
        <v>182485</v>
      </c>
      <c r="M173" s="10">
        <v>6618.64</v>
      </c>
      <c r="N173" s="7">
        <v>2</v>
      </c>
      <c r="O173" s="7">
        <v>2</v>
      </c>
      <c r="P173" s="7" t="s">
        <v>72</v>
      </c>
      <c r="Q173" s="8" t="s">
        <v>482</v>
      </c>
      <c r="R173" s="7"/>
      <c r="S173" s="7" t="s">
        <v>50</v>
      </c>
      <c r="T173" s="7" t="s">
        <v>735</v>
      </c>
      <c r="U173" s="7">
        <v>365915.52</v>
      </c>
      <c r="V173" s="7" t="s">
        <v>736</v>
      </c>
      <c r="W173" s="7" t="s">
        <v>737</v>
      </c>
      <c r="X173" s="11" t="s">
        <v>44</v>
      </c>
      <c r="Y173" s="7" t="s">
        <v>77</v>
      </c>
      <c r="Z173" s="7" t="s">
        <v>477</v>
      </c>
      <c r="AA173" s="7" t="s">
        <v>478</v>
      </c>
      <c r="AB173" s="7" t="s">
        <v>42</v>
      </c>
      <c r="AC173" s="7" t="s">
        <v>479</v>
      </c>
      <c r="AD173" s="11" t="s">
        <v>42</v>
      </c>
      <c r="AE173" s="7" t="s">
        <v>479</v>
      </c>
      <c r="AF173" s="10">
        <v>1891.04</v>
      </c>
      <c r="AG173" s="10">
        <v>18910.36</v>
      </c>
    </row>
    <row r="174" spans="1:33" ht="89.25" customHeight="1" x14ac:dyDescent="0.2">
      <c r="A174" s="3" t="s">
        <v>36</v>
      </c>
      <c r="B174" s="2" t="s">
        <v>741</v>
      </c>
      <c r="C174" s="2" t="s">
        <v>282</v>
      </c>
      <c r="D174" s="4">
        <v>43175</v>
      </c>
      <c r="E174" s="2" t="s">
        <v>37</v>
      </c>
      <c r="F174" s="2" t="s">
        <v>50</v>
      </c>
      <c r="G174" s="2"/>
      <c r="H174" s="2" t="s">
        <v>51</v>
      </c>
      <c r="I174" s="3" t="s">
        <v>738</v>
      </c>
      <c r="J174" s="5">
        <v>72030</v>
      </c>
      <c r="K174" s="2" t="s">
        <v>39</v>
      </c>
      <c r="L174" s="5">
        <v>55730.400000000001</v>
      </c>
      <c r="M174" s="5">
        <v>16299.6</v>
      </c>
      <c r="N174" s="2">
        <v>2</v>
      </c>
      <c r="O174" s="2">
        <v>2</v>
      </c>
      <c r="P174" s="2" t="s">
        <v>48</v>
      </c>
      <c r="Q174" s="3" t="s">
        <v>742</v>
      </c>
      <c r="R174" s="2"/>
      <c r="S174" s="2" t="s">
        <v>50</v>
      </c>
      <c r="T174" s="2" t="s">
        <v>177</v>
      </c>
      <c r="U174" s="2">
        <v>55730.400000000001</v>
      </c>
      <c r="V174" s="2" t="s">
        <v>178</v>
      </c>
      <c r="W174" s="2" t="s">
        <v>179</v>
      </c>
      <c r="X174" s="11" t="s">
        <v>135</v>
      </c>
      <c r="Y174" s="2" t="s">
        <v>81</v>
      </c>
      <c r="Z174" s="2" t="s">
        <v>739</v>
      </c>
      <c r="AA174" s="2" t="s">
        <v>740</v>
      </c>
      <c r="AB174" s="2" t="s">
        <v>42</v>
      </c>
      <c r="AC174" s="2" t="s">
        <v>383</v>
      </c>
      <c r="AD174" s="11" t="s">
        <v>42</v>
      </c>
      <c r="AE174" s="2" t="s">
        <v>383</v>
      </c>
      <c r="AF174" s="2" t="s">
        <v>65</v>
      </c>
      <c r="AG174" s="2" t="s">
        <v>89</v>
      </c>
    </row>
    <row r="175" spans="1:33" ht="89.25" customHeight="1" x14ac:dyDescent="0.2">
      <c r="A175" s="8" t="s">
        <v>122</v>
      </c>
      <c r="B175" s="7" t="s">
        <v>744</v>
      </c>
      <c r="C175" s="7" t="s">
        <v>225</v>
      </c>
      <c r="D175" s="9">
        <v>43168</v>
      </c>
      <c r="E175" s="7" t="s">
        <v>37</v>
      </c>
      <c r="F175" s="7" t="s">
        <v>50</v>
      </c>
      <c r="G175" s="7" t="s">
        <v>743</v>
      </c>
      <c r="H175" s="10">
        <v>2197631.12</v>
      </c>
      <c r="I175" s="8" t="s">
        <v>743</v>
      </c>
      <c r="J175" s="10">
        <v>2197631.12</v>
      </c>
      <c r="K175" s="7" t="s">
        <v>39</v>
      </c>
      <c r="L175" s="10">
        <v>2197631.12</v>
      </c>
      <c r="M175" s="10">
        <v>0</v>
      </c>
      <c r="N175" s="7" t="s">
        <v>51</v>
      </c>
      <c r="O175" s="7" t="s">
        <v>51</v>
      </c>
      <c r="P175" s="7" t="s">
        <v>48</v>
      </c>
      <c r="Q175" s="7" t="s">
        <v>171</v>
      </c>
      <c r="R175" s="7"/>
      <c r="S175" s="7" t="s">
        <v>50</v>
      </c>
      <c r="T175" s="7" t="s">
        <v>745</v>
      </c>
      <c r="U175" s="7" t="s">
        <v>51</v>
      </c>
      <c r="V175" s="7" t="s">
        <v>746</v>
      </c>
      <c r="W175" s="7" t="s">
        <v>747</v>
      </c>
      <c r="X175" s="11" t="s">
        <v>60</v>
      </c>
      <c r="Y175" s="7" t="s">
        <v>60</v>
      </c>
      <c r="Z175" s="7" t="s">
        <v>519</v>
      </c>
      <c r="AA175" s="7" t="s">
        <v>291</v>
      </c>
      <c r="AB175" s="7" t="s">
        <v>42</v>
      </c>
      <c r="AC175" s="7" t="s">
        <v>81</v>
      </c>
      <c r="AD175" s="11" t="s">
        <v>42</v>
      </c>
      <c r="AE175" s="7" t="s">
        <v>81</v>
      </c>
      <c r="AF175" s="7" t="s">
        <v>65</v>
      </c>
      <c r="AG175" s="7" t="s">
        <v>65</v>
      </c>
    </row>
    <row r="176" spans="1:33" ht="89.25" customHeight="1" x14ac:dyDescent="0.2">
      <c r="A176" s="3" t="s">
        <v>36</v>
      </c>
      <c r="B176" s="2" t="s">
        <v>749</v>
      </c>
      <c r="C176" s="2" t="s">
        <v>47</v>
      </c>
      <c r="D176" s="4">
        <v>43165</v>
      </c>
      <c r="E176" s="2" t="s">
        <v>37</v>
      </c>
      <c r="F176" s="2" t="s">
        <v>50</v>
      </c>
      <c r="G176" s="2"/>
      <c r="H176" s="2" t="s">
        <v>51</v>
      </c>
      <c r="I176" s="3" t="s">
        <v>748</v>
      </c>
      <c r="J176" s="5">
        <v>1530936</v>
      </c>
      <c r="K176" s="2" t="s">
        <v>39</v>
      </c>
      <c r="L176" s="5">
        <v>1094211.5900000001</v>
      </c>
      <c r="M176" s="5">
        <v>436724.41</v>
      </c>
      <c r="N176" s="2">
        <v>2</v>
      </c>
      <c r="O176" s="2">
        <v>2</v>
      </c>
      <c r="P176" s="2" t="s">
        <v>72</v>
      </c>
      <c r="Q176" s="3" t="s">
        <v>258</v>
      </c>
      <c r="R176" s="2"/>
      <c r="S176" s="2" t="s">
        <v>50</v>
      </c>
      <c r="T176" s="2" t="s">
        <v>495</v>
      </c>
      <c r="U176" s="2">
        <v>1094211.5900000001</v>
      </c>
      <c r="V176" s="2" t="s">
        <v>496</v>
      </c>
      <c r="W176" s="2" t="s">
        <v>497</v>
      </c>
      <c r="X176" s="6" t="s">
        <v>44</v>
      </c>
      <c r="Y176" s="2" t="s">
        <v>77</v>
      </c>
      <c r="Z176" s="2" t="s">
        <v>255</v>
      </c>
      <c r="AA176" s="2" t="s">
        <v>256</v>
      </c>
      <c r="AB176" s="2" t="s">
        <v>42</v>
      </c>
      <c r="AC176" s="2" t="s">
        <v>81</v>
      </c>
      <c r="AD176" s="6" t="s">
        <v>44</v>
      </c>
      <c r="AE176" s="2" t="s">
        <v>61</v>
      </c>
      <c r="AF176" s="5">
        <v>15309.36</v>
      </c>
      <c r="AG176" s="5">
        <v>76546.8</v>
      </c>
    </row>
    <row r="177" spans="1:33" ht="89.25" customHeight="1" x14ac:dyDescent="0.2">
      <c r="A177" s="8" t="s">
        <v>36</v>
      </c>
      <c r="B177" s="7" t="s">
        <v>753</v>
      </c>
      <c r="C177" s="7" t="s">
        <v>282</v>
      </c>
      <c r="D177" s="9">
        <v>43165</v>
      </c>
      <c r="E177" s="7" t="s">
        <v>37</v>
      </c>
      <c r="F177" s="7" t="s">
        <v>50</v>
      </c>
      <c r="G177" s="7"/>
      <c r="H177" s="7" t="s">
        <v>51</v>
      </c>
      <c r="I177" s="8" t="s">
        <v>750</v>
      </c>
      <c r="J177" s="10">
        <v>14370</v>
      </c>
      <c r="K177" s="7" t="s">
        <v>39</v>
      </c>
      <c r="L177" s="10">
        <v>9000</v>
      </c>
      <c r="M177" s="10">
        <v>5370</v>
      </c>
      <c r="N177" s="7">
        <v>2</v>
      </c>
      <c r="O177" s="7">
        <v>2</v>
      </c>
      <c r="P177" s="7" t="s">
        <v>48</v>
      </c>
      <c r="Q177" s="8" t="s">
        <v>754</v>
      </c>
      <c r="R177" s="7"/>
      <c r="S177" s="7" t="s">
        <v>50</v>
      </c>
      <c r="T177" s="7" t="s">
        <v>343</v>
      </c>
      <c r="U177" s="7">
        <v>9000</v>
      </c>
      <c r="V177" s="7" t="s">
        <v>344</v>
      </c>
      <c r="W177" s="7" t="s">
        <v>345</v>
      </c>
      <c r="X177" s="11" t="s">
        <v>42</v>
      </c>
      <c r="Y177" s="7" t="s">
        <v>231</v>
      </c>
      <c r="Z177" s="7" t="s">
        <v>751</v>
      </c>
      <c r="AA177" s="7" t="s">
        <v>752</v>
      </c>
      <c r="AB177" s="7" t="s">
        <v>42</v>
      </c>
      <c r="AC177" s="7" t="s">
        <v>81</v>
      </c>
      <c r="AD177" s="11" t="s">
        <v>44</v>
      </c>
      <c r="AE177" s="7" t="s">
        <v>77</v>
      </c>
      <c r="AF177" s="7" t="s">
        <v>65</v>
      </c>
      <c r="AG177" s="7" t="s">
        <v>89</v>
      </c>
    </row>
    <row r="178" spans="1:33" ht="89.25" customHeight="1" x14ac:dyDescent="0.2">
      <c r="A178" s="3" t="s">
        <v>36</v>
      </c>
      <c r="B178" s="2" t="s">
        <v>756</v>
      </c>
      <c r="C178" s="2" t="s">
        <v>47</v>
      </c>
      <c r="D178" s="4">
        <v>43165</v>
      </c>
      <c r="E178" s="2" t="s">
        <v>37</v>
      </c>
      <c r="F178" s="2" t="s">
        <v>50</v>
      </c>
      <c r="G178" s="2"/>
      <c r="H178" s="2" t="s">
        <v>51</v>
      </c>
      <c r="I178" s="3" t="s">
        <v>755</v>
      </c>
      <c r="J178" s="5">
        <v>17998</v>
      </c>
      <c r="K178" s="2" t="s">
        <v>39</v>
      </c>
      <c r="L178" s="5">
        <v>17000</v>
      </c>
      <c r="M178" s="5">
        <v>998</v>
      </c>
      <c r="N178" s="2">
        <v>2</v>
      </c>
      <c r="O178" s="2">
        <v>2</v>
      </c>
      <c r="P178" s="2" t="s">
        <v>48</v>
      </c>
      <c r="Q178" s="3" t="s">
        <v>238</v>
      </c>
      <c r="R178" s="2"/>
      <c r="S178" s="2" t="s">
        <v>50</v>
      </c>
      <c r="T178" s="2" t="s">
        <v>757</v>
      </c>
      <c r="U178" s="2">
        <v>17000</v>
      </c>
      <c r="V178" s="2" t="s">
        <v>758</v>
      </c>
      <c r="W178" s="2" t="s">
        <v>759</v>
      </c>
      <c r="X178" s="11" t="s">
        <v>135</v>
      </c>
      <c r="Y178" s="2" t="s">
        <v>136</v>
      </c>
      <c r="Z178" s="2" t="s">
        <v>235</v>
      </c>
      <c r="AA178" s="2" t="s">
        <v>94</v>
      </c>
      <c r="AB178" s="2" t="s">
        <v>44</v>
      </c>
      <c r="AC178" s="2" t="s">
        <v>236</v>
      </c>
      <c r="AD178" s="11" t="s">
        <v>44</v>
      </c>
      <c r="AE178" s="2" t="s">
        <v>61</v>
      </c>
      <c r="AF178" s="5">
        <v>179.98</v>
      </c>
      <c r="AG178" s="5">
        <v>899.9</v>
      </c>
    </row>
    <row r="179" spans="1:33" ht="89.25" customHeight="1" x14ac:dyDescent="0.2">
      <c r="A179" s="8" t="s">
        <v>122</v>
      </c>
      <c r="B179" s="7" t="s">
        <v>761</v>
      </c>
      <c r="C179" s="7" t="s">
        <v>212</v>
      </c>
      <c r="D179" s="9">
        <v>43158</v>
      </c>
      <c r="E179" s="7" t="s">
        <v>37</v>
      </c>
      <c r="F179" s="7" t="s">
        <v>50</v>
      </c>
      <c r="G179" s="7" t="s">
        <v>760</v>
      </c>
      <c r="H179" s="10">
        <v>3313440</v>
      </c>
      <c r="I179" s="8" t="s">
        <v>760</v>
      </c>
      <c r="J179" s="10">
        <v>3313440</v>
      </c>
      <c r="K179" s="7" t="s">
        <v>39</v>
      </c>
      <c r="L179" s="10">
        <v>4308239</v>
      </c>
      <c r="M179" s="10">
        <v>-994799</v>
      </c>
      <c r="N179" s="7">
        <v>1</v>
      </c>
      <c r="O179" s="7">
        <v>1</v>
      </c>
      <c r="P179" s="7" t="s">
        <v>48</v>
      </c>
      <c r="Q179" s="8" t="s">
        <v>302</v>
      </c>
      <c r="R179" s="7"/>
      <c r="S179" s="7"/>
      <c r="T179" s="7"/>
      <c r="U179" s="7" t="s">
        <v>51</v>
      </c>
      <c r="V179" s="7"/>
      <c r="W179" s="7"/>
      <c r="X179" s="7"/>
      <c r="Y179" s="7"/>
      <c r="Z179" s="7" t="s">
        <v>299</v>
      </c>
      <c r="AA179" s="7" t="s">
        <v>300</v>
      </c>
      <c r="AB179" s="7" t="s">
        <v>44</v>
      </c>
      <c r="AC179" s="7" t="s">
        <v>77</v>
      </c>
      <c r="AD179" s="7" t="s">
        <v>44</v>
      </c>
      <c r="AE179" s="7" t="s">
        <v>77</v>
      </c>
      <c r="AF179" s="7" t="s">
        <v>65</v>
      </c>
      <c r="AG179" s="7" t="s">
        <v>65</v>
      </c>
    </row>
    <row r="180" spans="1:33" ht="89.25" customHeight="1" x14ac:dyDescent="0.2">
      <c r="A180" s="3" t="s">
        <v>36</v>
      </c>
      <c r="B180" s="2" t="s">
        <v>765</v>
      </c>
      <c r="C180" s="2" t="s">
        <v>282</v>
      </c>
      <c r="D180" s="4">
        <v>43157</v>
      </c>
      <c r="E180" s="2" t="s">
        <v>37</v>
      </c>
      <c r="F180" s="2" t="s">
        <v>50</v>
      </c>
      <c r="G180" s="2"/>
      <c r="H180" s="2" t="s">
        <v>51</v>
      </c>
      <c r="I180" s="3" t="s">
        <v>762</v>
      </c>
      <c r="J180" s="5">
        <v>316421.77</v>
      </c>
      <c r="K180" s="2" t="s">
        <v>39</v>
      </c>
      <c r="L180" s="5">
        <v>98800</v>
      </c>
      <c r="M180" s="5">
        <v>217621.77</v>
      </c>
      <c r="N180" s="2">
        <v>6</v>
      </c>
      <c r="O180" s="2">
        <v>6</v>
      </c>
      <c r="P180" s="2" t="s">
        <v>48</v>
      </c>
      <c r="Q180" s="3" t="s">
        <v>766</v>
      </c>
      <c r="R180" s="2"/>
      <c r="S180" s="2" t="s">
        <v>50</v>
      </c>
      <c r="T180" s="2" t="s">
        <v>767</v>
      </c>
      <c r="U180" s="2">
        <v>323800</v>
      </c>
      <c r="V180" s="2" t="s">
        <v>768</v>
      </c>
      <c r="W180" s="2" t="s">
        <v>769</v>
      </c>
      <c r="X180" s="11" t="s">
        <v>44</v>
      </c>
      <c r="Y180" s="2" t="s">
        <v>77</v>
      </c>
      <c r="Z180" s="2" t="s">
        <v>763</v>
      </c>
      <c r="AA180" s="2" t="s">
        <v>764</v>
      </c>
      <c r="AB180" s="2" t="s">
        <v>42</v>
      </c>
      <c r="AC180" s="2" t="s">
        <v>502</v>
      </c>
      <c r="AD180" s="11" t="s">
        <v>42</v>
      </c>
      <c r="AE180" s="2" t="s">
        <v>502</v>
      </c>
      <c r="AF180" s="2" t="s">
        <v>65</v>
      </c>
      <c r="AG180" s="2" t="s">
        <v>65</v>
      </c>
    </row>
    <row r="181" spans="1:33" ht="89.25" customHeight="1" x14ac:dyDescent="0.2">
      <c r="A181" s="8" t="s">
        <v>36</v>
      </c>
      <c r="B181" s="7" t="s">
        <v>771</v>
      </c>
      <c r="C181" s="7" t="s">
        <v>47</v>
      </c>
      <c r="D181" s="9">
        <v>43153</v>
      </c>
      <c r="E181" s="7" t="s">
        <v>37</v>
      </c>
      <c r="F181" s="7" t="s">
        <v>50</v>
      </c>
      <c r="G181" s="7"/>
      <c r="H181" s="7" t="s">
        <v>51</v>
      </c>
      <c r="I181" s="8" t="s">
        <v>770</v>
      </c>
      <c r="J181" s="10">
        <v>278813.94</v>
      </c>
      <c r="K181" s="7" t="s">
        <v>39</v>
      </c>
      <c r="L181" s="7" t="s">
        <v>51</v>
      </c>
      <c r="M181" s="7"/>
      <c r="N181" s="7" t="s">
        <v>51</v>
      </c>
      <c r="O181" s="7" t="s">
        <v>51</v>
      </c>
      <c r="P181" s="7" t="s">
        <v>72</v>
      </c>
      <c r="Q181" s="8" t="s">
        <v>729</v>
      </c>
      <c r="R181" s="7"/>
      <c r="S181" s="7"/>
      <c r="T181" s="7"/>
      <c r="U181" s="7" t="s">
        <v>51</v>
      </c>
      <c r="V181" s="7"/>
      <c r="W181" s="7"/>
      <c r="X181" s="7"/>
      <c r="Y181" s="7"/>
      <c r="Z181" s="7" t="s">
        <v>726</v>
      </c>
      <c r="AA181" s="7" t="s">
        <v>727</v>
      </c>
      <c r="AB181" s="7" t="s">
        <v>42</v>
      </c>
      <c r="AC181" s="7" t="s">
        <v>81</v>
      </c>
      <c r="AD181" s="7" t="s">
        <v>44</v>
      </c>
      <c r="AE181" s="7" t="s">
        <v>61</v>
      </c>
      <c r="AF181" s="10">
        <v>2788.14</v>
      </c>
      <c r="AG181" s="10">
        <v>13940.7</v>
      </c>
    </row>
    <row r="182" spans="1:33" ht="89.25" customHeight="1" x14ac:dyDescent="0.2">
      <c r="A182" s="3" t="s">
        <v>36</v>
      </c>
      <c r="B182" s="2" t="s">
        <v>775</v>
      </c>
      <c r="C182" s="2" t="s">
        <v>212</v>
      </c>
      <c r="D182" s="4">
        <v>43153</v>
      </c>
      <c r="E182" s="2" t="s">
        <v>37</v>
      </c>
      <c r="F182" s="2" t="s">
        <v>50</v>
      </c>
      <c r="G182" s="2"/>
      <c r="H182" s="2" t="s">
        <v>51</v>
      </c>
      <c r="I182" s="3" t="s">
        <v>770</v>
      </c>
      <c r="J182" s="5">
        <v>14411.52</v>
      </c>
      <c r="K182" s="2" t="s">
        <v>39</v>
      </c>
      <c r="L182" s="5">
        <v>14411.52</v>
      </c>
      <c r="M182" s="5">
        <v>0</v>
      </c>
      <c r="N182" s="2" t="s">
        <v>51</v>
      </c>
      <c r="O182" s="2" t="s">
        <v>51</v>
      </c>
      <c r="P182" s="2" t="s">
        <v>48</v>
      </c>
      <c r="Q182" s="3" t="s">
        <v>776</v>
      </c>
      <c r="R182" s="2"/>
      <c r="S182" s="2" t="s">
        <v>50</v>
      </c>
      <c r="T182" s="2" t="s">
        <v>777</v>
      </c>
      <c r="U182" s="2" t="s">
        <v>51</v>
      </c>
      <c r="V182" s="2" t="s">
        <v>778</v>
      </c>
      <c r="W182" s="2" t="s">
        <v>779</v>
      </c>
      <c r="X182" s="11" t="s">
        <v>780</v>
      </c>
      <c r="Y182" s="2" t="s">
        <v>781</v>
      </c>
      <c r="Z182" s="2" t="s">
        <v>772</v>
      </c>
      <c r="AA182" s="2" t="s">
        <v>773</v>
      </c>
      <c r="AB182" s="2" t="s">
        <v>42</v>
      </c>
      <c r="AC182" s="2" t="s">
        <v>774</v>
      </c>
      <c r="AD182" s="11" t="s">
        <v>44</v>
      </c>
      <c r="AE182" s="2" t="s">
        <v>61</v>
      </c>
      <c r="AF182" s="2" t="s">
        <v>65</v>
      </c>
      <c r="AG182" s="2" t="s">
        <v>65</v>
      </c>
    </row>
    <row r="183" spans="1:33" ht="89.25" customHeight="1" x14ac:dyDescent="0.2">
      <c r="A183" s="8" t="s">
        <v>36</v>
      </c>
      <c r="B183" s="7" t="s">
        <v>782</v>
      </c>
      <c r="C183" s="7" t="s">
        <v>47</v>
      </c>
      <c r="D183" s="9">
        <v>43151</v>
      </c>
      <c r="E183" s="7" t="s">
        <v>37</v>
      </c>
      <c r="F183" s="7" t="s">
        <v>50</v>
      </c>
      <c r="G183" s="7"/>
      <c r="H183" s="7" t="s">
        <v>51</v>
      </c>
      <c r="I183" s="8" t="s">
        <v>447</v>
      </c>
      <c r="J183" s="10">
        <v>2812800</v>
      </c>
      <c r="K183" s="7" t="s">
        <v>39</v>
      </c>
      <c r="L183" s="7" t="s">
        <v>51</v>
      </c>
      <c r="M183" s="7"/>
      <c r="N183" s="7">
        <v>1</v>
      </c>
      <c r="O183" s="7">
        <v>1</v>
      </c>
      <c r="P183" s="7" t="s">
        <v>72</v>
      </c>
      <c r="Q183" s="8" t="s">
        <v>452</v>
      </c>
      <c r="R183" s="7"/>
      <c r="S183" s="7" t="s">
        <v>50</v>
      </c>
      <c r="T183" s="7" t="s">
        <v>783</v>
      </c>
      <c r="U183" s="7" t="s">
        <v>51</v>
      </c>
      <c r="V183" s="7" t="s">
        <v>784</v>
      </c>
      <c r="W183" s="7" t="s">
        <v>785</v>
      </c>
      <c r="X183" s="11" t="s">
        <v>201</v>
      </c>
      <c r="Y183" s="7" t="s">
        <v>786</v>
      </c>
      <c r="Z183" s="7" t="s">
        <v>448</v>
      </c>
      <c r="AA183" s="7" t="s">
        <v>449</v>
      </c>
      <c r="AB183" s="7" t="s">
        <v>42</v>
      </c>
      <c r="AC183" s="7" t="s">
        <v>450</v>
      </c>
      <c r="AD183" s="11" t="s">
        <v>42</v>
      </c>
      <c r="AE183" s="7" t="s">
        <v>450</v>
      </c>
      <c r="AF183" s="10">
        <v>28128</v>
      </c>
      <c r="AG183" s="10">
        <v>140640</v>
      </c>
    </row>
    <row r="184" spans="1:33" ht="89.25" customHeight="1" x14ac:dyDescent="0.2">
      <c r="A184" s="3" t="s">
        <v>36</v>
      </c>
      <c r="B184" s="2" t="s">
        <v>787</v>
      </c>
      <c r="C184" s="2" t="s">
        <v>282</v>
      </c>
      <c r="D184" s="4">
        <v>43151</v>
      </c>
      <c r="E184" s="2" t="s">
        <v>37</v>
      </c>
      <c r="F184" s="2" t="s">
        <v>50</v>
      </c>
      <c r="G184" s="2"/>
      <c r="H184" s="2" t="s">
        <v>51</v>
      </c>
      <c r="I184" s="3" t="s">
        <v>143</v>
      </c>
      <c r="J184" s="5">
        <v>300833.33</v>
      </c>
      <c r="K184" s="2" t="s">
        <v>39</v>
      </c>
      <c r="L184" s="5">
        <v>297000</v>
      </c>
      <c r="M184" s="5">
        <v>3833.33</v>
      </c>
      <c r="N184" s="2">
        <v>2</v>
      </c>
      <c r="O184" s="2">
        <v>2</v>
      </c>
      <c r="P184" s="2" t="s">
        <v>72</v>
      </c>
      <c r="Q184" s="3" t="s">
        <v>788</v>
      </c>
      <c r="R184" s="2"/>
      <c r="S184" s="2" t="s">
        <v>50</v>
      </c>
      <c r="T184" s="2" t="s">
        <v>295</v>
      </c>
      <c r="U184" s="2">
        <v>297000</v>
      </c>
      <c r="V184" s="2" t="s">
        <v>296</v>
      </c>
      <c r="W184" s="2" t="s">
        <v>297</v>
      </c>
      <c r="X184" s="11" t="s">
        <v>42</v>
      </c>
      <c r="Y184" s="2" t="s">
        <v>81</v>
      </c>
      <c r="Z184" s="2" t="s">
        <v>144</v>
      </c>
      <c r="AA184" s="2" t="s">
        <v>145</v>
      </c>
      <c r="AB184" s="2" t="s">
        <v>42</v>
      </c>
      <c r="AC184" s="2" t="s">
        <v>81</v>
      </c>
      <c r="AD184" s="11" t="s">
        <v>44</v>
      </c>
      <c r="AE184" s="2" t="s">
        <v>61</v>
      </c>
      <c r="AF184" s="2" t="s">
        <v>65</v>
      </c>
      <c r="AG184" s="2" t="s">
        <v>89</v>
      </c>
    </row>
    <row r="185" spans="1:33" ht="89.25" customHeight="1" x14ac:dyDescent="0.2">
      <c r="A185" s="8" t="s">
        <v>36</v>
      </c>
      <c r="B185" s="7" t="s">
        <v>794</v>
      </c>
      <c r="C185" s="7" t="s">
        <v>212</v>
      </c>
      <c r="D185" s="9">
        <v>43147</v>
      </c>
      <c r="E185" s="7" t="s">
        <v>37</v>
      </c>
      <c r="F185" s="7" t="s">
        <v>50</v>
      </c>
      <c r="G185" s="7"/>
      <c r="H185" s="7" t="s">
        <v>51</v>
      </c>
      <c r="I185" s="8" t="s">
        <v>789</v>
      </c>
      <c r="J185" s="10">
        <v>163746.9</v>
      </c>
      <c r="K185" s="7" t="s">
        <v>39</v>
      </c>
      <c r="L185" s="10">
        <v>154500</v>
      </c>
      <c r="M185" s="10">
        <v>9246.9</v>
      </c>
      <c r="N185" s="7" t="s">
        <v>51</v>
      </c>
      <c r="O185" s="7" t="s">
        <v>51</v>
      </c>
      <c r="P185" s="7" t="s">
        <v>48</v>
      </c>
      <c r="Q185" s="8" t="s">
        <v>795</v>
      </c>
      <c r="R185" s="7"/>
      <c r="S185" s="7" t="s">
        <v>50</v>
      </c>
      <c r="T185" s="7" t="s">
        <v>690</v>
      </c>
      <c r="U185" s="7" t="s">
        <v>51</v>
      </c>
      <c r="V185" s="7" t="s">
        <v>103</v>
      </c>
      <c r="W185" s="7" t="s">
        <v>691</v>
      </c>
      <c r="X185" s="11" t="s">
        <v>201</v>
      </c>
      <c r="Y185" s="7" t="s">
        <v>202</v>
      </c>
      <c r="Z185" s="7" t="s">
        <v>790</v>
      </c>
      <c r="AA185" s="7" t="s">
        <v>791</v>
      </c>
      <c r="AB185" s="7" t="s">
        <v>42</v>
      </c>
      <c r="AC185" s="7" t="s">
        <v>792</v>
      </c>
      <c r="AD185" s="11" t="s">
        <v>44</v>
      </c>
      <c r="AE185" s="7" t="s">
        <v>793</v>
      </c>
      <c r="AF185" s="7" t="s">
        <v>65</v>
      </c>
      <c r="AG185" s="7" t="s">
        <v>89</v>
      </c>
    </row>
    <row r="186" spans="1:33" ht="89.25" customHeight="1" x14ac:dyDescent="0.2">
      <c r="A186" s="3" t="s">
        <v>122</v>
      </c>
      <c r="B186" s="2" t="s">
        <v>796</v>
      </c>
      <c r="C186" s="2" t="s">
        <v>282</v>
      </c>
      <c r="D186" s="4">
        <v>43145</v>
      </c>
      <c r="E186" s="2" t="s">
        <v>37</v>
      </c>
      <c r="F186" s="2" t="s">
        <v>50</v>
      </c>
      <c r="G186" s="2" t="s">
        <v>274</v>
      </c>
      <c r="H186" s="5">
        <v>25180</v>
      </c>
      <c r="I186" s="3" t="s">
        <v>274</v>
      </c>
      <c r="J186" s="5">
        <v>25180</v>
      </c>
      <c r="K186" s="2" t="s">
        <v>39</v>
      </c>
      <c r="L186" s="5">
        <v>15568.92</v>
      </c>
      <c r="M186" s="5">
        <v>9611.08</v>
      </c>
      <c r="N186" s="2">
        <v>2</v>
      </c>
      <c r="O186" s="2">
        <v>2</v>
      </c>
      <c r="P186" s="2" t="s">
        <v>48</v>
      </c>
      <c r="Q186" s="3" t="s">
        <v>278</v>
      </c>
      <c r="R186" s="2"/>
      <c r="S186" s="2" t="s">
        <v>50</v>
      </c>
      <c r="T186" s="2" t="s">
        <v>177</v>
      </c>
      <c r="U186" s="2">
        <v>15571.5</v>
      </c>
      <c r="V186" s="2" t="s">
        <v>178</v>
      </c>
      <c r="W186" s="2" t="s">
        <v>179</v>
      </c>
      <c r="X186" s="11" t="s">
        <v>135</v>
      </c>
      <c r="Y186" s="2" t="s">
        <v>81</v>
      </c>
      <c r="Z186" s="2" t="s">
        <v>275</v>
      </c>
      <c r="AA186" s="2" t="s">
        <v>276</v>
      </c>
      <c r="AB186" s="2" t="s">
        <v>42</v>
      </c>
      <c r="AC186" s="2" t="s">
        <v>81</v>
      </c>
      <c r="AD186" s="11" t="s">
        <v>42</v>
      </c>
      <c r="AE186" s="2" t="s">
        <v>81</v>
      </c>
      <c r="AF186" s="2" t="s">
        <v>65</v>
      </c>
      <c r="AG186" s="2" t="s">
        <v>65</v>
      </c>
    </row>
    <row r="187" spans="1:33" ht="89.25" customHeight="1" x14ac:dyDescent="0.2">
      <c r="A187" s="8" t="s">
        <v>36</v>
      </c>
      <c r="B187" s="7" t="s">
        <v>800</v>
      </c>
      <c r="C187" s="7" t="s">
        <v>282</v>
      </c>
      <c r="D187" s="9">
        <v>43143</v>
      </c>
      <c r="E187" s="7" t="s">
        <v>37</v>
      </c>
      <c r="F187" s="7" t="s">
        <v>50</v>
      </c>
      <c r="G187" s="7"/>
      <c r="H187" s="7" t="s">
        <v>51</v>
      </c>
      <c r="I187" s="8" t="s">
        <v>797</v>
      </c>
      <c r="J187" s="10">
        <v>29600</v>
      </c>
      <c r="K187" s="7" t="s">
        <v>39</v>
      </c>
      <c r="L187" s="10">
        <v>22127</v>
      </c>
      <c r="M187" s="10">
        <v>7473</v>
      </c>
      <c r="N187" s="7">
        <v>2</v>
      </c>
      <c r="O187" s="7">
        <v>2</v>
      </c>
      <c r="P187" s="7" t="s">
        <v>48</v>
      </c>
      <c r="Q187" s="8" t="s">
        <v>801</v>
      </c>
      <c r="R187" s="7"/>
      <c r="S187" s="7" t="s">
        <v>50</v>
      </c>
      <c r="T187" s="7" t="s">
        <v>802</v>
      </c>
      <c r="U187" s="7">
        <v>22127</v>
      </c>
      <c r="V187" s="7" t="s">
        <v>803</v>
      </c>
      <c r="W187" s="7" t="s">
        <v>804</v>
      </c>
      <c r="X187" s="6" t="s">
        <v>44</v>
      </c>
      <c r="Y187" s="7" t="s">
        <v>77</v>
      </c>
      <c r="Z187" s="7" t="s">
        <v>798</v>
      </c>
      <c r="AA187" s="7" t="s">
        <v>799</v>
      </c>
      <c r="AB187" s="7" t="s">
        <v>42</v>
      </c>
      <c r="AC187" s="7" t="s">
        <v>81</v>
      </c>
      <c r="AD187" s="6" t="s">
        <v>44</v>
      </c>
      <c r="AE187" s="7" t="s">
        <v>77</v>
      </c>
      <c r="AF187" s="7" t="s">
        <v>65</v>
      </c>
      <c r="AG187" s="7" t="s">
        <v>65</v>
      </c>
    </row>
    <row r="188" spans="1:33" ht="89.25" customHeight="1" x14ac:dyDescent="0.2">
      <c r="A188" s="3" t="s">
        <v>36</v>
      </c>
      <c r="B188" s="2" t="s">
        <v>808</v>
      </c>
      <c r="C188" s="2" t="s">
        <v>47</v>
      </c>
      <c r="D188" s="4">
        <v>43140</v>
      </c>
      <c r="E188" s="2" t="s">
        <v>37</v>
      </c>
      <c r="F188" s="2" t="s">
        <v>50</v>
      </c>
      <c r="G188" s="2"/>
      <c r="H188" s="2" t="s">
        <v>51</v>
      </c>
      <c r="I188" s="3" t="s">
        <v>805</v>
      </c>
      <c r="J188" s="5">
        <v>720000</v>
      </c>
      <c r="K188" s="2" t="s">
        <v>39</v>
      </c>
      <c r="L188" s="5">
        <v>720000</v>
      </c>
      <c r="M188" s="5">
        <v>0</v>
      </c>
      <c r="N188" s="2">
        <v>2</v>
      </c>
      <c r="O188" s="2">
        <v>1</v>
      </c>
      <c r="P188" s="2" t="s">
        <v>48</v>
      </c>
      <c r="Q188" s="3" t="s">
        <v>809</v>
      </c>
      <c r="R188" s="3" t="s">
        <v>810</v>
      </c>
      <c r="S188" s="2" t="s">
        <v>50</v>
      </c>
      <c r="T188" s="2" t="s">
        <v>811</v>
      </c>
      <c r="U188" s="2" t="s">
        <v>51</v>
      </c>
      <c r="V188" s="2" t="s">
        <v>812</v>
      </c>
      <c r="W188" s="2" t="s">
        <v>813</v>
      </c>
      <c r="X188" s="11" t="s">
        <v>60</v>
      </c>
      <c r="Y188" s="2"/>
      <c r="Z188" s="2" t="s">
        <v>806</v>
      </c>
      <c r="AA188" s="2" t="s">
        <v>807</v>
      </c>
      <c r="AB188" s="2" t="s">
        <v>42</v>
      </c>
      <c r="AC188" s="2" t="s">
        <v>383</v>
      </c>
      <c r="AD188" s="11" t="s">
        <v>44</v>
      </c>
      <c r="AE188" s="2" t="s">
        <v>384</v>
      </c>
      <c r="AF188" s="5">
        <v>7200</v>
      </c>
      <c r="AG188" s="5">
        <v>36000</v>
      </c>
    </row>
    <row r="189" spans="1:33" ht="89.25" customHeight="1" x14ac:dyDescent="0.2">
      <c r="A189" s="8" t="s">
        <v>36</v>
      </c>
      <c r="B189" s="7" t="s">
        <v>815</v>
      </c>
      <c r="C189" s="7" t="s">
        <v>212</v>
      </c>
      <c r="D189" s="9">
        <v>43139</v>
      </c>
      <c r="E189" s="7" t="s">
        <v>37</v>
      </c>
      <c r="F189" s="7" t="s">
        <v>50</v>
      </c>
      <c r="G189" s="7"/>
      <c r="H189" s="7" t="s">
        <v>51</v>
      </c>
      <c r="I189" s="8" t="s">
        <v>814</v>
      </c>
      <c r="J189" s="10">
        <v>1590559.1</v>
      </c>
      <c r="K189" s="7" t="s">
        <v>39</v>
      </c>
      <c r="L189" s="10">
        <v>1590559.1</v>
      </c>
      <c r="M189" s="10">
        <v>0</v>
      </c>
      <c r="N189" s="7" t="s">
        <v>51</v>
      </c>
      <c r="O189" s="7" t="s">
        <v>51</v>
      </c>
      <c r="P189" s="7" t="s">
        <v>48</v>
      </c>
      <c r="Q189" s="8" t="s">
        <v>528</v>
      </c>
      <c r="R189" s="7"/>
      <c r="S189" s="7" t="s">
        <v>50</v>
      </c>
      <c r="T189" s="7" t="s">
        <v>816</v>
      </c>
      <c r="U189" s="7" t="s">
        <v>51</v>
      </c>
      <c r="V189" s="7" t="s">
        <v>817</v>
      </c>
      <c r="W189" s="7" t="s">
        <v>818</v>
      </c>
      <c r="X189" s="11" t="s">
        <v>42</v>
      </c>
      <c r="Y189" s="7" t="s">
        <v>222</v>
      </c>
      <c r="Z189" s="7" t="s">
        <v>220</v>
      </c>
      <c r="AA189" s="7" t="s">
        <v>221</v>
      </c>
      <c r="AB189" s="7" t="s">
        <v>42</v>
      </c>
      <c r="AC189" s="7" t="s">
        <v>222</v>
      </c>
      <c r="AD189" s="11" t="s">
        <v>44</v>
      </c>
      <c r="AE189" s="7" t="s">
        <v>223</v>
      </c>
      <c r="AF189" s="7" t="s">
        <v>65</v>
      </c>
      <c r="AG189" s="7" t="s">
        <v>89</v>
      </c>
    </row>
    <row r="190" spans="1:33" ht="89.25" customHeight="1" x14ac:dyDescent="0.2">
      <c r="A190" s="3" t="s">
        <v>122</v>
      </c>
      <c r="B190" s="2" t="s">
        <v>820</v>
      </c>
      <c r="C190" s="2" t="s">
        <v>282</v>
      </c>
      <c r="D190" s="4">
        <v>43138</v>
      </c>
      <c r="E190" s="2" t="s">
        <v>37</v>
      </c>
      <c r="F190" s="2" t="s">
        <v>50</v>
      </c>
      <c r="G190" s="2" t="s">
        <v>819</v>
      </c>
      <c r="H190" s="5">
        <v>486475</v>
      </c>
      <c r="I190" s="3" t="s">
        <v>819</v>
      </c>
      <c r="J190" s="5">
        <v>486475</v>
      </c>
      <c r="K190" s="2" t="s">
        <v>39</v>
      </c>
      <c r="L190" s="5">
        <v>486475</v>
      </c>
      <c r="M190" s="5">
        <v>0</v>
      </c>
      <c r="N190" s="2">
        <v>1</v>
      </c>
      <c r="O190" s="2">
        <v>1</v>
      </c>
      <c r="P190" s="2" t="s">
        <v>48</v>
      </c>
      <c r="Q190" s="3" t="s">
        <v>425</v>
      </c>
      <c r="R190" s="2"/>
      <c r="S190" s="2" t="s">
        <v>50</v>
      </c>
      <c r="T190" s="2" t="s">
        <v>52</v>
      </c>
      <c r="U190" s="2">
        <v>486475</v>
      </c>
      <c r="V190" s="2" t="s">
        <v>53</v>
      </c>
      <c r="W190" s="2" t="s">
        <v>54</v>
      </c>
      <c r="X190" s="6" t="s">
        <v>44</v>
      </c>
      <c r="Y190" s="2" t="s">
        <v>55</v>
      </c>
      <c r="Z190" s="2" t="s">
        <v>422</v>
      </c>
      <c r="AA190" s="2" t="s">
        <v>423</v>
      </c>
      <c r="AB190" s="2" t="s">
        <v>44</v>
      </c>
      <c r="AC190" s="2" t="s">
        <v>190</v>
      </c>
      <c r="AD190" s="6" t="s">
        <v>44</v>
      </c>
      <c r="AE190" s="2" t="s">
        <v>190</v>
      </c>
      <c r="AF190" s="2" t="s">
        <v>65</v>
      </c>
      <c r="AG190" s="2" t="s">
        <v>65</v>
      </c>
    </row>
    <row r="191" spans="1:33" ht="89.25" customHeight="1" x14ac:dyDescent="0.2">
      <c r="A191" s="8" t="s">
        <v>36</v>
      </c>
      <c r="B191" s="7" t="s">
        <v>822</v>
      </c>
      <c r="C191" s="7" t="s">
        <v>47</v>
      </c>
      <c r="D191" s="9">
        <v>43137</v>
      </c>
      <c r="E191" s="7" t="s">
        <v>37</v>
      </c>
      <c r="F191" s="7" t="s">
        <v>50</v>
      </c>
      <c r="G191" s="7"/>
      <c r="H191" s="7" t="s">
        <v>51</v>
      </c>
      <c r="I191" s="8" t="s">
        <v>821</v>
      </c>
      <c r="J191" s="10">
        <v>29882.36</v>
      </c>
      <c r="K191" s="7" t="s">
        <v>39</v>
      </c>
      <c r="L191" s="10">
        <v>29882.36</v>
      </c>
      <c r="M191" s="10">
        <v>0</v>
      </c>
      <c r="N191" s="7">
        <v>1</v>
      </c>
      <c r="O191" s="7">
        <v>1</v>
      </c>
      <c r="P191" s="7" t="s">
        <v>72</v>
      </c>
      <c r="Q191" s="8" t="s">
        <v>639</v>
      </c>
      <c r="R191" s="7"/>
      <c r="S191" s="7" t="s">
        <v>50</v>
      </c>
      <c r="T191" s="7" t="s">
        <v>495</v>
      </c>
      <c r="U191" s="7" t="s">
        <v>51</v>
      </c>
      <c r="V191" s="7" t="s">
        <v>496</v>
      </c>
      <c r="W191" s="7" t="s">
        <v>497</v>
      </c>
      <c r="X191" s="6" t="s">
        <v>44</v>
      </c>
      <c r="Y191" s="7" t="s">
        <v>77</v>
      </c>
      <c r="Z191" s="7" t="s">
        <v>199</v>
      </c>
      <c r="AA191" s="7" t="s">
        <v>200</v>
      </c>
      <c r="AB191" s="7" t="s">
        <v>201</v>
      </c>
      <c r="AC191" s="7" t="s">
        <v>202</v>
      </c>
      <c r="AD191" s="6" t="s">
        <v>44</v>
      </c>
      <c r="AE191" s="7" t="s">
        <v>61</v>
      </c>
      <c r="AF191" s="10">
        <v>298.82</v>
      </c>
      <c r="AG191" s="10">
        <v>1494.12</v>
      </c>
    </row>
    <row r="192" spans="1:33" ht="89.25" customHeight="1" x14ac:dyDescent="0.2">
      <c r="A192" s="3" t="s">
        <v>36</v>
      </c>
      <c r="B192" s="2" t="s">
        <v>824</v>
      </c>
      <c r="C192" s="2" t="s">
        <v>282</v>
      </c>
      <c r="D192" s="4">
        <v>43136</v>
      </c>
      <c r="E192" s="2" t="s">
        <v>37</v>
      </c>
      <c r="F192" s="2" t="s">
        <v>50</v>
      </c>
      <c r="G192" s="2"/>
      <c r="H192" s="2" t="s">
        <v>51</v>
      </c>
      <c r="I192" s="3" t="s">
        <v>823</v>
      </c>
      <c r="J192" s="5">
        <v>280000</v>
      </c>
      <c r="K192" s="2" t="s">
        <v>39</v>
      </c>
      <c r="L192" s="5">
        <v>280000</v>
      </c>
      <c r="M192" s="5">
        <v>0</v>
      </c>
      <c r="N192" s="2">
        <v>1</v>
      </c>
      <c r="O192" s="2">
        <v>1</v>
      </c>
      <c r="P192" s="2" t="s">
        <v>72</v>
      </c>
      <c r="Q192" s="3" t="s">
        <v>825</v>
      </c>
      <c r="R192" s="2"/>
      <c r="S192" s="2" t="s">
        <v>50</v>
      </c>
      <c r="T192" s="2" t="s">
        <v>193</v>
      </c>
      <c r="U192" s="2">
        <v>280000</v>
      </c>
      <c r="V192" s="2" t="s">
        <v>194</v>
      </c>
      <c r="W192" s="2" t="s">
        <v>195</v>
      </c>
      <c r="X192" s="6" t="s">
        <v>44</v>
      </c>
      <c r="Y192" s="2" t="s">
        <v>190</v>
      </c>
      <c r="Z192" s="2" t="s">
        <v>187</v>
      </c>
      <c r="AA192" s="2" t="s">
        <v>188</v>
      </c>
      <c r="AB192" s="2" t="s">
        <v>42</v>
      </c>
      <c r="AC192" s="2" t="s">
        <v>189</v>
      </c>
      <c r="AD192" s="6" t="s">
        <v>44</v>
      </c>
      <c r="AE192" s="2" t="s">
        <v>61</v>
      </c>
      <c r="AF192" s="2" t="s">
        <v>65</v>
      </c>
      <c r="AG192" s="2" t="s">
        <v>89</v>
      </c>
    </row>
    <row r="193" spans="1:33" ht="89.25" customHeight="1" x14ac:dyDescent="0.2">
      <c r="A193" s="8" t="s">
        <v>36</v>
      </c>
      <c r="B193" s="7" t="s">
        <v>827</v>
      </c>
      <c r="C193" s="7" t="s">
        <v>47</v>
      </c>
      <c r="D193" s="9">
        <v>43132</v>
      </c>
      <c r="E193" s="7" t="s">
        <v>37</v>
      </c>
      <c r="F193" s="7" t="s">
        <v>50</v>
      </c>
      <c r="G193" s="7"/>
      <c r="H193" s="7" t="s">
        <v>51</v>
      </c>
      <c r="I193" s="8" t="s">
        <v>826</v>
      </c>
      <c r="J193" s="10">
        <v>127440</v>
      </c>
      <c r="K193" s="7" t="s">
        <v>39</v>
      </c>
      <c r="L193" s="10">
        <v>125528.4</v>
      </c>
      <c r="M193" s="10">
        <v>1911.6</v>
      </c>
      <c r="N193" s="7">
        <v>2</v>
      </c>
      <c r="O193" s="7">
        <v>2</v>
      </c>
      <c r="P193" s="7" t="s">
        <v>72</v>
      </c>
      <c r="Q193" s="8" t="s">
        <v>394</v>
      </c>
      <c r="R193" s="7"/>
      <c r="S193" s="7" t="s">
        <v>50</v>
      </c>
      <c r="T193" s="7" t="s">
        <v>495</v>
      </c>
      <c r="U193" s="7">
        <v>125528.4</v>
      </c>
      <c r="V193" s="7" t="s">
        <v>496</v>
      </c>
      <c r="W193" s="7" t="s">
        <v>497</v>
      </c>
      <c r="X193" s="6" t="s">
        <v>44</v>
      </c>
      <c r="Y193" s="7" t="s">
        <v>77</v>
      </c>
      <c r="Z193" s="7" t="s">
        <v>391</v>
      </c>
      <c r="AA193" s="7" t="s">
        <v>392</v>
      </c>
      <c r="AB193" s="7" t="s">
        <v>42</v>
      </c>
      <c r="AC193" s="7" t="s">
        <v>81</v>
      </c>
      <c r="AD193" s="6" t="s">
        <v>44</v>
      </c>
      <c r="AE193" s="7" t="s">
        <v>77</v>
      </c>
      <c r="AF193" s="10">
        <v>1274.4000000000001</v>
      </c>
      <c r="AG193" s="10">
        <v>6372</v>
      </c>
    </row>
    <row r="194" spans="1:33" ht="89.25" customHeight="1" x14ac:dyDescent="0.2">
      <c r="A194" s="3" t="s">
        <v>36</v>
      </c>
      <c r="B194" s="2" t="s">
        <v>829</v>
      </c>
      <c r="C194" s="2" t="s">
        <v>47</v>
      </c>
      <c r="D194" s="4">
        <v>43132</v>
      </c>
      <c r="E194" s="2" t="s">
        <v>37</v>
      </c>
      <c r="F194" s="2" t="s">
        <v>50</v>
      </c>
      <c r="G194" s="2"/>
      <c r="H194" s="2" t="s">
        <v>51</v>
      </c>
      <c r="I194" s="3" t="s">
        <v>828</v>
      </c>
      <c r="J194" s="5">
        <v>275504.03999999998</v>
      </c>
      <c r="K194" s="2" t="s">
        <v>39</v>
      </c>
      <c r="L194" s="5">
        <v>275504.03999999998</v>
      </c>
      <c r="M194" s="5">
        <v>0</v>
      </c>
      <c r="N194" s="2">
        <v>1</v>
      </c>
      <c r="O194" s="2">
        <v>1</v>
      </c>
      <c r="P194" s="2" t="s">
        <v>72</v>
      </c>
      <c r="Q194" s="3" t="s">
        <v>394</v>
      </c>
      <c r="R194" s="2"/>
      <c r="S194" s="2" t="s">
        <v>148</v>
      </c>
      <c r="T194" s="2" t="s">
        <v>148</v>
      </c>
      <c r="U194" s="2" t="s">
        <v>51</v>
      </c>
      <c r="V194" s="2" t="s">
        <v>148</v>
      </c>
      <c r="W194" s="2" t="s">
        <v>148</v>
      </c>
      <c r="X194" s="2" t="s">
        <v>148</v>
      </c>
      <c r="Y194" s="2" t="s">
        <v>148</v>
      </c>
      <c r="Z194" s="2" t="s">
        <v>391</v>
      </c>
      <c r="AA194" s="2" t="s">
        <v>392</v>
      </c>
      <c r="AB194" s="2" t="s">
        <v>42</v>
      </c>
      <c r="AC194" s="2" t="s">
        <v>81</v>
      </c>
      <c r="AD194" s="2" t="s">
        <v>44</v>
      </c>
      <c r="AE194" s="2" t="s">
        <v>77</v>
      </c>
      <c r="AF194" s="5">
        <v>2755.04</v>
      </c>
      <c r="AG194" s="5">
        <v>13775.2</v>
      </c>
    </row>
    <row r="195" spans="1:33" ht="89.25" customHeight="1" x14ac:dyDescent="0.2">
      <c r="A195" s="3" t="s">
        <v>36</v>
      </c>
      <c r="B195" s="2" t="s">
        <v>829</v>
      </c>
      <c r="C195" s="2" t="s">
        <v>47</v>
      </c>
      <c r="D195" s="4">
        <v>43132</v>
      </c>
      <c r="E195" s="2" t="s">
        <v>37</v>
      </c>
      <c r="F195" s="2"/>
      <c r="G195" s="2"/>
      <c r="H195" s="2"/>
      <c r="I195" s="3" t="s">
        <v>828</v>
      </c>
      <c r="J195" s="5">
        <v>275504.03999999998</v>
      </c>
      <c r="K195" s="2" t="s">
        <v>39</v>
      </c>
      <c r="L195" s="5">
        <v>275504.03999999998</v>
      </c>
      <c r="M195" s="2"/>
      <c r="N195" s="2"/>
      <c r="O195" s="2"/>
      <c r="P195" s="2" t="s">
        <v>72</v>
      </c>
      <c r="Q195" s="3" t="s">
        <v>394</v>
      </c>
      <c r="R195" s="2"/>
      <c r="S195" s="2" t="s">
        <v>50</v>
      </c>
      <c r="T195" s="2" t="s">
        <v>495</v>
      </c>
      <c r="U195" s="2"/>
      <c r="V195" s="2" t="s">
        <v>496</v>
      </c>
      <c r="W195" s="2" t="s">
        <v>497</v>
      </c>
      <c r="X195" s="6" t="s">
        <v>44</v>
      </c>
      <c r="Y195" s="2" t="s">
        <v>77</v>
      </c>
      <c r="Z195" s="2" t="s">
        <v>391</v>
      </c>
      <c r="AA195" s="2" t="s">
        <v>392</v>
      </c>
      <c r="AB195" s="2" t="s">
        <v>42</v>
      </c>
      <c r="AC195" s="2" t="s">
        <v>81</v>
      </c>
      <c r="AD195" s="6" t="s">
        <v>44</v>
      </c>
      <c r="AE195" s="2" t="s">
        <v>77</v>
      </c>
      <c r="AF195" s="5">
        <v>2755.04</v>
      </c>
      <c r="AG195" s="5">
        <v>13775.2</v>
      </c>
    </row>
    <row r="196" spans="1:33" ht="89.25" customHeight="1" x14ac:dyDescent="0.2">
      <c r="A196" s="3" t="s">
        <v>36</v>
      </c>
      <c r="B196" s="2" t="s">
        <v>829</v>
      </c>
      <c r="C196" s="2" t="s">
        <v>47</v>
      </c>
      <c r="D196" s="4">
        <v>43132</v>
      </c>
      <c r="E196" s="2" t="s">
        <v>37</v>
      </c>
      <c r="F196" s="2"/>
      <c r="G196" s="2"/>
      <c r="H196" s="2"/>
      <c r="I196" s="3" t="s">
        <v>828</v>
      </c>
      <c r="J196" s="5">
        <v>275504.03999999998</v>
      </c>
      <c r="K196" s="2" t="s">
        <v>39</v>
      </c>
      <c r="L196" s="2" t="s">
        <v>51</v>
      </c>
      <c r="M196" s="2"/>
      <c r="N196" s="2"/>
      <c r="O196" s="2"/>
      <c r="P196" s="2" t="s">
        <v>72</v>
      </c>
      <c r="Q196" s="3" t="s">
        <v>394</v>
      </c>
      <c r="R196" s="2"/>
      <c r="S196" s="2" t="s">
        <v>151</v>
      </c>
      <c r="T196" s="2" t="s">
        <v>730</v>
      </c>
      <c r="U196" s="2"/>
      <c r="V196" s="2" t="s">
        <v>51</v>
      </c>
      <c r="W196" s="3" t="s">
        <v>150</v>
      </c>
      <c r="X196" s="2"/>
      <c r="Y196" s="2"/>
      <c r="Z196" s="2" t="s">
        <v>391</v>
      </c>
      <c r="AA196" s="2" t="s">
        <v>392</v>
      </c>
      <c r="AB196" s="2" t="s">
        <v>42</v>
      </c>
      <c r="AC196" s="2" t="s">
        <v>81</v>
      </c>
      <c r="AD196" s="2" t="s">
        <v>44</v>
      </c>
      <c r="AE196" s="2" t="s">
        <v>77</v>
      </c>
      <c r="AF196" s="5">
        <v>2755.04</v>
      </c>
      <c r="AG196" s="5">
        <v>13775.2</v>
      </c>
    </row>
    <row r="197" spans="1:33" ht="89.25" customHeight="1" x14ac:dyDescent="0.2">
      <c r="A197" s="8" t="s">
        <v>36</v>
      </c>
      <c r="B197" s="7" t="s">
        <v>830</v>
      </c>
      <c r="C197" s="7" t="s">
        <v>47</v>
      </c>
      <c r="D197" s="9">
        <v>43132</v>
      </c>
      <c r="E197" s="7" t="s">
        <v>37</v>
      </c>
      <c r="F197" s="7" t="s">
        <v>50</v>
      </c>
      <c r="G197" s="7"/>
      <c r="H197" s="7" t="s">
        <v>51</v>
      </c>
      <c r="I197" s="8" t="s">
        <v>286</v>
      </c>
      <c r="J197" s="10">
        <v>1140520.5</v>
      </c>
      <c r="K197" s="7" t="s">
        <v>39</v>
      </c>
      <c r="L197" s="10">
        <v>1254572.55</v>
      </c>
      <c r="M197" s="10">
        <v>-114052.05</v>
      </c>
      <c r="N197" s="7">
        <v>1</v>
      </c>
      <c r="O197" s="7">
        <v>1</v>
      </c>
      <c r="P197" s="7" t="s">
        <v>72</v>
      </c>
      <c r="Q197" s="8" t="s">
        <v>253</v>
      </c>
      <c r="R197" s="7"/>
      <c r="S197" s="7" t="s">
        <v>50</v>
      </c>
      <c r="T197" s="7" t="s">
        <v>74</v>
      </c>
      <c r="U197" s="7" t="s">
        <v>51</v>
      </c>
      <c r="V197" s="7" t="s">
        <v>75</v>
      </c>
      <c r="W197" s="7" t="s">
        <v>76</v>
      </c>
      <c r="X197" s="11" t="s">
        <v>44</v>
      </c>
      <c r="Y197" s="7" t="s">
        <v>77</v>
      </c>
      <c r="Z197" s="7" t="s">
        <v>79</v>
      </c>
      <c r="AA197" s="7" t="s">
        <v>80</v>
      </c>
      <c r="AB197" s="7" t="s">
        <v>42</v>
      </c>
      <c r="AC197" s="7" t="s">
        <v>81</v>
      </c>
      <c r="AD197" s="11" t="s">
        <v>42</v>
      </c>
      <c r="AE197" s="7" t="s">
        <v>81</v>
      </c>
      <c r="AF197" s="10">
        <v>11405.21</v>
      </c>
      <c r="AG197" s="10">
        <v>114052.05</v>
      </c>
    </row>
    <row r="198" spans="1:33" ht="89.25" customHeight="1" x14ac:dyDescent="0.2">
      <c r="A198" s="3" t="s">
        <v>36</v>
      </c>
      <c r="B198" s="2" t="s">
        <v>833</v>
      </c>
      <c r="C198" s="2" t="s">
        <v>282</v>
      </c>
      <c r="D198" s="4">
        <v>43130</v>
      </c>
      <c r="E198" s="2" t="s">
        <v>37</v>
      </c>
      <c r="F198" s="2" t="s">
        <v>50</v>
      </c>
      <c r="G198" s="2"/>
      <c r="H198" s="2" t="s">
        <v>51</v>
      </c>
      <c r="I198" s="3" t="s">
        <v>286</v>
      </c>
      <c r="J198" s="5">
        <v>109350</v>
      </c>
      <c r="K198" s="2" t="s">
        <v>39</v>
      </c>
      <c r="L198" s="5">
        <v>100000</v>
      </c>
      <c r="M198" s="5">
        <v>9350</v>
      </c>
      <c r="N198" s="2">
        <v>1</v>
      </c>
      <c r="O198" s="2">
        <v>1</v>
      </c>
      <c r="P198" s="2" t="s">
        <v>72</v>
      </c>
      <c r="Q198" s="3" t="s">
        <v>834</v>
      </c>
      <c r="R198" s="2"/>
      <c r="S198" s="2" t="s">
        <v>50</v>
      </c>
      <c r="T198" s="2" t="s">
        <v>74</v>
      </c>
      <c r="U198" s="2">
        <v>100000</v>
      </c>
      <c r="V198" s="2" t="s">
        <v>75</v>
      </c>
      <c r="W198" s="2" t="s">
        <v>76</v>
      </c>
      <c r="X198" s="6" t="s">
        <v>44</v>
      </c>
      <c r="Y198" s="2" t="s">
        <v>77</v>
      </c>
      <c r="Z198" s="2" t="s">
        <v>831</v>
      </c>
      <c r="AA198" s="2" t="s">
        <v>832</v>
      </c>
      <c r="AB198" s="2" t="s">
        <v>42</v>
      </c>
      <c r="AC198" s="2" t="s">
        <v>222</v>
      </c>
      <c r="AD198" s="6" t="s">
        <v>44</v>
      </c>
      <c r="AE198" s="2" t="s">
        <v>223</v>
      </c>
      <c r="AF198" s="2" t="s">
        <v>65</v>
      </c>
      <c r="AG198" s="2" t="s">
        <v>89</v>
      </c>
    </row>
    <row r="199" spans="1:33" ht="89.25" customHeight="1" x14ac:dyDescent="0.2">
      <c r="A199" s="8" t="s">
        <v>36</v>
      </c>
      <c r="B199" s="7" t="s">
        <v>836</v>
      </c>
      <c r="C199" s="7" t="s">
        <v>47</v>
      </c>
      <c r="D199" s="9">
        <v>43130</v>
      </c>
      <c r="E199" s="7" t="s">
        <v>37</v>
      </c>
      <c r="F199" s="7" t="s">
        <v>50</v>
      </c>
      <c r="G199" s="7"/>
      <c r="H199" s="7" t="s">
        <v>51</v>
      </c>
      <c r="I199" s="8" t="s">
        <v>835</v>
      </c>
      <c r="J199" s="10">
        <v>75933.77</v>
      </c>
      <c r="K199" s="7" t="s">
        <v>39</v>
      </c>
      <c r="L199" s="10">
        <v>75933.77</v>
      </c>
      <c r="M199" s="10">
        <v>0</v>
      </c>
      <c r="N199" s="7">
        <v>1</v>
      </c>
      <c r="O199" s="7">
        <v>1</v>
      </c>
      <c r="P199" s="7" t="s">
        <v>48</v>
      </c>
      <c r="Q199" s="8" t="s">
        <v>258</v>
      </c>
      <c r="R199" s="7"/>
      <c r="S199" s="7" t="s">
        <v>148</v>
      </c>
      <c r="T199" s="7" t="s">
        <v>148</v>
      </c>
      <c r="U199" s="7" t="s">
        <v>51</v>
      </c>
      <c r="V199" s="7" t="s">
        <v>148</v>
      </c>
      <c r="W199" s="7" t="s">
        <v>148</v>
      </c>
      <c r="X199" s="7" t="s">
        <v>148</v>
      </c>
      <c r="Y199" s="7" t="s">
        <v>148</v>
      </c>
      <c r="Z199" s="7" t="s">
        <v>255</v>
      </c>
      <c r="AA199" s="7" t="s">
        <v>256</v>
      </c>
      <c r="AB199" s="7" t="s">
        <v>42</v>
      </c>
      <c r="AC199" s="7" t="s">
        <v>81</v>
      </c>
      <c r="AD199" s="7" t="s">
        <v>44</v>
      </c>
      <c r="AE199" s="7" t="s">
        <v>77</v>
      </c>
      <c r="AF199" s="10">
        <v>759.34</v>
      </c>
      <c r="AG199" s="10">
        <v>7593.38</v>
      </c>
    </row>
    <row r="200" spans="1:33" ht="89.25" customHeight="1" x14ac:dyDescent="0.2">
      <c r="A200" s="8" t="s">
        <v>36</v>
      </c>
      <c r="B200" s="7" t="s">
        <v>836</v>
      </c>
      <c r="C200" s="7" t="s">
        <v>47</v>
      </c>
      <c r="D200" s="9">
        <v>43130</v>
      </c>
      <c r="E200" s="7" t="s">
        <v>37</v>
      </c>
      <c r="F200" s="7"/>
      <c r="G200" s="7"/>
      <c r="H200" s="7"/>
      <c r="I200" s="8" t="s">
        <v>835</v>
      </c>
      <c r="J200" s="10">
        <v>75933.77</v>
      </c>
      <c r="K200" s="7" t="s">
        <v>39</v>
      </c>
      <c r="L200" s="10">
        <v>75933.77</v>
      </c>
      <c r="M200" s="7"/>
      <c r="N200" s="7"/>
      <c r="O200" s="7"/>
      <c r="P200" s="7" t="s">
        <v>48</v>
      </c>
      <c r="Q200" s="8" t="s">
        <v>258</v>
      </c>
      <c r="R200" s="7"/>
      <c r="S200" s="7" t="s">
        <v>50</v>
      </c>
      <c r="T200" s="7" t="s">
        <v>495</v>
      </c>
      <c r="U200" s="7"/>
      <c r="V200" s="7" t="s">
        <v>496</v>
      </c>
      <c r="W200" s="7" t="s">
        <v>497</v>
      </c>
      <c r="X200" s="6" t="s">
        <v>44</v>
      </c>
      <c r="Y200" s="7" t="s">
        <v>77</v>
      </c>
      <c r="Z200" s="7" t="s">
        <v>255</v>
      </c>
      <c r="AA200" s="7" t="s">
        <v>256</v>
      </c>
      <c r="AB200" s="7" t="s">
        <v>42</v>
      </c>
      <c r="AC200" s="7" t="s">
        <v>81</v>
      </c>
      <c r="AD200" s="6" t="s">
        <v>44</v>
      </c>
      <c r="AE200" s="7" t="s">
        <v>77</v>
      </c>
      <c r="AF200" s="10">
        <v>759.34</v>
      </c>
      <c r="AG200" s="10">
        <v>7593.38</v>
      </c>
    </row>
    <row r="201" spans="1:33" ht="89.25" customHeight="1" x14ac:dyDescent="0.2">
      <c r="A201" s="8" t="s">
        <v>36</v>
      </c>
      <c r="B201" s="7" t="s">
        <v>836</v>
      </c>
      <c r="C201" s="7" t="s">
        <v>47</v>
      </c>
      <c r="D201" s="9">
        <v>43130</v>
      </c>
      <c r="E201" s="7" t="s">
        <v>37</v>
      </c>
      <c r="F201" s="7"/>
      <c r="G201" s="7"/>
      <c r="H201" s="7"/>
      <c r="I201" s="8" t="s">
        <v>835</v>
      </c>
      <c r="J201" s="10">
        <v>75933.77</v>
      </c>
      <c r="K201" s="7" t="s">
        <v>39</v>
      </c>
      <c r="L201" s="7" t="s">
        <v>51</v>
      </c>
      <c r="M201" s="7"/>
      <c r="N201" s="7"/>
      <c r="O201" s="7"/>
      <c r="P201" s="7" t="s">
        <v>48</v>
      </c>
      <c r="Q201" s="8" t="s">
        <v>258</v>
      </c>
      <c r="R201" s="7"/>
      <c r="S201" s="7" t="s">
        <v>151</v>
      </c>
      <c r="T201" s="7" t="s">
        <v>730</v>
      </c>
      <c r="U201" s="7"/>
      <c r="V201" s="7" t="s">
        <v>51</v>
      </c>
      <c r="W201" s="8" t="s">
        <v>150</v>
      </c>
      <c r="X201" s="7"/>
      <c r="Y201" s="7"/>
      <c r="Z201" s="7" t="s">
        <v>255</v>
      </c>
      <c r="AA201" s="7" t="s">
        <v>256</v>
      </c>
      <c r="AB201" s="7" t="s">
        <v>42</v>
      </c>
      <c r="AC201" s="7" t="s">
        <v>81</v>
      </c>
      <c r="AD201" s="7" t="s">
        <v>44</v>
      </c>
      <c r="AE201" s="7" t="s">
        <v>77</v>
      </c>
      <c r="AF201" s="10">
        <v>759.34</v>
      </c>
      <c r="AG201" s="10">
        <v>7593.38</v>
      </c>
    </row>
    <row r="202" spans="1:33" ht="89.25" customHeight="1" x14ac:dyDescent="0.2">
      <c r="A202" s="3" t="s">
        <v>36</v>
      </c>
      <c r="B202" s="2" t="s">
        <v>838</v>
      </c>
      <c r="C202" s="2" t="s">
        <v>282</v>
      </c>
      <c r="D202" s="4">
        <v>43099</v>
      </c>
      <c r="E202" s="2" t="s">
        <v>37</v>
      </c>
      <c r="F202" s="2" t="s">
        <v>50</v>
      </c>
      <c r="G202" s="2"/>
      <c r="H202" s="2" t="s">
        <v>51</v>
      </c>
      <c r="I202" s="3" t="s">
        <v>837</v>
      </c>
      <c r="J202" s="5">
        <v>38123.21</v>
      </c>
      <c r="K202" s="2" t="s">
        <v>39</v>
      </c>
      <c r="L202" s="5">
        <v>37771.57</v>
      </c>
      <c r="M202" s="5">
        <v>351.64</v>
      </c>
      <c r="N202" s="2">
        <v>1</v>
      </c>
      <c r="O202" s="2">
        <v>1</v>
      </c>
      <c r="P202" s="2" t="s">
        <v>48</v>
      </c>
      <c r="Q202" s="3" t="s">
        <v>839</v>
      </c>
      <c r="R202" s="2"/>
      <c r="S202" s="2" t="s">
        <v>148</v>
      </c>
      <c r="T202" s="2" t="s">
        <v>148</v>
      </c>
      <c r="U202" s="2">
        <v>37771.57</v>
      </c>
      <c r="V202" s="2" t="s">
        <v>148</v>
      </c>
      <c r="W202" s="2" t="s">
        <v>148</v>
      </c>
      <c r="X202" s="2" t="s">
        <v>148</v>
      </c>
      <c r="Y202" s="2" t="s">
        <v>148</v>
      </c>
      <c r="Z202" s="2" t="s">
        <v>139</v>
      </c>
      <c r="AA202" s="2" t="s">
        <v>140</v>
      </c>
      <c r="AB202" s="2" t="s">
        <v>42</v>
      </c>
      <c r="AC202" s="2" t="s">
        <v>81</v>
      </c>
      <c r="AD202" s="2" t="s">
        <v>44</v>
      </c>
      <c r="AE202" s="2" t="s">
        <v>77</v>
      </c>
      <c r="AF202" s="2" t="s">
        <v>65</v>
      </c>
      <c r="AG202" s="2" t="s">
        <v>65</v>
      </c>
    </row>
    <row r="203" spans="1:33" ht="89.25" customHeight="1" x14ac:dyDescent="0.2">
      <c r="A203" s="3" t="s">
        <v>36</v>
      </c>
      <c r="B203" s="2" t="s">
        <v>838</v>
      </c>
      <c r="C203" s="2" t="s">
        <v>282</v>
      </c>
      <c r="D203" s="4">
        <v>43099</v>
      </c>
      <c r="E203" s="2" t="s">
        <v>37</v>
      </c>
      <c r="F203" s="2"/>
      <c r="G203" s="2"/>
      <c r="H203" s="2"/>
      <c r="I203" s="3" t="s">
        <v>837</v>
      </c>
      <c r="J203" s="5">
        <v>38123.21</v>
      </c>
      <c r="K203" s="2" t="s">
        <v>39</v>
      </c>
      <c r="L203" s="5">
        <v>37771.57</v>
      </c>
      <c r="M203" s="2"/>
      <c r="N203" s="2"/>
      <c r="O203" s="2"/>
      <c r="P203" s="2" t="s">
        <v>48</v>
      </c>
      <c r="Q203" s="3" t="s">
        <v>839</v>
      </c>
      <c r="R203" s="2"/>
      <c r="S203" s="2" t="s">
        <v>50</v>
      </c>
      <c r="T203" s="2" t="s">
        <v>577</v>
      </c>
      <c r="U203" s="2"/>
      <c r="V203" s="2" t="s">
        <v>578</v>
      </c>
      <c r="W203" s="2" t="s">
        <v>579</v>
      </c>
      <c r="X203" s="11" t="s">
        <v>60</v>
      </c>
      <c r="Y203" s="2" t="s">
        <v>77</v>
      </c>
      <c r="Z203" s="2" t="s">
        <v>139</v>
      </c>
      <c r="AA203" s="2" t="s">
        <v>140</v>
      </c>
      <c r="AB203" s="2" t="s">
        <v>42</v>
      </c>
      <c r="AC203" s="2" t="s">
        <v>81</v>
      </c>
      <c r="AD203" s="11" t="s">
        <v>44</v>
      </c>
      <c r="AE203" s="2" t="s">
        <v>77</v>
      </c>
      <c r="AF203" s="2" t="s">
        <v>65</v>
      </c>
      <c r="AG203" s="2" t="s">
        <v>65</v>
      </c>
    </row>
    <row r="204" spans="1:33" ht="89.25" customHeight="1" x14ac:dyDescent="0.2">
      <c r="A204" s="3" t="s">
        <v>36</v>
      </c>
      <c r="B204" s="2" t="s">
        <v>838</v>
      </c>
      <c r="C204" s="2" t="s">
        <v>282</v>
      </c>
      <c r="D204" s="4">
        <v>43099</v>
      </c>
      <c r="E204" s="2" t="s">
        <v>37</v>
      </c>
      <c r="F204" s="2"/>
      <c r="G204" s="2"/>
      <c r="H204" s="2"/>
      <c r="I204" s="3" t="s">
        <v>837</v>
      </c>
      <c r="J204" s="5">
        <v>38123.21</v>
      </c>
      <c r="K204" s="2" t="s">
        <v>39</v>
      </c>
      <c r="L204" s="5">
        <v>37771.57</v>
      </c>
      <c r="M204" s="2"/>
      <c r="N204" s="2"/>
      <c r="O204" s="2"/>
      <c r="P204" s="2" t="s">
        <v>48</v>
      </c>
      <c r="Q204" s="3" t="s">
        <v>839</v>
      </c>
      <c r="R204" s="2"/>
      <c r="S204" s="2" t="s">
        <v>151</v>
      </c>
      <c r="T204" s="2" t="s">
        <v>580</v>
      </c>
      <c r="U204" s="2"/>
      <c r="V204" s="2" t="s">
        <v>578</v>
      </c>
      <c r="W204" s="2" t="s">
        <v>579</v>
      </c>
      <c r="X204" s="6" t="s">
        <v>44</v>
      </c>
      <c r="Y204" s="2" t="s">
        <v>77</v>
      </c>
      <c r="Z204" s="2" t="s">
        <v>139</v>
      </c>
      <c r="AA204" s="2" t="s">
        <v>140</v>
      </c>
      <c r="AB204" s="2" t="s">
        <v>42</v>
      </c>
      <c r="AC204" s="2" t="s">
        <v>81</v>
      </c>
      <c r="AD204" s="6" t="s">
        <v>44</v>
      </c>
      <c r="AE204" s="2" t="s">
        <v>77</v>
      </c>
      <c r="AF204" s="2" t="s">
        <v>65</v>
      </c>
      <c r="AG204" s="2" t="s">
        <v>65</v>
      </c>
    </row>
    <row r="205" spans="1:33" ht="89.25" customHeight="1" x14ac:dyDescent="0.2">
      <c r="A205" s="8" t="s">
        <v>122</v>
      </c>
      <c r="B205" s="7" t="s">
        <v>841</v>
      </c>
      <c r="C205" s="7" t="s">
        <v>170</v>
      </c>
      <c r="D205" s="9">
        <v>43090</v>
      </c>
      <c r="E205" s="7" t="s">
        <v>37</v>
      </c>
      <c r="F205" s="7" t="s">
        <v>50</v>
      </c>
      <c r="G205" s="7" t="s">
        <v>840</v>
      </c>
      <c r="H205" s="10">
        <v>4900000</v>
      </c>
      <c r="I205" s="8" t="s">
        <v>840</v>
      </c>
      <c r="J205" s="10">
        <v>4900000</v>
      </c>
      <c r="K205" s="7" t="s">
        <v>39</v>
      </c>
      <c r="L205" s="10">
        <v>2809084.4</v>
      </c>
      <c r="M205" s="10">
        <v>2090915.6</v>
      </c>
      <c r="N205" s="7">
        <v>3</v>
      </c>
      <c r="O205" s="7">
        <v>3</v>
      </c>
      <c r="P205" s="7" t="s">
        <v>48</v>
      </c>
      <c r="Q205" s="8" t="s">
        <v>555</v>
      </c>
      <c r="R205" s="7"/>
      <c r="S205" s="7" t="s">
        <v>50</v>
      </c>
      <c r="T205" s="7" t="s">
        <v>842</v>
      </c>
      <c r="U205" s="7">
        <v>2809084.4</v>
      </c>
      <c r="V205" s="7" t="s">
        <v>843</v>
      </c>
      <c r="W205" s="7" t="s">
        <v>844</v>
      </c>
      <c r="X205" s="6" t="s">
        <v>44</v>
      </c>
      <c r="Y205" s="7" t="s">
        <v>77</v>
      </c>
      <c r="Z205" s="7" t="s">
        <v>552</v>
      </c>
      <c r="AA205" s="7" t="s">
        <v>553</v>
      </c>
      <c r="AB205" s="7" t="s">
        <v>42</v>
      </c>
      <c r="AC205" s="7" t="s">
        <v>81</v>
      </c>
      <c r="AD205" s="6" t="s">
        <v>44</v>
      </c>
      <c r="AE205" s="7" t="s">
        <v>77</v>
      </c>
      <c r="AF205" s="7" t="s">
        <v>65</v>
      </c>
      <c r="AG205" s="7" t="s">
        <v>65</v>
      </c>
    </row>
    <row r="206" spans="1:33" ht="89.25" customHeight="1" x14ac:dyDescent="0.2">
      <c r="A206" s="3" t="s">
        <v>122</v>
      </c>
      <c r="B206" s="2" t="s">
        <v>845</v>
      </c>
      <c r="C206" s="2" t="s">
        <v>282</v>
      </c>
      <c r="D206" s="4">
        <v>43088</v>
      </c>
      <c r="E206" s="2" t="s">
        <v>37</v>
      </c>
      <c r="F206" s="2" t="s">
        <v>50</v>
      </c>
      <c r="G206" s="2" t="s">
        <v>352</v>
      </c>
      <c r="H206" s="5">
        <v>282375</v>
      </c>
      <c r="I206" s="3" t="s">
        <v>352</v>
      </c>
      <c r="J206" s="5">
        <v>282375</v>
      </c>
      <c r="K206" s="2" t="s">
        <v>39</v>
      </c>
      <c r="L206" s="5">
        <v>282375</v>
      </c>
      <c r="M206" s="5">
        <v>0</v>
      </c>
      <c r="N206" s="2">
        <v>1</v>
      </c>
      <c r="O206" s="2">
        <v>1</v>
      </c>
      <c r="P206" s="2" t="s">
        <v>48</v>
      </c>
      <c r="Q206" s="3" t="s">
        <v>846</v>
      </c>
      <c r="R206" s="2"/>
      <c r="S206" s="2" t="s">
        <v>50</v>
      </c>
      <c r="T206" s="2" t="s">
        <v>52</v>
      </c>
      <c r="U206" s="2">
        <v>282375</v>
      </c>
      <c r="V206" s="2" t="s">
        <v>53</v>
      </c>
      <c r="W206" s="2" t="s">
        <v>54</v>
      </c>
      <c r="X206" s="6" t="s">
        <v>44</v>
      </c>
      <c r="Y206" s="2" t="s">
        <v>55</v>
      </c>
      <c r="Z206" s="2" t="s">
        <v>353</v>
      </c>
      <c r="AA206" s="2" t="s">
        <v>354</v>
      </c>
      <c r="AB206" s="2" t="s">
        <v>42</v>
      </c>
      <c r="AC206" s="2" t="s">
        <v>189</v>
      </c>
      <c r="AD206" s="6" t="s">
        <v>44</v>
      </c>
      <c r="AE206" s="2" t="s">
        <v>190</v>
      </c>
      <c r="AF206" s="2" t="s">
        <v>65</v>
      </c>
      <c r="AG206" s="2" t="s">
        <v>65</v>
      </c>
    </row>
    <row r="207" spans="1:33" ht="89.25" customHeight="1" x14ac:dyDescent="0.2">
      <c r="A207" s="8" t="s">
        <v>36</v>
      </c>
      <c r="B207" s="7" t="s">
        <v>848</v>
      </c>
      <c r="C207" s="7" t="s">
        <v>47</v>
      </c>
      <c r="D207" s="9">
        <v>43084</v>
      </c>
      <c r="E207" s="7" t="s">
        <v>37</v>
      </c>
      <c r="F207" s="7" t="s">
        <v>50</v>
      </c>
      <c r="G207" s="7"/>
      <c r="H207" s="7" t="s">
        <v>51</v>
      </c>
      <c r="I207" s="8" t="s">
        <v>847</v>
      </c>
      <c r="J207" s="10">
        <v>398700</v>
      </c>
      <c r="K207" s="7" t="s">
        <v>39</v>
      </c>
      <c r="L207" s="10">
        <v>398700</v>
      </c>
      <c r="M207" s="10">
        <v>0</v>
      </c>
      <c r="N207" s="7">
        <v>1</v>
      </c>
      <c r="O207" s="7">
        <v>1</v>
      </c>
      <c r="P207" s="7" t="s">
        <v>48</v>
      </c>
      <c r="Q207" s="8" t="s">
        <v>849</v>
      </c>
      <c r="R207" s="7"/>
      <c r="S207" s="7" t="s">
        <v>50</v>
      </c>
      <c r="T207" s="7" t="s">
        <v>182</v>
      </c>
      <c r="U207" s="7" t="s">
        <v>51</v>
      </c>
      <c r="V207" s="7" t="s">
        <v>183</v>
      </c>
      <c r="W207" s="7" t="s">
        <v>184</v>
      </c>
      <c r="X207" s="11" t="s">
        <v>44</v>
      </c>
      <c r="Y207" s="7" t="s">
        <v>77</v>
      </c>
      <c r="Z207" s="7" t="s">
        <v>79</v>
      </c>
      <c r="AA207" s="7" t="s">
        <v>80</v>
      </c>
      <c r="AB207" s="7" t="s">
        <v>42</v>
      </c>
      <c r="AC207" s="7" t="s">
        <v>81</v>
      </c>
      <c r="AD207" s="11" t="s">
        <v>42</v>
      </c>
      <c r="AE207" s="7" t="s">
        <v>81</v>
      </c>
      <c r="AF207" s="10">
        <v>3987</v>
      </c>
      <c r="AG207" s="10">
        <v>39870</v>
      </c>
    </row>
    <row r="208" spans="1:33" ht="89.25" customHeight="1" x14ac:dyDescent="0.2">
      <c r="A208" s="3" t="s">
        <v>122</v>
      </c>
      <c r="B208" s="2" t="s">
        <v>850</v>
      </c>
      <c r="C208" s="2" t="s">
        <v>282</v>
      </c>
      <c r="D208" s="4">
        <v>43084</v>
      </c>
      <c r="E208" s="2" t="s">
        <v>37</v>
      </c>
      <c r="F208" s="2" t="s">
        <v>50</v>
      </c>
      <c r="G208" s="2" t="s">
        <v>819</v>
      </c>
      <c r="H208" s="5">
        <v>195550</v>
      </c>
      <c r="I208" s="3" t="s">
        <v>819</v>
      </c>
      <c r="J208" s="5">
        <v>195550</v>
      </c>
      <c r="K208" s="2" t="s">
        <v>39</v>
      </c>
      <c r="L208" s="5">
        <v>195550</v>
      </c>
      <c r="M208" s="5">
        <v>0</v>
      </c>
      <c r="N208" s="2">
        <v>1</v>
      </c>
      <c r="O208" s="2">
        <v>1</v>
      </c>
      <c r="P208" s="2" t="s">
        <v>48</v>
      </c>
      <c r="Q208" s="3" t="s">
        <v>851</v>
      </c>
      <c r="R208" s="2"/>
      <c r="S208" s="2" t="s">
        <v>50</v>
      </c>
      <c r="T208" s="2" t="s">
        <v>52</v>
      </c>
      <c r="U208" s="2">
        <v>195550</v>
      </c>
      <c r="V208" s="2" t="s">
        <v>53</v>
      </c>
      <c r="W208" s="2" t="s">
        <v>54</v>
      </c>
      <c r="X208" s="6" t="s">
        <v>44</v>
      </c>
      <c r="Y208" s="2" t="s">
        <v>55</v>
      </c>
      <c r="Z208" s="2" t="s">
        <v>422</v>
      </c>
      <c r="AA208" s="2" t="s">
        <v>423</v>
      </c>
      <c r="AB208" s="2" t="s">
        <v>44</v>
      </c>
      <c r="AC208" s="2" t="s">
        <v>190</v>
      </c>
      <c r="AD208" s="6" t="s">
        <v>44</v>
      </c>
      <c r="AE208" s="2" t="s">
        <v>190</v>
      </c>
      <c r="AF208" s="2" t="s">
        <v>65</v>
      </c>
      <c r="AG208" s="2" t="s">
        <v>65</v>
      </c>
    </row>
    <row r="209" spans="1:33" ht="89.25" customHeight="1" x14ac:dyDescent="0.2">
      <c r="A209" s="8" t="s">
        <v>122</v>
      </c>
      <c r="B209" s="7" t="s">
        <v>855</v>
      </c>
      <c r="C209" s="7" t="s">
        <v>71</v>
      </c>
      <c r="D209" s="9">
        <v>43084</v>
      </c>
      <c r="E209" s="7" t="s">
        <v>37</v>
      </c>
      <c r="F209" s="7" t="s">
        <v>50</v>
      </c>
      <c r="G209" s="7" t="s">
        <v>852</v>
      </c>
      <c r="H209" s="10">
        <v>295500</v>
      </c>
      <c r="I209" s="8" t="s">
        <v>852</v>
      </c>
      <c r="J209" s="10">
        <v>295500</v>
      </c>
      <c r="K209" s="7" t="s">
        <v>39</v>
      </c>
      <c r="L209" s="10">
        <v>225000</v>
      </c>
      <c r="M209" s="10">
        <v>70500</v>
      </c>
      <c r="N209" s="7">
        <v>2</v>
      </c>
      <c r="O209" s="7">
        <v>2</v>
      </c>
      <c r="P209" s="7" t="s">
        <v>48</v>
      </c>
      <c r="Q209" s="8" t="s">
        <v>856</v>
      </c>
      <c r="R209" s="7"/>
      <c r="S209" s="7" t="s">
        <v>50</v>
      </c>
      <c r="T209" s="7" t="s">
        <v>74</v>
      </c>
      <c r="U209" s="7">
        <v>225000</v>
      </c>
      <c r="V209" s="7" t="s">
        <v>75</v>
      </c>
      <c r="W209" s="7" t="s">
        <v>76</v>
      </c>
      <c r="X209" s="11" t="s">
        <v>44</v>
      </c>
      <c r="Y209" s="7" t="s">
        <v>77</v>
      </c>
      <c r="Z209" s="7" t="s">
        <v>853</v>
      </c>
      <c r="AA209" s="7" t="s">
        <v>854</v>
      </c>
      <c r="AB209" s="7" t="s">
        <v>42</v>
      </c>
      <c r="AC209" s="7" t="s">
        <v>81</v>
      </c>
      <c r="AD209" s="11" t="s">
        <v>42</v>
      </c>
      <c r="AE209" s="7" t="s">
        <v>81</v>
      </c>
      <c r="AF209" s="7" t="s">
        <v>65</v>
      </c>
      <c r="AG209" s="7" t="s">
        <v>65</v>
      </c>
    </row>
    <row r="210" spans="1:33" ht="89.25" customHeight="1" x14ac:dyDescent="0.2">
      <c r="A210" s="3" t="s">
        <v>122</v>
      </c>
      <c r="B210" s="2" t="s">
        <v>858</v>
      </c>
      <c r="C210" s="2" t="s">
        <v>71</v>
      </c>
      <c r="D210" s="4">
        <v>43084</v>
      </c>
      <c r="E210" s="2" t="s">
        <v>37</v>
      </c>
      <c r="F210" s="2" t="s">
        <v>50</v>
      </c>
      <c r="G210" s="2" t="s">
        <v>857</v>
      </c>
      <c r="H210" s="5">
        <v>63423</v>
      </c>
      <c r="I210" s="3" t="s">
        <v>857</v>
      </c>
      <c r="J210" s="5">
        <v>63423</v>
      </c>
      <c r="K210" s="2" t="s">
        <v>39</v>
      </c>
      <c r="L210" s="5">
        <v>63423</v>
      </c>
      <c r="M210" s="5">
        <v>0</v>
      </c>
      <c r="N210" s="2">
        <v>1</v>
      </c>
      <c r="O210" s="2">
        <v>1</v>
      </c>
      <c r="P210" s="2" t="s">
        <v>48</v>
      </c>
      <c r="Q210" s="3" t="s">
        <v>856</v>
      </c>
      <c r="R210" s="2"/>
      <c r="S210" s="2" t="s">
        <v>50</v>
      </c>
      <c r="T210" s="2" t="s">
        <v>182</v>
      </c>
      <c r="U210" s="2">
        <v>63423</v>
      </c>
      <c r="V210" s="2" t="s">
        <v>183</v>
      </c>
      <c r="W210" s="2" t="s">
        <v>184</v>
      </c>
      <c r="X210" s="11" t="s">
        <v>44</v>
      </c>
      <c r="Y210" s="2" t="s">
        <v>77</v>
      </c>
      <c r="Z210" s="2" t="s">
        <v>853</v>
      </c>
      <c r="AA210" s="2" t="s">
        <v>854</v>
      </c>
      <c r="AB210" s="2" t="s">
        <v>42</v>
      </c>
      <c r="AC210" s="2" t="s">
        <v>81</v>
      </c>
      <c r="AD210" s="11" t="s">
        <v>42</v>
      </c>
      <c r="AE210" s="2" t="s">
        <v>81</v>
      </c>
      <c r="AF210" s="2" t="s">
        <v>65</v>
      </c>
      <c r="AG210" s="2" t="s">
        <v>65</v>
      </c>
    </row>
    <row r="211" spans="1:33" ht="89.25" customHeight="1" x14ac:dyDescent="0.2">
      <c r="A211" s="8" t="s">
        <v>859</v>
      </c>
      <c r="B211" s="7" t="s">
        <v>860</v>
      </c>
      <c r="C211" s="7" t="s">
        <v>282</v>
      </c>
      <c r="D211" s="9">
        <v>43081</v>
      </c>
      <c r="E211" s="7" t="s">
        <v>37</v>
      </c>
      <c r="F211" s="7" t="s">
        <v>50</v>
      </c>
      <c r="G211" s="7" t="s">
        <v>352</v>
      </c>
      <c r="H211" s="10">
        <v>282375</v>
      </c>
      <c r="I211" s="8" t="s">
        <v>352</v>
      </c>
      <c r="J211" s="10">
        <v>282375</v>
      </c>
      <c r="K211" s="7" t="s">
        <v>39</v>
      </c>
      <c r="L211" s="7" t="s">
        <v>51</v>
      </c>
      <c r="M211" s="7" t="s">
        <v>51</v>
      </c>
      <c r="N211" s="7" t="s">
        <v>51</v>
      </c>
      <c r="O211" s="7" t="s">
        <v>51</v>
      </c>
      <c r="P211" s="7" t="s">
        <v>48</v>
      </c>
      <c r="Q211" s="8" t="s">
        <v>846</v>
      </c>
      <c r="R211" s="7"/>
      <c r="S211" s="7"/>
      <c r="T211" s="7"/>
      <c r="U211" s="7" t="s">
        <v>51</v>
      </c>
      <c r="V211" s="7"/>
      <c r="W211" s="7"/>
      <c r="X211" s="7"/>
      <c r="Y211" s="7"/>
      <c r="Z211" s="7" t="s">
        <v>353</v>
      </c>
      <c r="AA211" s="7" t="s">
        <v>354</v>
      </c>
      <c r="AB211" s="7" t="s">
        <v>42</v>
      </c>
      <c r="AC211" s="7" t="s">
        <v>189</v>
      </c>
      <c r="AD211" s="7" t="s">
        <v>44</v>
      </c>
      <c r="AE211" s="7" t="s">
        <v>61</v>
      </c>
      <c r="AF211" s="7" t="s">
        <v>65</v>
      </c>
      <c r="AG211" s="7" t="s">
        <v>65</v>
      </c>
    </row>
    <row r="212" spans="1:33" ht="89.25" customHeight="1" x14ac:dyDescent="0.2">
      <c r="A212" s="3" t="s">
        <v>36</v>
      </c>
      <c r="B212" s="2" t="s">
        <v>862</v>
      </c>
      <c r="C212" s="2" t="s">
        <v>282</v>
      </c>
      <c r="D212" s="4">
        <v>43080</v>
      </c>
      <c r="E212" s="2" t="s">
        <v>37</v>
      </c>
      <c r="F212" s="2" t="s">
        <v>50</v>
      </c>
      <c r="G212" s="2"/>
      <c r="H212" s="2" t="s">
        <v>51</v>
      </c>
      <c r="I212" s="3" t="s">
        <v>861</v>
      </c>
      <c r="J212" s="5">
        <v>33875</v>
      </c>
      <c r="K212" s="2" t="s">
        <v>39</v>
      </c>
      <c r="L212" s="5">
        <v>33875</v>
      </c>
      <c r="M212" s="5">
        <v>0</v>
      </c>
      <c r="N212" s="2">
        <v>1</v>
      </c>
      <c r="O212" s="2">
        <v>1</v>
      </c>
      <c r="P212" s="2" t="s">
        <v>72</v>
      </c>
      <c r="Q212" s="3" t="s">
        <v>863</v>
      </c>
      <c r="R212" s="2"/>
      <c r="S212" s="2" t="s">
        <v>50</v>
      </c>
      <c r="T212" s="2" t="s">
        <v>414</v>
      </c>
      <c r="U212" s="2">
        <v>33875</v>
      </c>
      <c r="V212" s="2" t="s">
        <v>415</v>
      </c>
      <c r="W212" s="2" t="s">
        <v>416</v>
      </c>
      <c r="X212" s="11" t="s">
        <v>44</v>
      </c>
      <c r="Y212" s="2" t="s">
        <v>77</v>
      </c>
      <c r="Z212" s="2" t="s">
        <v>279</v>
      </c>
      <c r="AA212" s="2" t="s">
        <v>280</v>
      </c>
      <c r="AB212" s="2" t="s">
        <v>42</v>
      </c>
      <c r="AC212" s="2" t="s">
        <v>81</v>
      </c>
      <c r="AD212" s="11" t="s">
        <v>42</v>
      </c>
      <c r="AE212" s="2" t="s">
        <v>81</v>
      </c>
      <c r="AF212" s="2" t="s">
        <v>65</v>
      </c>
      <c r="AG212" s="2" t="s">
        <v>65</v>
      </c>
    </row>
    <row r="213" spans="1:33" ht="89.25" customHeight="1" x14ac:dyDescent="0.2">
      <c r="A213" s="8" t="s">
        <v>36</v>
      </c>
      <c r="B213" s="7" t="s">
        <v>864</v>
      </c>
      <c r="C213" s="7" t="s">
        <v>47</v>
      </c>
      <c r="D213" s="9">
        <v>43077</v>
      </c>
      <c r="E213" s="7" t="s">
        <v>37</v>
      </c>
      <c r="F213" s="7" t="s">
        <v>50</v>
      </c>
      <c r="G213" s="7"/>
      <c r="H213" s="7" t="s">
        <v>51</v>
      </c>
      <c r="I213" s="8" t="s">
        <v>378</v>
      </c>
      <c r="J213" s="10">
        <v>1100000</v>
      </c>
      <c r="K213" s="7" t="s">
        <v>39</v>
      </c>
      <c r="L213" s="10">
        <v>1100000</v>
      </c>
      <c r="M213" s="10">
        <v>0</v>
      </c>
      <c r="N213" s="7">
        <v>1</v>
      </c>
      <c r="O213" s="7">
        <v>1</v>
      </c>
      <c r="P213" s="7" t="s">
        <v>48</v>
      </c>
      <c r="Q213" s="8" t="s">
        <v>849</v>
      </c>
      <c r="R213" s="7"/>
      <c r="S213" s="7" t="s">
        <v>50</v>
      </c>
      <c r="T213" s="7" t="s">
        <v>182</v>
      </c>
      <c r="U213" s="7" t="s">
        <v>51</v>
      </c>
      <c r="V213" s="7" t="s">
        <v>183</v>
      </c>
      <c r="W213" s="7" t="s">
        <v>184</v>
      </c>
      <c r="X213" s="11" t="s">
        <v>44</v>
      </c>
      <c r="Y213" s="7" t="s">
        <v>77</v>
      </c>
      <c r="Z213" s="7" t="s">
        <v>79</v>
      </c>
      <c r="AA213" s="7" t="s">
        <v>80</v>
      </c>
      <c r="AB213" s="7" t="s">
        <v>42</v>
      </c>
      <c r="AC213" s="7" t="s">
        <v>81</v>
      </c>
      <c r="AD213" s="11" t="s">
        <v>42</v>
      </c>
      <c r="AE213" s="7" t="s">
        <v>81</v>
      </c>
      <c r="AF213" s="10">
        <v>11000</v>
      </c>
      <c r="AG213" s="10">
        <v>110000</v>
      </c>
    </row>
    <row r="214" spans="1:33" ht="89.25" customHeight="1" x14ac:dyDescent="0.2">
      <c r="A214" s="3" t="s">
        <v>36</v>
      </c>
      <c r="B214" s="2" t="s">
        <v>868</v>
      </c>
      <c r="C214" s="2" t="s">
        <v>282</v>
      </c>
      <c r="D214" s="4">
        <v>43076</v>
      </c>
      <c r="E214" s="2" t="s">
        <v>37</v>
      </c>
      <c r="F214" s="2" t="s">
        <v>50</v>
      </c>
      <c r="G214" s="2"/>
      <c r="H214" s="2" t="s">
        <v>51</v>
      </c>
      <c r="I214" s="3" t="s">
        <v>865</v>
      </c>
      <c r="J214" s="5">
        <v>367206.40000000002</v>
      </c>
      <c r="K214" s="2" t="s">
        <v>39</v>
      </c>
      <c r="L214" s="5">
        <v>367206.40000000002</v>
      </c>
      <c r="M214" s="5">
        <v>0</v>
      </c>
      <c r="N214" s="2">
        <v>1</v>
      </c>
      <c r="O214" s="2">
        <v>1</v>
      </c>
      <c r="P214" s="2" t="s">
        <v>48</v>
      </c>
      <c r="Q214" s="3" t="s">
        <v>869</v>
      </c>
      <c r="R214" s="2"/>
      <c r="S214" s="2" t="s">
        <v>50</v>
      </c>
      <c r="T214" s="2" t="s">
        <v>870</v>
      </c>
      <c r="U214" s="2">
        <v>367206.40000000002</v>
      </c>
      <c r="V214" s="2" t="s">
        <v>871</v>
      </c>
      <c r="W214" s="2" t="s">
        <v>872</v>
      </c>
      <c r="X214" s="11" t="s">
        <v>44</v>
      </c>
      <c r="Y214" s="2" t="s">
        <v>450</v>
      </c>
      <c r="Z214" s="2" t="s">
        <v>866</v>
      </c>
      <c r="AA214" s="2" t="s">
        <v>867</v>
      </c>
      <c r="AB214" s="2" t="s">
        <v>42</v>
      </c>
      <c r="AC214" s="2" t="s">
        <v>792</v>
      </c>
      <c r="AD214" s="11" t="s">
        <v>42</v>
      </c>
      <c r="AE214" s="2" t="s">
        <v>792</v>
      </c>
      <c r="AF214" s="2" t="s">
        <v>65</v>
      </c>
      <c r="AG214" s="2" t="s">
        <v>89</v>
      </c>
    </row>
    <row r="215" spans="1:33" ht="89.25" customHeight="1" x14ac:dyDescent="0.2">
      <c r="A215" s="8" t="s">
        <v>36</v>
      </c>
      <c r="B215" s="7" t="s">
        <v>874</v>
      </c>
      <c r="C215" s="7" t="s">
        <v>282</v>
      </c>
      <c r="D215" s="9">
        <v>43076</v>
      </c>
      <c r="E215" s="7" t="s">
        <v>37</v>
      </c>
      <c r="F215" s="7" t="s">
        <v>50</v>
      </c>
      <c r="G215" s="7"/>
      <c r="H215" s="7" t="s">
        <v>51</v>
      </c>
      <c r="I215" s="8" t="s">
        <v>873</v>
      </c>
      <c r="J215" s="10">
        <v>91022.93</v>
      </c>
      <c r="K215" s="7" t="s">
        <v>39</v>
      </c>
      <c r="L215" s="10">
        <v>91022.93</v>
      </c>
      <c r="M215" s="10">
        <v>0</v>
      </c>
      <c r="N215" s="7">
        <v>1</v>
      </c>
      <c r="O215" s="7">
        <v>1</v>
      </c>
      <c r="P215" s="7" t="s">
        <v>48</v>
      </c>
      <c r="Q215" s="8" t="s">
        <v>869</v>
      </c>
      <c r="R215" s="7"/>
      <c r="S215" s="7" t="s">
        <v>50</v>
      </c>
      <c r="T215" s="7" t="s">
        <v>875</v>
      </c>
      <c r="U215" s="7" t="s">
        <v>51</v>
      </c>
      <c r="V215" s="7" t="s">
        <v>876</v>
      </c>
      <c r="W215" s="7" t="s">
        <v>877</v>
      </c>
      <c r="X215" s="11" t="s">
        <v>44</v>
      </c>
      <c r="Y215" s="7" t="s">
        <v>792</v>
      </c>
      <c r="Z215" s="7" t="s">
        <v>866</v>
      </c>
      <c r="AA215" s="7" t="s">
        <v>867</v>
      </c>
      <c r="AB215" s="7" t="s">
        <v>42</v>
      </c>
      <c r="AC215" s="7" t="s">
        <v>792</v>
      </c>
      <c r="AD215" s="11" t="s">
        <v>42</v>
      </c>
      <c r="AE215" s="7" t="s">
        <v>792</v>
      </c>
      <c r="AF215" s="7" t="s">
        <v>65</v>
      </c>
      <c r="AG215" s="7" t="s">
        <v>65</v>
      </c>
    </row>
    <row r="216" spans="1:33" ht="89.25" customHeight="1" x14ac:dyDescent="0.2">
      <c r="A216" s="3" t="s">
        <v>36</v>
      </c>
      <c r="B216" s="2" t="s">
        <v>879</v>
      </c>
      <c r="C216" s="2" t="s">
        <v>282</v>
      </c>
      <c r="D216" s="4">
        <v>43074</v>
      </c>
      <c r="E216" s="2" t="s">
        <v>37</v>
      </c>
      <c r="F216" s="2" t="s">
        <v>50</v>
      </c>
      <c r="G216" s="2"/>
      <c r="H216" s="2" t="s">
        <v>51</v>
      </c>
      <c r="I216" s="3" t="s">
        <v>878</v>
      </c>
      <c r="J216" s="5">
        <v>18000</v>
      </c>
      <c r="K216" s="2" t="s">
        <v>39</v>
      </c>
      <c r="L216" s="5">
        <v>18000</v>
      </c>
      <c r="M216" s="5">
        <v>0</v>
      </c>
      <c r="N216" s="2">
        <v>1</v>
      </c>
      <c r="O216" s="2">
        <v>1</v>
      </c>
      <c r="P216" s="2" t="s">
        <v>72</v>
      </c>
      <c r="Q216" s="3" t="s">
        <v>880</v>
      </c>
      <c r="R216" s="2"/>
      <c r="S216" s="2" t="s">
        <v>50</v>
      </c>
      <c r="T216" s="2" t="s">
        <v>414</v>
      </c>
      <c r="U216" s="2">
        <v>18000</v>
      </c>
      <c r="V216" s="2" t="s">
        <v>415</v>
      </c>
      <c r="W216" s="2" t="s">
        <v>416</v>
      </c>
      <c r="X216" s="6" t="s">
        <v>44</v>
      </c>
      <c r="Y216" s="2" t="s">
        <v>77</v>
      </c>
      <c r="Z216" s="2" t="s">
        <v>108</v>
      </c>
      <c r="AA216" s="2" t="s">
        <v>109</v>
      </c>
      <c r="AB216" s="2" t="s">
        <v>42</v>
      </c>
      <c r="AC216" s="2" t="s">
        <v>81</v>
      </c>
      <c r="AD216" s="6" t="s">
        <v>44</v>
      </c>
      <c r="AE216" s="2" t="s">
        <v>77</v>
      </c>
      <c r="AF216" s="2" t="s">
        <v>65</v>
      </c>
      <c r="AG216" s="2" t="s">
        <v>65</v>
      </c>
    </row>
    <row r="217" spans="1:33" ht="89.25" customHeight="1" x14ac:dyDescent="0.2">
      <c r="A217" s="8" t="s">
        <v>36</v>
      </c>
      <c r="B217" s="7" t="s">
        <v>882</v>
      </c>
      <c r="C217" s="7" t="s">
        <v>47</v>
      </c>
      <c r="D217" s="9">
        <v>43073</v>
      </c>
      <c r="E217" s="7" t="s">
        <v>37</v>
      </c>
      <c r="F217" s="7" t="s">
        <v>50</v>
      </c>
      <c r="G217" s="7"/>
      <c r="H217" s="7" t="s">
        <v>51</v>
      </c>
      <c r="I217" s="8" t="s">
        <v>881</v>
      </c>
      <c r="J217" s="10">
        <v>588600</v>
      </c>
      <c r="K217" s="7" t="s">
        <v>39</v>
      </c>
      <c r="L217" s="10">
        <v>212400</v>
      </c>
      <c r="M217" s="10">
        <v>376200</v>
      </c>
      <c r="N217" s="7">
        <v>3</v>
      </c>
      <c r="O217" s="7">
        <v>3</v>
      </c>
      <c r="P217" s="7" t="s">
        <v>48</v>
      </c>
      <c r="Q217" s="8" t="s">
        <v>849</v>
      </c>
      <c r="R217" s="7"/>
      <c r="S217" s="7" t="s">
        <v>50</v>
      </c>
      <c r="T217" s="7" t="s">
        <v>495</v>
      </c>
      <c r="U217" s="7">
        <v>212400</v>
      </c>
      <c r="V217" s="7" t="s">
        <v>496</v>
      </c>
      <c r="W217" s="7" t="s">
        <v>497</v>
      </c>
      <c r="X217" s="11" t="s">
        <v>44</v>
      </c>
      <c r="Y217" s="7" t="s">
        <v>77</v>
      </c>
      <c r="Z217" s="7" t="s">
        <v>79</v>
      </c>
      <c r="AA217" s="7" t="s">
        <v>80</v>
      </c>
      <c r="AB217" s="7" t="s">
        <v>42</v>
      </c>
      <c r="AC217" s="7" t="s">
        <v>81</v>
      </c>
      <c r="AD217" s="11" t="s">
        <v>42</v>
      </c>
      <c r="AE217" s="7" t="s">
        <v>81</v>
      </c>
      <c r="AF217" s="10">
        <v>5886</v>
      </c>
      <c r="AG217" s="10">
        <v>58860</v>
      </c>
    </row>
    <row r="218" spans="1:33" ht="89.25" customHeight="1" x14ac:dyDescent="0.2">
      <c r="A218" s="3" t="s">
        <v>36</v>
      </c>
      <c r="B218" s="2" t="s">
        <v>883</v>
      </c>
      <c r="C218" s="2" t="s">
        <v>47</v>
      </c>
      <c r="D218" s="4">
        <v>43073</v>
      </c>
      <c r="E218" s="2" t="s">
        <v>37</v>
      </c>
      <c r="F218" s="2" t="s">
        <v>50</v>
      </c>
      <c r="G218" s="2"/>
      <c r="H218" s="2" t="s">
        <v>51</v>
      </c>
      <c r="I218" s="3" t="s">
        <v>112</v>
      </c>
      <c r="J218" s="5">
        <v>403661.62</v>
      </c>
      <c r="K218" s="2" t="s">
        <v>39</v>
      </c>
      <c r="L218" s="5">
        <v>403661.62</v>
      </c>
      <c r="M218" s="5">
        <v>0</v>
      </c>
      <c r="N218" s="2">
        <v>1</v>
      </c>
      <c r="O218" s="2">
        <v>1</v>
      </c>
      <c r="P218" s="2" t="s">
        <v>48</v>
      </c>
      <c r="Q218" s="3" t="s">
        <v>849</v>
      </c>
      <c r="R218" s="2"/>
      <c r="S218" s="2" t="s">
        <v>50</v>
      </c>
      <c r="T218" s="2" t="s">
        <v>182</v>
      </c>
      <c r="U218" s="2" t="s">
        <v>51</v>
      </c>
      <c r="V218" s="2" t="s">
        <v>183</v>
      </c>
      <c r="W218" s="2" t="s">
        <v>184</v>
      </c>
      <c r="X218" s="11" t="s">
        <v>44</v>
      </c>
      <c r="Y218" s="2" t="s">
        <v>77</v>
      </c>
      <c r="Z218" s="2" t="s">
        <v>79</v>
      </c>
      <c r="AA218" s="2" t="s">
        <v>80</v>
      </c>
      <c r="AB218" s="2" t="s">
        <v>42</v>
      </c>
      <c r="AC218" s="2" t="s">
        <v>81</v>
      </c>
      <c r="AD218" s="11" t="s">
        <v>42</v>
      </c>
      <c r="AE218" s="2" t="s">
        <v>81</v>
      </c>
      <c r="AF218" s="5">
        <v>4036.62</v>
      </c>
      <c r="AG218" s="5">
        <v>40366.160000000003</v>
      </c>
    </row>
    <row r="219" spans="1:33" ht="89.25" customHeight="1" x14ac:dyDescent="0.2">
      <c r="A219" s="8" t="s">
        <v>36</v>
      </c>
      <c r="B219" s="7" t="s">
        <v>885</v>
      </c>
      <c r="C219" s="7" t="s">
        <v>47</v>
      </c>
      <c r="D219" s="9">
        <v>43073</v>
      </c>
      <c r="E219" s="7" t="s">
        <v>37</v>
      </c>
      <c r="F219" s="7" t="s">
        <v>50</v>
      </c>
      <c r="G219" s="7"/>
      <c r="H219" s="7" t="s">
        <v>51</v>
      </c>
      <c r="I219" s="8" t="s">
        <v>884</v>
      </c>
      <c r="J219" s="10">
        <v>507783.33</v>
      </c>
      <c r="K219" s="7" t="s">
        <v>39</v>
      </c>
      <c r="L219" s="10">
        <v>555768.85</v>
      </c>
      <c r="M219" s="10">
        <v>-47985.52</v>
      </c>
      <c r="N219" s="7">
        <v>3</v>
      </c>
      <c r="O219" s="7">
        <v>3</v>
      </c>
      <c r="P219" s="7" t="s">
        <v>48</v>
      </c>
      <c r="Q219" s="8" t="s">
        <v>849</v>
      </c>
      <c r="R219" s="7"/>
      <c r="S219" s="7" t="s">
        <v>50</v>
      </c>
      <c r="T219" s="7" t="s">
        <v>182</v>
      </c>
      <c r="U219" s="7">
        <v>505244.41</v>
      </c>
      <c r="V219" s="7" t="s">
        <v>183</v>
      </c>
      <c r="W219" s="7" t="s">
        <v>184</v>
      </c>
      <c r="X219" s="11" t="s">
        <v>44</v>
      </c>
      <c r="Y219" s="7" t="s">
        <v>77</v>
      </c>
      <c r="Z219" s="7" t="s">
        <v>79</v>
      </c>
      <c r="AA219" s="7" t="s">
        <v>80</v>
      </c>
      <c r="AB219" s="7" t="s">
        <v>42</v>
      </c>
      <c r="AC219" s="7" t="s">
        <v>81</v>
      </c>
      <c r="AD219" s="11" t="s">
        <v>42</v>
      </c>
      <c r="AE219" s="7" t="s">
        <v>81</v>
      </c>
      <c r="AF219" s="10">
        <v>5077.83</v>
      </c>
      <c r="AG219" s="10">
        <v>50778.33</v>
      </c>
    </row>
    <row r="220" spans="1:33" ht="89.25" customHeight="1" x14ac:dyDescent="0.2">
      <c r="A220" s="3" t="s">
        <v>36</v>
      </c>
      <c r="B220" s="2" t="s">
        <v>886</v>
      </c>
      <c r="C220" s="2" t="s">
        <v>47</v>
      </c>
      <c r="D220" s="4">
        <v>43070</v>
      </c>
      <c r="E220" s="2" t="s">
        <v>37</v>
      </c>
      <c r="F220" s="2" t="s">
        <v>50</v>
      </c>
      <c r="G220" s="2"/>
      <c r="H220" s="2" t="s">
        <v>51</v>
      </c>
      <c r="I220" s="3" t="s">
        <v>366</v>
      </c>
      <c r="J220" s="5">
        <v>424754.88</v>
      </c>
      <c r="K220" s="2" t="s">
        <v>39</v>
      </c>
      <c r="L220" s="5">
        <v>422598</v>
      </c>
      <c r="M220" s="5">
        <v>2156.88</v>
      </c>
      <c r="N220" s="2">
        <v>3</v>
      </c>
      <c r="O220" s="2">
        <v>3</v>
      </c>
      <c r="P220" s="2" t="s">
        <v>72</v>
      </c>
      <c r="Q220" s="3" t="s">
        <v>849</v>
      </c>
      <c r="R220" s="2"/>
      <c r="S220" s="2" t="s">
        <v>50</v>
      </c>
      <c r="T220" s="2" t="s">
        <v>182</v>
      </c>
      <c r="U220" s="2">
        <v>422598</v>
      </c>
      <c r="V220" s="2" t="s">
        <v>183</v>
      </c>
      <c r="W220" s="2" t="s">
        <v>184</v>
      </c>
      <c r="X220" s="11" t="s">
        <v>44</v>
      </c>
      <c r="Y220" s="2" t="s">
        <v>77</v>
      </c>
      <c r="Z220" s="2" t="s">
        <v>79</v>
      </c>
      <c r="AA220" s="2" t="s">
        <v>80</v>
      </c>
      <c r="AB220" s="2" t="s">
        <v>42</v>
      </c>
      <c r="AC220" s="2" t="s">
        <v>81</v>
      </c>
      <c r="AD220" s="11" t="s">
        <v>42</v>
      </c>
      <c r="AE220" s="2" t="s">
        <v>81</v>
      </c>
      <c r="AF220" s="5">
        <v>4247.55</v>
      </c>
      <c r="AG220" s="5">
        <v>42475.49</v>
      </c>
    </row>
    <row r="221" spans="1:33" ht="89.25" customHeight="1" x14ac:dyDescent="0.2">
      <c r="A221" s="8" t="s">
        <v>36</v>
      </c>
      <c r="B221" s="7" t="s">
        <v>888</v>
      </c>
      <c r="C221" s="7" t="s">
        <v>47</v>
      </c>
      <c r="D221" s="9">
        <v>43070</v>
      </c>
      <c r="E221" s="7" t="s">
        <v>37</v>
      </c>
      <c r="F221" s="7" t="s">
        <v>50</v>
      </c>
      <c r="G221" s="7"/>
      <c r="H221" s="7" t="s">
        <v>51</v>
      </c>
      <c r="I221" s="8" t="s">
        <v>887</v>
      </c>
      <c r="J221" s="10">
        <v>576811.80000000005</v>
      </c>
      <c r="K221" s="7" t="s">
        <v>39</v>
      </c>
      <c r="L221" s="10">
        <v>554480.81999999995</v>
      </c>
      <c r="M221" s="10">
        <v>22330.98</v>
      </c>
      <c r="N221" s="7">
        <v>1</v>
      </c>
      <c r="O221" s="7">
        <v>1</v>
      </c>
      <c r="P221" s="7" t="s">
        <v>48</v>
      </c>
      <c r="Q221" s="8" t="s">
        <v>849</v>
      </c>
      <c r="R221" s="7"/>
      <c r="S221" s="7" t="s">
        <v>50</v>
      </c>
      <c r="T221" s="7" t="s">
        <v>495</v>
      </c>
      <c r="U221" s="7" t="s">
        <v>51</v>
      </c>
      <c r="V221" s="7" t="s">
        <v>496</v>
      </c>
      <c r="W221" s="7" t="s">
        <v>497</v>
      </c>
      <c r="X221" s="11" t="s">
        <v>44</v>
      </c>
      <c r="Y221" s="7" t="s">
        <v>77</v>
      </c>
      <c r="Z221" s="7" t="s">
        <v>79</v>
      </c>
      <c r="AA221" s="7" t="s">
        <v>80</v>
      </c>
      <c r="AB221" s="7" t="s">
        <v>42</v>
      </c>
      <c r="AC221" s="7" t="s">
        <v>81</v>
      </c>
      <c r="AD221" s="11" t="s">
        <v>42</v>
      </c>
      <c r="AE221" s="7" t="s">
        <v>81</v>
      </c>
      <c r="AF221" s="10">
        <v>5768.12</v>
      </c>
      <c r="AG221" s="10">
        <v>57681.18</v>
      </c>
    </row>
    <row r="222" spans="1:33" ht="89.25" customHeight="1" x14ac:dyDescent="0.2">
      <c r="A222" s="3" t="s">
        <v>36</v>
      </c>
      <c r="B222" s="2" t="s">
        <v>889</v>
      </c>
      <c r="C222" s="2" t="s">
        <v>47</v>
      </c>
      <c r="D222" s="4">
        <v>43070</v>
      </c>
      <c r="E222" s="2" t="s">
        <v>37</v>
      </c>
      <c r="F222" s="2" t="s">
        <v>50</v>
      </c>
      <c r="G222" s="2"/>
      <c r="H222" s="2" t="s">
        <v>51</v>
      </c>
      <c r="I222" s="3" t="s">
        <v>112</v>
      </c>
      <c r="J222" s="5">
        <v>230564.16</v>
      </c>
      <c r="K222" s="2" t="s">
        <v>39</v>
      </c>
      <c r="L222" s="5">
        <v>230564.16</v>
      </c>
      <c r="M222" s="5">
        <v>0</v>
      </c>
      <c r="N222" s="2">
        <v>1</v>
      </c>
      <c r="O222" s="2">
        <v>1</v>
      </c>
      <c r="P222" s="2" t="s">
        <v>48</v>
      </c>
      <c r="Q222" s="3" t="s">
        <v>849</v>
      </c>
      <c r="R222" s="2"/>
      <c r="S222" s="2" t="s">
        <v>148</v>
      </c>
      <c r="T222" s="2" t="s">
        <v>148</v>
      </c>
      <c r="U222" s="2" t="s">
        <v>51</v>
      </c>
      <c r="V222" s="2" t="s">
        <v>148</v>
      </c>
      <c r="W222" s="2" t="s">
        <v>148</v>
      </c>
      <c r="X222" s="2" t="s">
        <v>148</v>
      </c>
      <c r="Y222" s="2" t="s">
        <v>148</v>
      </c>
      <c r="Z222" s="2" t="s">
        <v>79</v>
      </c>
      <c r="AA222" s="2" t="s">
        <v>80</v>
      </c>
      <c r="AB222" s="2" t="s">
        <v>42</v>
      </c>
      <c r="AC222" s="2" t="s">
        <v>81</v>
      </c>
      <c r="AD222" s="2" t="s">
        <v>42</v>
      </c>
      <c r="AE222" s="2" t="s">
        <v>81</v>
      </c>
      <c r="AF222" s="5">
        <v>2305.64</v>
      </c>
      <c r="AG222" s="5">
        <v>23056.42</v>
      </c>
    </row>
    <row r="223" spans="1:33" ht="89.25" customHeight="1" x14ac:dyDescent="0.2">
      <c r="A223" s="3" t="s">
        <v>36</v>
      </c>
      <c r="B223" s="2" t="s">
        <v>889</v>
      </c>
      <c r="C223" s="2" t="s">
        <v>47</v>
      </c>
      <c r="D223" s="4">
        <v>43070</v>
      </c>
      <c r="E223" s="2" t="s">
        <v>37</v>
      </c>
      <c r="F223" s="2"/>
      <c r="G223" s="2"/>
      <c r="H223" s="2"/>
      <c r="I223" s="3" t="s">
        <v>112</v>
      </c>
      <c r="J223" s="5">
        <v>230564.16</v>
      </c>
      <c r="K223" s="2" t="s">
        <v>39</v>
      </c>
      <c r="L223" s="5">
        <v>230564.16</v>
      </c>
      <c r="M223" s="2"/>
      <c r="N223" s="2"/>
      <c r="O223" s="2"/>
      <c r="P223" s="2" t="s">
        <v>48</v>
      </c>
      <c r="Q223" s="3" t="s">
        <v>849</v>
      </c>
      <c r="R223" s="2"/>
      <c r="S223" s="2" t="s">
        <v>50</v>
      </c>
      <c r="T223" s="2" t="s">
        <v>495</v>
      </c>
      <c r="U223" s="2"/>
      <c r="V223" s="2" t="s">
        <v>496</v>
      </c>
      <c r="W223" s="2" t="s">
        <v>497</v>
      </c>
      <c r="X223" s="11" t="s">
        <v>44</v>
      </c>
      <c r="Y223" s="2" t="s">
        <v>77</v>
      </c>
      <c r="Z223" s="2" t="s">
        <v>79</v>
      </c>
      <c r="AA223" s="2" t="s">
        <v>80</v>
      </c>
      <c r="AB223" s="2" t="s">
        <v>42</v>
      </c>
      <c r="AC223" s="2" t="s">
        <v>81</v>
      </c>
      <c r="AD223" s="11" t="s">
        <v>42</v>
      </c>
      <c r="AE223" s="2" t="s">
        <v>81</v>
      </c>
      <c r="AF223" s="5">
        <v>2305.64</v>
      </c>
      <c r="AG223" s="5">
        <v>23056.42</v>
      </c>
    </row>
    <row r="224" spans="1:33" ht="89.25" customHeight="1" x14ac:dyDescent="0.2">
      <c r="A224" s="3" t="s">
        <v>36</v>
      </c>
      <c r="B224" s="2" t="s">
        <v>889</v>
      </c>
      <c r="C224" s="2" t="s">
        <v>47</v>
      </c>
      <c r="D224" s="4">
        <v>43070</v>
      </c>
      <c r="E224" s="2" t="s">
        <v>37</v>
      </c>
      <c r="F224" s="2"/>
      <c r="G224" s="2"/>
      <c r="H224" s="2"/>
      <c r="I224" s="3" t="s">
        <v>112</v>
      </c>
      <c r="J224" s="5">
        <v>230564.16</v>
      </c>
      <c r="K224" s="2" t="s">
        <v>39</v>
      </c>
      <c r="L224" s="2" t="s">
        <v>51</v>
      </c>
      <c r="M224" s="2"/>
      <c r="N224" s="2"/>
      <c r="O224" s="2"/>
      <c r="P224" s="2" t="s">
        <v>48</v>
      </c>
      <c r="Q224" s="3" t="s">
        <v>849</v>
      </c>
      <c r="R224" s="2"/>
      <c r="S224" s="2" t="s">
        <v>151</v>
      </c>
      <c r="T224" s="2" t="s">
        <v>890</v>
      </c>
      <c r="U224" s="2"/>
      <c r="V224" s="2" t="s">
        <v>51</v>
      </c>
      <c r="W224" s="3" t="s">
        <v>150</v>
      </c>
      <c r="X224" s="2"/>
      <c r="Y224" s="2"/>
      <c r="Z224" s="2" t="s">
        <v>79</v>
      </c>
      <c r="AA224" s="2" t="s">
        <v>80</v>
      </c>
      <c r="AB224" s="2" t="s">
        <v>42</v>
      </c>
      <c r="AC224" s="2" t="s">
        <v>81</v>
      </c>
      <c r="AD224" s="2" t="s">
        <v>42</v>
      </c>
      <c r="AE224" s="2" t="s">
        <v>81</v>
      </c>
      <c r="AF224" s="5">
        <v>2305.64</v>
      </c>
      <c r="AG224" s="5">
        <v>23056.42</v>
      </c>
    </row>
    <row r="225" spans="1:33" ht="89.25" customHeight="1" x14ac:dyDescent="0.2">
      <c r="A225" s="8" t="s">
        <v>36</v>
      </c>
      <c r="B225" s="7" t="s">
        <v>891</v>
      </c>
      <c r="C225" s="7" t="s">
        <v>47</v>
      </c>
      <c r="D225" s="9">
        <v>43070</v>
      </c>
      <c r="E225" s="7" t="s">
        <v>37</v>
      </c>
      <c r="F225" s="7" t="s">
        <v>50</v>
      </c>
      <c r="G225" s="7"/>
      <c r="H225" s="7" t="s">
        <v>51</v>
      </c>
      <c r="I225" s="8" t="s">
        <v>336</v>
      </c>
      <c r="J225" s="10">
        <v>327000</v>
      </c>
      <c r="K225" s="7" t="s">
        <v>39</v>
      </c>
      <c r="L225" s="10">
        <v>233640</v>
      </c>
      <c r="M225" s="10">
        <v>93360</v>
      </c>
      <c r="N225" s="7">
        <v>3</v>
      </c>
      <c r="O225" s="7">
        <v>3</v>
      </c>
      <c r="P225" s="7" t="s">
        <v>48</v>
      </c>
      <c r="Q225" s="8" t="s">
        <v>849</v>
      </c>
      <c r="R225" s="7"/>
      <c r="S225" s="7" t="s">
        <v>50</v>
      </c>
      <c r="T225" s="7" t="s">
        <v>495</v>
      </c>
      <c r="U225" s="7">
        <v>212400</v>
      </c>
      <c r="V225" s="7" t="s">
        <v>496</v>
      </c>
      <c r="W225" s="7" t="s">
        <v>497</v>
      </c>
      <c r="X225" s="11" t="s">
        <v>44</v>
      </c>
      <c r="Y225" s="7" t="s">
        <v>77</v>
      </c>
      <c r="Z225" s="7" t="s">
        <v>79</v>
      </c>
      <c r="AA225" s="7" t="s">
        <v>80</v>
      </c>
      <c r="AB225" s="7" t="s">
        <v>42</v>
      </c>
      <c r="AC225" s="7" t="s">
        <v>81</v>
      </c>
      <c r="AD225" s="11" t="s">
        <v>42</v>
      </c>
      <c r="AE225" s="7" t="s">
        <v>81</v>
      </c>
      <c r="AF225" s="10">
        <v>3270</v>
      </c>
      <c r="AG225" s="10">
        <v>32700</v>
      </c>
    </row>
    <row r="226" spans="1:33" ht="89.25" customHeight="1" x14ac:dyDescent="0.2">
      <c r="A226" s="3" t="s">
        <v>36</v>
      </c>
      <c r="B226" s="2" t="s">
        <v>893</v>
      </c>
      <c r="C226" s="2" t="s">
        <v>282</v>
      </c>
      <c r="D226" s="4">
        <v>43070</v>
      </c>
      <c r="E226" s="2" t="s">
        <v>37</v>
      </c>
      <c r="F226" s="2" t="s">
        <v>50</v>
      </c>
      <c r="G226" s="2"/>
      <c r="H226" s="2" t="s">
        <v>51</v>
      </c>
      <c r="I226" s="3" t="s">
        <v>892</v>
      </c>
      <c r="J226" s="5">
        <v>5940</v>
      </c>
      <c r="K226" s="2" t="s">
        <v>39</v>
      </c>
      <c r="L226" s="5">
        <v>5940</v>
      </c>
      <c r="M226" s="5">
        <v>0</v>
      </c>
      <c r="N226" s="2">
        <v>2</v>
      </c>
      <c r="O226" s="2">
        <v>2</v>
      </c>
      <c r="P226" s="2" t="s">
        <v>72</v>
      </c>
      <c r="Q226" s="3" t="s">
        <v>880</v>
      </c>
      <c r="R226" s="2"/>
      <c r="S226" s="2" t="s">
        <v>50</v>
      </c>
      <c r="T226" s="2" t="s">
        <v>414</v>
      </c>
      <c r="U226" s="2">
        <v>5940</v>
      </c>
      <c r="V226" s="2" t="s">
        <v>415</v>
      </c>
      <c r="W226" s="2" t="s">
        <v>416</v>
      </c>
      <c r="X226" s="6" t="s">
        <v>44</v>
      </c>
      <c r="Y226" s="2" t="s">
        <v>77</v>
      </c>
      <c r="Z226" s="2" t="s">
        <v>108</v>
      </c>
      <c r="AA226" s="2" t="s">
        <v>109</v>
      </c>
      <c r="AB226" s="2" t="s">
        <v>42</v>
      </c>
      <c r="AC226" s="2" t="s">
        <v>81</v>
      </c>
      <c r="AD226" s="6" t="s">
        <v>44</v>
      </c>
      <c r="AE226" s="2" t="s">
        <v>77</v>
      </c>
      <c r="AF226" s="2" t="s">
        <v>65</v>
      </c>
      <c r="AG226" s="2" t="s">
        <v>65</v>
      </c>
    </row>
    <row r="227" spans="1:33" ht="89.25" customHeight="1" x14ac:dyDescent="0.2">
      <c r="A227" s="8" t="s">
        <v>122</v>
      </c>
      <c r="B227" s="7" t="s">
        <v>895</v>
      </c>
      <c r="C227" s="7" t="s">
        <v>282</v>
      </c>
      <c r="D227" s="9">
        <v>43069</v>
      </c>
      <c r="E227" s="7" t="s">
        <v>37</v>
      </c>
      <c r="F227" s="7" t="s">
        <v>50</v>
      </c>
      <c r="G227" s="7" t="s">
        <v>894</v>
      </c>
      <c r="H227" s="10">
        <v>149936</v>
      </c>
      <c r="I227" s="8" t="s">
        <v>894</v>
      </c>
      <c r="J227" s="10">
        <v>149936</v>
      </c>
      <c r="K227" s="7" t="s">
        <v>39</v>
      </c>
      <c r="L227" s="10">
        <v>134700</v>
      </c>
      <c r="M227" s="10">
        <v>15236</v>
      </c>
      <c r="N227" s="7">
        <v>3</v>
      </c>
      <c r="O227" s="7">
        <v>3</v>
      </c>
      <c r="P227" s="7" t="s">
        <v>48</v>
      </c>
      <c r="Q227" s="8" t="s">
        <v>851</v>
      </c>
      <c r="R227" s="7"/>
      <c r="S227" s="7" t="s">
        <v>50</v>
      </c>
      <c r="T227" s="7" t="s">
        <v>896</v>
      </c>
      <c r="U227" s="7">
        <v>134700</v>
      </c>
      <c r="V227" s="7" t="s">
        <v>897</v>
      </c>
      <c r="W227" s="7" t="s">
        <v>898</v>
      </c>
      <c r="X227" s="11" t="s">
        <v>44</v>
      </c>
      <c r="Y227" s="7" t="s">
        <v>190</v>
      </c>
      <c r="Z227" s="7" t="s">
        <v>422</v>
      </c>
      <c r="AA227" s="7" t="s">
        <v>423</v>
      </c>
      <c r="AB227" s="7" t="s">
        <v>44</v>
      </c>
      <c r="AC227" s="7" t="s">
        <v>190</v>
      </c>
      <c r="AD227" s="11" t="s">
        <v>42</v>
      </c>
      <c r="AE227" s="7" t="s">
        <v>189</v>
      </c>
      <c r="AF227" s="7" t="s">
        <v>65</v>
      </c>
      <c r="AG227" s="7" t="s">
        <v>65</v>
      </c>
    </row>
    <row r="228" spans="1:33" ht="89.25" customHeight="1" x14ac:dyDescent="0.2">
      <c r="A228" s="3" t="s">
        <v>36</v>
      </c>
      <c r="B228" s="2" t="s">
        <v>899</v>
      </c>
      <c r="C228" s="2" t="s">
        <v>47</v>
      </c>
      <c r="D228" s="4">
        <v>43068</v>
      </c>
      <c r="E228" s="2" t="s">
        <v>37</v>
      </c>
      <c r="F228" s="2" t="s">
        <v>50</v>
      </c>
      <c r="G228" s="2"/>
      <c r="H228" s="2" t="s">
        <v>51</v>
      </c>
      <c r="I228" s="3" t="s">
        <v>336</v>
      </c>
      <c r="J228" s="5">
        <v>1602300</v>
      </c>
      <c r="K228" s="2" t="s">
        <v>39</v>
      </c>
      <c r="L228" s="5">
        <v>636020</v>
      </c>
      <c r="M228" s="5">
        <v>966280</v>
      </c>
      <c r="N228" s="2">
        <v>3</v>
      </c>
      <c r="O228" s="2">
        <v>3</v>
      </c>
      <c r="P228" s="2" t="s">
        <v>48</v>
      </c>
      <c r="Q228" s="3" t="s">
        <v>849</v>
      </c>
      <c r="R228" s="2"/>
      <c r="S228" s="2" t="s">
        <v>50</v>
      </c>
      <c r="T228" s="2" t="s">
        <v>495</v>
      </c>
      <c r="U228" s="2">
        <v>1610948.5</v>
      </c>
      <c r="V228" s="2" t="s">
        <v>496</v>
      </c>
      <c r="W228" s="2" t="s">
        <v>497</v>
      </c>
      <c r="X228" s="11" t="s">
        <v>44</v>
      </c>
      <c r="Y228" s="2" t="s">
        <v>77</v>
      </c>
      <c r="Z228" s="2" t="s">
        <v>79</v>
      </c>
      <c r="AA228" s="2" t="s">
        <v>80</v>
      </c>
      <c r="AB228" s="2" t="s">
        <v>42</v>
      </c>
      <c r="AC228" s="2" t="s">
        <v>81</v>
      </c>
      <c r="AD228" s="11" t="s">
        <v>42</v>
      </c>
      <c r="AE228" s="2" t="s">
        <v>81</v>
      </c>
      <c r="AF228" s="5">
        <v>16023</v>
      </c>
      <c r="AG228" s="5">
        <v>80115</v>
      </c>
    </row>
    <row r="229" spans="1:33" ht="89.25" customHeight="1" x14ac:dyDescent="0.2">
      <c r="A229" s="8" t="s">
        <v>36</v>
      </c>
      <c r="B229" s="7" t="s">
        <v>900</v>
      </c>
      <c r="C229" s="7" t="s">
        <v>47</v>
      </c>
      <c r="D229" s="9">
        <v>43068</v>
      </c>
      <c r="E229" s="7" t="s">
        <v>37</v>
      </c>
      <c r="F229" s="7" t="s">
        <v>50</v>
      </c>
      <c r="G229" s="7"/>
      <c r="H229" s="7" t="s">
        <v>51</v>
      </c>
      <c r="I229" s="8" t="s">
        <v>112</v>
      </c>
      <c r="J229" s="10">
        <v>561960</v>
      </c>
      <c r="K229" s="7" t="s">
        <v>39</v>
      </c>
      <c r="L229" s="10">
        <v>540204</v>
      </c>
      <c r="M229" s="10">
        <v>21756</v>
      </c>
      <c r="N229" s="7">
        <v>1</v>
      </c>
      <c r="O229" s="7">
        <v>1</v>
      </c>
      <c r="P229" s="7" t="s">
        <v>48</v>
      </c>
      <c r="Q229" s="8" t="s">
        <v>849</v>
      </c>
      <c r="R229" s="7"/>
      <c r="S229" s="7" t="s">
        <v>148</v>
      </c>
      <c r="T229" s="7" t="s">
        <v>148</v>
      </c>
      <c r="U229" s="7" t="s">
        <v>51</v>
      </c>
      <c r="V229" s="7" t="s">
        <v>148</v>
      </c>
      <c r="W229" s="7" t="s">
        <v>148</v>
      </c>
      <c r="X229" s="7" t="s">
        <v>148</v>
      </c>
      <c r="Y229" s="7" t="s">
        <v>148</v>
      </c>
      <c r="Z229" s="7" t="s">
        <v>79</v>
      </c>
      <c r="AA229" s="7" t="s">
        <v>80</v>
      </c>
      <c r="AB229" s="7" t="s">
        <v>42</v>
      </c>
      <c r="AC229" s="7" t="s">
        <v>81</v>
      </c>
      <c r="AD229" s="7" t="s">
        <v>42</v>
      </c>
      <c r="AE229" s="7" t="s">
        <v>81</v>
      </c>
      <c r="AF229" s="10">
        <v>5619.6</v>
      </c>
      <c r="AG229" s="10">
        <v>28098</v>
      </c>
    </row>
    <row r="230" spans="1:33" ht="89.25" customHeight="1" x14ac:dyDescent="0.2">
      <c r="A230" s="8" t="s">
        <v>36</v>
      </c>
      <c r="B230" s="7" t="s">
        <v>900</v>
      </c>
      <c r="C230" s="7" t="s">
        <v>47</v>
      </c>
      <c r="D230" s="9">
        <v>43068</v>
      </c>
      <c r="E230" s="7" t="s">
        <v>37</v>
      </c>
      <c r="F230" s="7"/>
      <c r="G230" s="7"/>
      <c r="H230" s="7"/>
      <c r="I230" s="8" t="s">
        <v>112</v>
      </c>
      <c r="J230" s="10">
        <v>561960</v>
      </c>
      <c r="K230" s="7" t="s">
        <v>39</v>
      </c>
      <c r="L230" s="10">
        <v>540204</v>
      </c>
      <c r="M230" s="7"/>
      <c r="N230" s="7"/>
      <c r="O230" s="7"/>
      <c r="P230" s="7" t="s">
        <v>48</v>
      </c>
      <c r="Q230" s="8" t="s">
        <v>849</v>
      </c>
      <c r="R230" s="7"/>
      <c r="S230" s="7" t="s">
        <v>50</v>
      </c>
      <c r="T230" s="7" t="s">
        <v>495</v>
      </c>
      <c r="U230" s="7"/>
      <c r="V230" s="7" t="s">
        <v>496</v>
      </c>
      <c r="W230" s="7" t="s">
        <v>497</v>
      </c>
      <c r="X230" s="11" t="s">
        <v>44</v>
      </c>
      <c r="Y230" s="7" t="s">
        <v>77</v>
      </c>
      <c r="Z230" s="7" t="s">
        <v>79</v>
      </c>
      <c r="AA230" s="7" t="s">
        <v>80</v>
      </c>
      <c r="AB230" s="7" t="s">
        <v>42</v>
      </c>
      <c r="AC230" s="7" t="s">
        <v>81</v>
      </c>
      <c r="AD230" s="11" t="s">
        <v>42</v>
      </c>
      <c r="AE230" s="7" t="s">
        <v>81</v>
      </c>
      <c r="AF230" s="10">
        <v>5619.6</v>
      </c>
      <c r="AG230" s="10">
        <v>28098</v>
      </c>
    </row>
    <row r="231" spans="1:33" ht="89.25" customHeight="1" x14ac:dyDescent="0.2">
      <c r="A231" s="8" t="s">
        <v>36</v>
      </c>
      <c r="B231" s="7" t="s">
        <v>900</v>
      </c>
      <c r="C231" s="7" t="s">
        <v>47</v>
      </c>
      <c r="D231" s="9">
        <v>43068</v>
      </c>
      <c r="E231" s="7" t="s">
        <v>37</v>
      </c>
      <c r="F231" s="7"/>
      <c r="G231" s="7"/>
      <c r="H231" s="7"/>
      <c r="I231" s="8" t="s">
        <v>112</v>
      </c>
      <c r="J231" s="10">
        <v>561960</v>
      </c>
      <c r="K231" s="7" t="s">
        <v>39</v>
      </c>
      <c r="L231" s="7" t="s">
        <v>51</v>
      </c>
      <c r="M231" s="7"/>
      <c r="N231" s="7"/>
      <c r="O231" s="7"/>
      <c r="P231" s="7" t="s">
        <v>48</v>
      </c>
      <c r="Q231" s="8" t="s">
        <v>849</v>
      </c>
      <c r="R231" s="7"/>
      <c r="S231" s="7" t="s">
        <v>151</v>
      </c>
      <c r="T231" s="7" t="s">
        <v>890</v>
      </c>
      <c r="U231" s="7"/>
      <c r="V231" s="7" t="s">
        <v>51</v>
      </c>
      <c r="W231" s="8" t="s">
        <v>150</v>
      </c>
      <c r="X231" s="7"/>
      <c r="Y231" s="7"/>
      <c r="Z231" s="7" t="s">
        <v>79</v>
      </c>
      <c r="AA231" s="7" t="s">
        <v>80</v>
      </c>
      <c r="AB231" s="7" t="s">
        <v>42</v>
      </c>
      <c r="AC231" s="7" t="s">
        <v>81</v>
      </c>
      <c r="AD231" s="7" t="s">
        <v>42</v>
      </c>
      <c r="AE231" s="7" t="s">
        <v>81</v>
      </c>
      <c r="AF231" s="10">
        <v>5619.6</v>
      </c>
      <c r="AG231" s="10">
        <v>28098</v>
      </c>
    </row>
    <row r="232" spans="1:33" ht="89.25" customHeight="1" x14ac:dyDescent="0.2">
      <c r="A232" s="3" t="s">
        <v>36</v>
      </c>
      <c r="B232" s="2" t="s">
        <v>904</v>
      </c>
      <c r="C232" s="2" t="s">
        <v>47</v>
      </c>
      <c r="D232" s="4">
        <v>43068</v>
      </c>
      <c r="E232" s="2" t="s">
        <v>37</v>
      </c>
      <c r="F232" s="2" t="s">
        <v>50</v>
      </c>
      <c r="G232" s="2"/>
      <c r="H232" s="2" t="s">
        <v>51</v>
      </c>
      <c r="I232" s="3" t="s">
        <v>901</v>
      </c>
      <c r="J232" s="5">
        <v>2909162.56</v>
      </c>
      <c r="K232" s="2" t="s">
        <v>39</v>
      </c>
      <c r="L232" s="5">
        <v>2909162.56</v>
      </c>
      <c r="M232" s="5">
        <v>0</v>
      </c>
      <c r="N232" s="2">
        <v>1</v>
      </c>
      <c r="O232" s="2">
        <v>1</v>
      </c>
      <c r="P232" s="2" t="s">
        <v>48</v>
      </c>
      <c r="Q232" s="3" t="s">
        <v>905</v>
      </c>
      <c r="R232" s="2"/>
      <c r="S232" s="2" t="s">
        <v>148</v>
      </c>
      <c r="T232" s="2" t="s">
        <v>148</v>
      </c>
      <c r="U232" s="2" t="s">
        <v>51</v>
      </c>
      <c r="V232" s="2" t="s">
        <v>148</v>
      </c>
      <c r="W232" s="2" t="s">
        <v>148</v>
      </c>
      <c r="X232" s="2" t="s">
        <v>148</v>
      </c>
      <c r="Y232" s="2" t="s">
        <v>148</v>
      </c>
      <c r="Z232" s="2" t="s">
        <v>902</v>
      </c>
      <c r="AA232" s="2" t="s">
        <v>903</v>
      </c>
      <c r="AB232" s="2" t="s">
        <v>42</v>
      </c>
      <c r="AC232" s="2" t="s">
        <v>479</v>
      </c>
      <c r="AD232" s="2" t="s">
        <v>44</v>
      </c>
      <c r="AE232" s="2" t="s">
        <v>61</v>
      </c>
      <c r="AF232" s="5">
        <v>29091.63</v>
      </c>
      <c r="AG232" s="5">
        <v>290916.26</v>
      </c>
    </row>
    <row r="233" spans="1:33" ht="89.25" customHeight="1" x14ac:dyDescent="0.2">
      <c r="A233" s="3" t="s">
        <v>36</v>
      </c>
      <c r="B233" s="2" t="s">
        <v>904</v>
      </c>
      <c r="C233" s="2" t="s">
        <v>47</v>
      </c>
      <c r="D233" s="4">
        <v>43068</v>
      </c>
      <c r="E233" s="2" t="s">
        <v>37</v>
      </c>
      <c r="F233" s="2"/>
      <c r="G233" s="2"/>
      <c r="H233" s="2"/>
      <c r="I233" s="3" t="s">
        <v>901</v>
      </c>
      <c r="J233" s="5">
        <v>2909162.56</v>
      </c>
      <c r="K233" s="2" t="s">
        <v>39</v>
      </c>
      <c r="L233" s="5">
        <v>2909162.56</v>
      </c>
      <c r="M233" s="2"/>
      <c r="N233" s="2"/>
      <c r="O233" s="2"/>
      <c r="P233" s="2" t="s">
        <v>48</v>
      </c>
      <c r="Q233" s="3" t="s">
        <v>905</v>
      </c>
      <c r="R233" s="2"/>
      <c r="S233" s="2" t="s">
        <v>50</v>
      </c>
      <c r="T233" s="2" t="s">
        <v>906</v>
      </c>
      <c r="U233" s="2"/>
      <c r="V233" s="2" t="s">
        <v>907</v>
      </c>
      <c r="W233" s="2" t="s">
        <v>908</v>
      </c>
      <c r="X233" s="6" t="s">
        <v>44</v>
      </c>
      <c r="Y233" s="2" t="s">
        <v>480</v>
      </c>
      <c r="Z233" s="2" t="s">
        <v>902</v>
      </c>
      <c r="AA233" s="2" t="s">
        <v>903</v>
      </c>
      <c r="AB233" s="2" t="s">
        <v>42</v>
      </c>
      <c r="AC233" s="2" t="s">
        <v>479</v>
      </c>
      <c r="AD233" s="6" t="s">
        <v>44</v>
      </c>
      <c r="AE233" s="2" t="s">
        <v>61</v>
      </c>
      <c r="AF233" s="5">
        <v>29091.63</v>
      </c>
      <c r="AG233" s="5">
        <v>290916.26</v>
      </c>
    </row>
    <row r="234" spans="1:33" ht="89.25" customHeight="1" x14ac:dyDescent="0.2">
      <c r="A234" s="3" t="s">
        <v>36</v>
      </c>
      <c r="B234" s="2" t="s">
        <v>904</v>
      </c>
      <c r="C234" s="2" t="s">
        <v>47</v>
      </c>
      <c r="D234" s="4">
        <v>43068</v>
      </c>
      <c r="E234" s="2" t="s">
        <v>37</v>
      </c>
      <c r="F234" s="2"/>
      <c r="G234" s="2"/>
      <c r="H234" s="2"/>
      <c r="I234" s="3" t="s">
        <v>901</v>
      </c>
      <c r="J234" s="5">
        <v>2909162.56</v>
      </c>
      <c r="K234" s="2" t="s">
        <v>39</v>
      </c>
      <c r="L234" s="2" t="s">
        <v>51</v>
      </c>
      <c r="M234" s="2"/>
      <c r="N234" s="2"/>
      <c r="O234" s="2"/>
      <c r="P234" s="2" t="s">
        <v>48</v>
      </c>
      <c r="Q234" s="3" t="s">
        <v>905</v>
      </c>
      <c r="R234" s="2"/>
      <c r="S234" s="2" t="s">
        <v>151</v>
      </c>
      <c r="T234" s="2" t="s">
        <v>909</v>
      </c>
      <c r="U234" s="2"/>
      <c r="V234" s="2" t="s">
        <v>910</v>
      </c>
      <c r="W234" s="2" t="s">
        <v>911</v>
      </c>
      <c r="X234" s="11" t="s">
        <v>912</v>
      </c>
      <c r="Y234" s="2" t="s">
        <v>913</v>
      </c>
      <c r="Z234" s="2" t="s">
        <v>902</v>
      </c>
      <c r="AA234" s="2" t="s">
        <v>903</v>
      </c>
      <c r="AB234" s="2" t="s">
        <v>42</v>
      </c>
      <c r="AC234" s="2" t="s">
        <v>479</v>
      </c>
      <c r="AD234" s="11" t="s">
        <v>44</v>
      </c>
      <c r="AE234" s="2" t="s">
        <v>61</v>
      </c>
      <c r="AF234" s="5">
        <v>29091.63</v>
      </c>
      <c r="AG234" s="5">
        <v>290916.26</v>
      </c>
    </row>
    <row r="235" spans="1:33" ht="89.25" customHeight="1" x14ac:dyDescent="0.2">
      <c r="A235" s="8" t="s">
        <v>36</v>
      </c>
      <c r="B235" s="7" t="s">
        <v>914</v>
      </c>
      <c r="C235" s="7" t="s">
        <v>47</v>
      </c>
      <c r="D235" s="9">
        <v>43066</v>
      </c>
      <c r="E235" s="7" t="s">
        <v>37</v>
      </c>
      <c r="F235" s="7" t="s">
        <v>50</v>
      </c>
      <c r="G235" s="7"/>
      <c r="H235" s="7" t="s">
        <v>51</v>
      </c>
      <c r="I235" s="8" t="s">
        <v>346</v>
      </c>
      <c r="J235" s="10">
        <v>3955503.45</v>
      </c>
      <c r="K235" s="7" t="s">
        <v>39</v>
      </c>
      <c r="L235" s="10">
        <v>3955503.45</v>
      </c>
      <c r="M235" s="10">
        <v>0</v>
      </c>
      <c r="N235" s="7">
        <v>1</v>
      </c>
      <c r="O235" s="7">
        <v>1</v>
      </c>
      <c r="P235" s="7" t="s">
        <v>72</v>
      </c>
      <c r="Q235" s="8" t="s">
        <v>849</v>
      </c>
      <c r="R235" s="7"/>
      <c r="S235" s="7" t="s">
        <v>50</v>
      </c>
      <c r="T235" s="7" t="s">
        <v>182</v>
      </c>
      <c r="U235" s="7" t="s">
        <v>51</v>
      </c>
      <c r="V235" s="7" t="s">
        <v>183</v>
      </c>
      <c r="W235" s="7" t="s">
        <v>184</v>
      </c>
      <c r="X235" s="11" t="s">
        <v>44</v>
      </c>
      <c r="Y235" s="7" t="s">
        <v>77</v>
      </c>
      <c r="Z235" s="7" t="s">
        <v>79</v>
      </c>
      <c r="AA235" s="7" t="s">
        <v>80</v>
      </c>
      <c r="AB235" s="7" t="s">
        <v>42</v>
      </c>
      <c r="AC235" s="7" t="s">
        <v>81</v>
      </c>
      <c r="AD235" s="11" t="s">
        <v>42</v>
      </c>
      <c r="AE235" s="7" t="s">
        <v>81</v>
      </c>
      <c r="AF235" s="10">
        <v>39555.03</v>
      </c>
      <c r="AG235" s="10">
        <v>197775.17</v>
      </c>
    </row>
    <row r="236" spans="1:33" ht="89.25" customHeight="1" x14ac:dyDescent="0.2">
      <c r="A236" s="3" t="s">
        <v>122</v>
      </c>
      <c r="B236" s="2" t="s">
        <v>915</v>
      </c>
      <c r="C236" s="2" t="s">
        <v>282</v>
      </c>
      <c r="D236" s="4">
        <v>43066</v>
      </c>
      <c r="E236" s="2" t="s">
        <v>37</v>
      </c>
      <c r="F236" s="2" t="s">
        <v>50</v>
      </c>
      <c r="G236" s="2" t="s">
        <v>362</v>
      </c>
      <c r="H236" s="5">
        <v>284706</v>
      </c>
      <c r="I236" s="3" t="s">
        <v>357</v>
      </c>
      <c r="J236" s="5">
        <v>284706</v>
      </c>
      <c r="K236" s="2" t="s">
        <v>39</v>
      </c>
      <c r="L236" s="5">
        <v>180000</v>
      </c>
      <c r="M236" s="5">
        <v>104706</v>
      </c>
      <c r="N236" s="2">
        <v>2</v>
      </c>
      <c r="O236" s="2">
        <v>2</v>
      </c>
      <c r="P236" s="2" t="s">
        <v>48</v>
      </c>
      <c r="Q236" s="3" t="s">
        <v>916</v>
      </c>
      <c r="R236" s="2"/>
      <c r="S236" s="2" t="s">
        <v>50</v>
      </c>
      <c r="T236" s="2" t="s">
        <v>182</v>
      </c>
      <c r="U236" s="2">
        <v>180000</v>
      </c>
      <c r="V236" s="2" t="s">
        <v>183</v>
      </c>
      <c r="W236" s="2" t="s">
        <v>184</v>
      </c>
      <c r="X236" s="6" t="s">
        <v>44</v>
      </c>
      <c r="Y236" s="2" t="s">
        <v>77</v>
      </c>
      <c r="Z236" s="2" t="s">
        <v>358</v>
      </c>
      <c r="AA236" s="2" t="s">
        <v>359</v>
      </c>
      <c r="AB236" s="2" t="s">
        <v>42</v>
      </c>
      <c r="AC236" s="2" t="s">
        <v>81</v>
      </c>
      <c r="AD236" s="6" t="s">
        <v>44</v>
      </c>
      <c r="AE236" s="2" t="s">
        <v>77</v>
      </c>
      <c r="AF236" s="2" t="s">
        <v>65</v>
      </c>
      <c r="AG236" s="2" t="s">
        <v>65</v>
      </c>
    </row>
    <row r="237" spans="1:33" ht="89.25" customHeight="1" x14ac:dyDescent="0.2">
      <c r="A237" s="8" t="s">
        <v>36</v>
      </c>
      <c r="B237" s="7" t="s">
        <v>918</v>
      </c>
      <c r="C237" s="7" t="s">
        <v>47</v>
      </c>
      <c r="D237" s="9">
        <v>43063</v>
      </c>
      <c r="E237" s="7" t="s">
        <v>37</v>
      </c>
      <c r="F237" s="7" t="s">
        <v>50</v>
      </c>
      <c r="G237" s="7"/>
      <c r="H237" s="7" t="s">
        <v>51</v>
      </c>
      <c r="I237" s="8" t="s">
        <v>917</v>
      </c>
      <c r="J237" s="10">
        <v>476000</v>
      </c>
      <c r="K237" s="7" t="s">
        <v>39</v>
      </c>
      <c r="L237" s="10">
        <v>523600</v>
      </c>
      <c r="M237" s="10">
        <v>-47600</v>
      </c>
      <c r="N237" s="7">
        <v>1</v>
      </c>
      <c r="O237" s="7">
        <v>1</v>
      </c>
      <c r="P237" s="7" t="s">
        <v>48</v>
      </c>
      <c r="Q237" s="8" t="s">
        <v>919</v>
      </c>
      <c r="R237" s="7"/>
      <c r="S237" s="7" t="s">
        <v>148</v>
      </c>
      <c r="T237" s="7" t="s">
        <v>148</v>
      </c>
      <c r="U237" s="7" t="s">
        <v>51</v>
      </c>
      <c r="V237" s="7" t="s">
        <v>148</v>
      </c>
      <c r="W237" s="7" t="s">
        <v>148</v>
      </c>
      <c r="X237" s="7" t="s">
        <v>148</v>
      </c>
      <c r="Y237" s="7" t="s">
        <v>148</v>
      </c>
      <c r="Z237" s="7" t="s">
        <v>235</v>
      </c>
      <c r="AA237" s="7" t="s">
        <v>94</v>
      </c>
      <c r="AB237" s="7" t="s">
        <v>44</v>
      </c>
      <c r="AC237" s="7" t="s">
        <v>236</v>
      </c>
      <c r="AD237" s="7" t="s">
        <v>44</v>
      </c>
      <c r="AE237" s="7" t="s">
        <v>236</v>
      </c>
      <c r="AF237" s="10">
        <v>4760</v>
      </c>
      <c r="AG237" s="10">
        <v>71400</v>
      </c>
    </row>
    <row r="238" spans="1:33" ht="89.25" customHeight="1" x14ac:dyDescent="0.2">
      <c r="A238" s="8" t="s">
        <v>36</v>
      </c>
      <c r="B238" s="7" t="s">
        <v>918</v>
      </c>
      <c r="C238" s="7" t="s">
        <v>47</v>
      </c>
      <c r="D238" s="9">
        <v>43063</v>
      </c>
      <c r="E238" s="7" t="s">
        <v>37</v>
      </c>
      <c r="F238" s="7"/>
      <c r="G238" s="7"/>
      <c r="H238" s="7"/>
      <c r="I238" s="8" t="s">
        <v>917</v>
      </c>
      <c r="J238" s="10">
        <v>476000</v>
      </c>
      <c r="K238" s="7" t="s">
        <v>39</v>
      </c>
      <c r="L238" s="10">
        <v>523600</v>
      </c>
      <c r="M238" s="7"/>
      <c r="N238" s="7"/>
      <c r="O238" s="7"/>
      <c r="P238" s="7" t="s">
        <v>48</v>
      </c>
      <c r="Q238" s="8" t="s">
        <v>919</v>
      </c>
      <c r="R238" s="7"/>
      <c r="S238" s="7" t="s">
        <v>50</v>
      </c>
      <c r="T238" s="7" t="s">
        <v>74</v>
      </c>
      <c r="U238" s="7"/>
      <c r="V238" s="7" t="s">
        <v>75</v>
      </c>
      <c r="W238" s="7" t="s">
        <v>76</v>
      </c>
      <c r="X238" s="6" t="s">
        <v>44</v>
      </c>
      <c r="Y238" s="7" t="s">
        <v>77</v>
      </c>
      <c r="Z238" s="7" t="s">
        <v>235</v>
      </c>
      <c r="AA238" s="7" t="s">
        <v>94</v>
      </c>
      <c r="AB238" s="7" t="s">
        <v>44</v>
      </c>
      <c r="AC238" s="7" t="s">
        <v>236</v>
      </c>
      <c r="AD238" s="6" t="s">
        <v>44</v>
      </c>
      <c r="AE238" s="7" t="s">
        <v>236</v>
      </c>
      <c r="AF238" s="10">
        <v>4760</v>
      </c>
      <c r="AG238" s="10">
        <v>71400</v>
      </c>
    </row>
    <row r="239" spans="1:33" ht="89.25" customHeight="1" x14ac:dyDescent="0.2">
      <c r="A239" s="8" t="s">
        <v>36</v>
      </c>
      <c r="B239" s="7" t="s">
        <v>918</v>
      </c>
      <c r="C239" s="7" t="s">
        <v>47</v>
      </c>
      <c r="D239" s="9">
        <v>43063</v>
      </c>
      <c r="E239" s="7" t="s">
        <v>37</v>
      </c>
      <c r="F239" s="7"/>
      <c r="G239" s="7"/>
      <c r="H239" s="7"/>
      <c r="I239" s="8" t="s">
        <v>917</v>
      </c>
      <c r="J239" s="10">
        <v>476000</v>
      </c>
      <c r="K239" s="7" t="s">
        <v>39</v>
      </c>
      <c r="L239" s="7" t="s">
        <v>51</v>
      </c>
      <c r="M239" s="7"/>
      <c r="N239" s="7"/>
      <c r="O239" s="7"/>
      <c r="P239" s="7" t="s">
        <v>48</v>
      </c>
      <c r="Q239" s="8" t="s">
        <v>919</v>
      </c>
      <c r="R239" s="7"/>
      <c r="S239" s="7" t="s">
        <v>151</v>
      </c>
      <c r="T239" s="7" t="s">
        <v>920</v>
      </c>
      <c r="U239" s="7"/>
      <c r="V239" s="7" t="s">
        <v>51</v>
      </c>
      <c r="W239" s="8" t="s">
        <v>150</v>
      </c>
      <c r="X239" s="7"/>
      <c r="Y239" s="7"/>
      <c r="Z239" s="7" t="s">
        <v>235</v>
      </c>
      <c r="AA239" s="7" t="s">
        <v>94</v>
      </c>
      <c r="AB239" s="7" t="s">
        <v>44</v>
      </c>
      <c r="AC239" s="7" t="s">
        <v>236</v>
      </c>
      <c r="AD239" s="7" t="s">
        <v>44</v>
      </c>
      <c r="AE239" s="7" t="s">
        <v>236</v>
      </c>
      <c r="AF239" s="10">
        <v>4760</v>
      </c>
      <c r="AG239" s="10">
        <v>71400</v>
      </c>
    </row>
    <row r="240" spans="1:33" ht="89.25" customHeight="1" x14ac:dyDescent="0.2">
      <c r="A240" s="3" t="s">
        <v>36</v>
      </c>
      <c r="B240" s="2" t="s">
        <v>924</v>
      </c>
      <c r="C240" s="2" t="s">
        <v>282</v>
      </c>
      <c r="D240" s="4">
        <v>43062</v>
      </c>
      <c r="E240" s="2" t="s">
        <v>37</v>
      </c>
      <c r="F240" s="2" t="s">
        <v>50</v>
      </c>
      <c r="G240" s="2"/>
      <c r="H240" s="2" t="s">
        <v>51</v>
      </c>
      <c r="I240" s="3" t="s">
        <v>921</v>
      </c>
      <c r="J240" s="5">
        <v>48600</v>
      </c>
      <c r="K240" s="2" t="s">
        <v>39</v>
      </c>
      <c r="L240" s="5">
        <v>48000</v>
      </c>
      <c r="M240" s="5">
        <v>600</v>
      </c>
      <c r="N240" s="2">
        <v>1</v>
      </c>
      <c r="O240" s="2">
        <v>1</v>
      </c>
      <c r="P240" s="2" t="s">
        <v>72</v>
      </c>
      <c r="Q240" s="3" t="s">
        <v>925</v>
      </c>
      <c r="R240" s="2"/>
      <c r="S240" s="2" t="s">
        <v>50</v>
      </c>
      <c r="T240" s="2" t="s">
        <v>926</v>
      </c>
      <c r="U240" s="2">
        <v>48000</v>
      </c>
      <c r="V240" s="2" t="s">
        <v>927</v>
      </c>
      <c r="W240" s="2" t="s">
        <v>928</v>
      </c>
      <c r="X240" s="11" t="s">
        <v>42</v>
      </c>
      <c r="Y240" s="2" t="s">
        <v>81</v>
      </c>
      <c r="Z240" s="2" t="s">
        <v>922</v>
      </c>
      <c r="AA240" s="2" t="s">
        <v>923</v>
      </c>
      <c r="AB240" s="2" t="s">
        <v>42</v>
      </c>
      <c r="AC240" s="2" t="s">
        <v>81</v>
      </c>
      <c r="AD240" s="11" t="s">
        <v>44</v>
      </c>
      <c r="AE240" s="2" t="s">
        <v>77</v>
      </c>
      <c r="AF240" s="2" t="s">
        <v>65</v>
      </c>
      <c r="AG240" s="2" t="s">
        <v>65</v>
      </c>
    </row>
    <row r="241" spans="1:33" ht="89.25" customHeight="1" x14ac:dyDescent="0.2">
      <c r="A241" s="8" t="s">
        <v>36</v>
      </c>
      <c r="B241" s="7" t="s">
        <v>930</v>
      </c>
      <c r="C241" s="7" t="s">
        <v>47</v>
      </c>
      <c r="D241" s="9">
        <v>43062</v>
      </c>
      <c r="E241" s="7" t="s">
        <v>37</v>
      </c>
      <c r="F241" s="7" t="s">
        <v>50</v>
      </c>
      <c r="G241" s="7"/>
      <c r="H241" s="7" t="s">
        <v>51</v>
      </c>
      <c r="I241" s="8" t="s">
        <v>929</v>
      </c>
      <c r="J241" s="10">
        <v>858310.82</v>
      </c>
      <c r="K241" s="7" t="s">
        <v>39</v>
      </c>
      <c r="L241" s="10">
        <v>858310.82</v>
      </c>
      <c r="M241" s="10">
        <v>0</v>
      </c>
      <c r="N241" s="7">
        <v>1</v>
      </c>
      <c r="O241" s="7">
        <v>1</v>
      </c>
      <c r="P241" s="7" t="s">
        <v>48</v>
      </c>
      <c r="Q241" s="8" t="s">
        <v>919</v>
      </c>
      <c r="R241" s="7"/>
      <c r="S241" s="7" t="s">
        <v>148</v>
      </c>
      <c r="T241" s="7" t="s">
        <v>148</v>
      </c>
      <c r="U241" s="7" t="s">
        <v>51</v>
      </c>
      <c r="V241" s="7" t="s">
        <v>148</v>
      </c>
      <c r="W241" s="7" t="s">
        <v>148</v>
      </c>
      <c r="X241" s="7" t="s">
        <v>148</v>
      </c>
      <c r="Y241" s="7" t="s">
        <v>148</v>
      </c>
      <c r="Z241" s="7" t="s">
        <v>235</v>
      </c>
      <c r="AA241" s="7" t="s">
        <v>94</v>
      </c>
      <c r="AB241" s="7" t="s">
        <v>44</v>
      </c>
      <c r="AC241" s="7" t="s">
        <v>236</v>
      </c>
      <c r="AD241" s="7" t="s">
        <v>44</v>
      </c>
      <c r="AE241" s="7" t="s">
        <v>236</v>
      </c>
      <c r="AF241" s="10">
        <v>8583.11</v>
      </c>
      <c r="AG241" s="10">
        <v>128746.62</v>
      </c>
    </row>
    <row r="242" spans="1:33" ht="89.25" customHeight="1" x14ac:dyDescent="0.2">
      <c r="A242" s="8" t="s">
        <v>36</v>
      </c>
      <c r="B242" s="7" t="s">
        <v>930</v>
      </c>
      <c r="C242" s="7" t="s">
        <v>47</v>
      </c>
      <c r="D242" s="9">
        <v>43062</v>
      </c>
      <c r="E242" s="7" t="s">
        <v>37</v>
      </c>
      <c r="F242" s="7"/>
      <c r="G242" s="7"/>
      <c r="H242" s="7"/>
      <c r="I242" s="8" t="s">
        <v>929</v>
      </c>
      <c r="J242" s="10">
        <v>858310.82</v>
      </c>
      <c r="K242" s="7" t="s">
        <v>39</v>
      </c>
      <c r="L242" s="10">
        <v>858310.82</v>
      </c>
      <c r="M242" s="7"/>
      <c r="N242" s="7"/>
      <c r="O242" s="7"/>
      <c r="P242" s="7" t="s">
        <v>48</v>
      </c>
      <c r="Q242" s="8" t="s">
        <v>919</v>
      </c>
      <c r="R242" s="7"/>
      <c r="S242" s="7" t="s">
        <v>50</v>
      </c>
      <c r="T242" s="7" t="s">
        <v>239</v>
      </c>
      <c r="U242" s="7"/>
      <c r="V242" s="7" t="s">
        <v>240</v>
      </c>
      <c r="W242" s="7" t="s">
        <v>241</v>
      </c>
      <c r="X242" s="6" t="s">
        <v>44</v>
      </c>
      <c r="Y242" s="7" t="s">
        <v>236</v>
      </c>
      <c r="Z242" s="7" t="s">
        <v>235</v>
      </c>
      <c r="AA242" s="7" t="s">
        <v>94</v>
      </c>
      <c r="AB242" s="7" t="s">
        <v>44</v>
      </c>
      <c r="AC242" s="7" t="s">
        <v>236</v>
      </c>
      <c r="AD242" s="6" t="s">
        <v>44</v>
      </c>
      <c r="AE242" s="7" t="s">
        <v>236</v>
      </c>
      <c r="AF242" s="10">
        <v>8583.11</v>
      </c>
      <c r="AG242" s="10">
        <v>128746.62</v>
      </c>
    </row>
    <row r="243" spans="1:33" ht="89.25" customHeight="1" x14ac:dyDescent="0.2">
      <c r="A243" s="8" t="s">
        <v>36</v>
      </c>
      <c r="B243" s="7" t="s">
        <v>930</v>
      </c>
      <c r="C243" s="7" t="s">
        <v>47</v>
      </c>
      <c r="D243" s="9">
        <v>43062</v>
      </c>
      <c r="E243" s="7" t="s">
        <v>37</v>
      </c>
      <c r="F243" s="7"/>
      <c r="G243" s="7"/>
      <c r="H243" s="7"/>
      <c r="I243" s="8" t="s">
        <v>929</v>
      </c>
      <c r="J243" s="10">
        <v>858310.82</v>
      </c>
      <c r="K243" s="7" t="s">
        <v>39</v>
      </c>
      <c r="L243" s="7" t="s">
        <v>51</v>
      </c>
      <c r="M243" s="7"/>
      <c r="N243" s="7"/>
      <c r="O243" s="7"/>
      <c r="P243" s="7" t="s">
        <v>48</v>
      </c>
      <c r="Q243" s="8" t="s">
        <v>919</v>
      </c>
      <c r="R243" s="7"/>
      <c r="S243" s="7" t="s">
        <v>151</v>
      </c>
      <c r="T243" s="7" t="s">
        <v>242</v>
      </c>
      <c r="U243" s="7"/>
      <c r="V243" s="7" t="s">
        <v>243</v>
      </c>
      <c r="W243" s="7" t="s">
        <v>244</v>
      </c>
      <c r="X243" s="11" t="s">
        <v>245</v>
      </c>
      <c r="Y243" s="7" t="s">
        <v>246</v>
      </c>
      <c r="Z243" s="7" t="s">
        <v>235</v>
      </c>
      <c r="AA243" s="7" t="s">
        <v>94</v>
      </c>
      <c r="AB243" s="7" t="s">
        <v>44</v>
      </c>
      <c r="AC243" s="7" t="s">
        <v>236</v>
      </c>
      <c r="AD243" s="11" t="s">
        <v>44</v>
      </c>
      <c r="AE243" s="7" t="s">
        <v>236</v>
      </c>
      <c r="AF243" s="10">
        <v>8583.11</v>
      </c>
      <c r="AG243" s="10">
        <v>128746.62</v>
      </c>
    </row>
    <row r="244" spans="1:33" ht="89.25" customHeight="1" x14ac:dyDescent="0.2">
      <c r="A244" s="3" t="s">
        <v>122</v>
      </c>
      <c r="B244" s="2" t="s">
        <v>932</v>
      </c>
      <c r="C244" s="2" t="s">
        <v>933</v>
      </c>
      <c r="D244" s="4">
        <v>43062</v>
      </c>
      <c r="E244" s="2" t="s">
        <v>37</v>
      </c>
      <c r="F244" s="2" t="s">
        <v>50</v>
      </c>
      <c r="G244" s="2" t="s">
        <v>931</v>
      </c>
      <c r="H244" s="5">
        <v>1620000</v>
      </c>
      <c r="I244" s="3" t="s">
        <v>931</v>
      </c>
      <c r="J244" s="5">
        <v>1620000</v>
      </c>
      <c r="K244" s="2" t="s">
        <v>39</v>
      </c>
      <c r="L244" s="5">
        <v>1620000</v>
      </c>
      <c r="M244" s="5">
        <v>0</v>
      </c>
      <c r="N244" s="2">
        <v>1</v>
      </c>
      <c r="O244" s="2">
        <v>1</v>
      </c>
      <c r="P244" s="2" t="s">
        <v>48</v>
      </c>
      <c r="Q244" s="3" t="s">
        <v>851</v>
      </c>
      <c r="R244" s="2"/>
      <c r="S244" s="2" t="s">
        <v>50</v>
      </c>
      <c r="T244" s="2" t="s">
        <v>934</v>
      </c>
      <c r="U244" s="2" t="s">
        <v>51</v>
      </c>
      <c r="V244" s="2" t="s">
        <v>935</v>
      </c>
      <c r="W244" s="2" t="s">
        <v>936</v>
      </c>
      <c r="X244" s="6" t="s">
        <v>44</v>
      </c>
      <c r="Y244" s="2" t="s">
        <v>77</v>
      </c>
      <c r="Z244" s="2" t="s">
        <v>422</v>
      </c>
      <c r="AA244" s="2" t="s">
        <v>423</v>
      </c>
      <c r="AB244" s="2" t="s">
        <v>44</v>
      </c>
      <c r="AC244" s="2" t="s">
        <v>190</v>
      </c>
      <c r="AD244" s="6" t="s">
        <v>44</v>
      </c>
      <c r="AE244" s="2" t="s">
        <v>190</v>
      </c>
      <c r="AF244" s="2" t="s">
        <v>65</v>
      </c>
      <c r="AG244" s="2" t="s">
        <v>65</v>
      </c>
    </row>
    <row r="245" spans="1:33" ht="89.25" customHeight="1" x14ac:dyDescent="0.2">
      <c r="A245" s="8" t="s">
        <v>122</v>
      </c>
      <c r="B245" s="7" t="s">
        <v>938</v>
      </c>
      <c r="C245" s="7" t="s">
        <v>170</v>
      </c>
      <c r="D245" s="9">
        <v>43061</v>
      </c>
      <c r="E245" s="7" t="s">
        <v>37</v>
      </c>
      <c r="F245" s="7" t="s">
        <v>50</v>
      </c>
      <c r="G245" s="7" t="s">
        <v>937</v>
      </c>
      <c r="H245" s="10">
        <v>638000</v>
      </c>
      <c r="I245" s="8" t="s">
        <v>937</v>
      </c>
      <c r="J245" s="10">
        <v>638000</v>
      </c>
      <c r="K245" s="7" t="s">
        <v>39</v>
      </c>
      <c r="L245" s="7" t="s">
        <v>51</v>
      </c>
      <c r="M245" s="7" t="s">
        <v>51</v>
      </c>
      <c r="N245" s="7" t="s">
        <v>51</v>
      </c>
      <c r="O245" s="7" t="s">
        <v>51</v>
      </c>
      <c r="P245" s="7" t="s">
        <v>48</v>
      </c>
      <c r="Q245" s="8" t="s">
        <v>573</v>
      </c>
      <c r="R245" s="7"/>
      <c r="S245" s="7"/>
      <c r="T245" s="7"/>
      <c r="U245" s="7" t="s">
        <v>51</v>
      </c>
      <c r="V245" s="7"/>
      <c r="W245" s="7"/>
      <c r="X245" s="7"/>
      <c r="Y245" s="7"/>
      <c r="Z245" s="7" t="s">
        <v>570</v>
      </c>
      <c r="AA245" s="7" t="s">
        <v>571</v>
      </c>
      <c r="AB245" s="7" t="s">
        <v>42</v>
      </c>
      <c r="AC245" s="7" t="s">
        <v>81</v>
      </c>
      <c r="AD245" s="7" t="s">
        <v>44</v>
      </c>
      <c r="AE245" s="7" t="s">
        <v>61</v>
      </c>
      <c r="AF245" s="7" t="s">
        <v>65</v>
      </c>
      <c r="AG245" s="7" t="s">
        <v>65</v>
      </c>
    </row>
    <row r="246" spans="1:33" ht="89.25" customHeight="1" x14ac:dyDescent="0.2">
      <c r="A246" s="3" t="s">
        <v>36</v>
      </c>
      <c r="B246" s="2" t="s">
        <v>939</v>
      </c>
      <c r="C246" s="2" t="s">
        <v>282</v>
      </c>
      <c r="D246" s="4">
        <v>43060</v>
      </c>
      <c r="E246" s="2" t="s">
        <v>37</v>
      </c>
      <c r="F246" s="2" t="s">
        <v>50</v>
      </c>
      <c r="G246" s="2"/>
      <c r="H246" s="2" t="s">
        <v>51</v>
      </c>
      <c r="I246" s="3" t="s">
        <v>748</v>
      </c>
      <c r="J246" s="5">
        <v>190723.5</v>
      </c>
      <c r="K246" s="2" t="s">
        <v>39</v>
      </c>
      <c r="L246" s="5">
        <v>172500</v>
      </c>
      <c r="M246" s="5">
        <v>18223.5</v>
      </c>
      <c r="N246" s="2">
        <v>1</v>
      </c>
      <c r="O246" s="2">
        <v>1</v>
      </c>
      <c r="P246" s="2" t="s">
        <v>48</v>
      </c>
      <c r="Q246" s="3" t="s">
        <v>940</v>
      </c>
      <c r="R246" s="2"/>
      <c r="S246" s="2" t="s">
        <v>50</v>
      </c>
      <c r="T246" s="2" t="s">
        <v>941</v>
      </c>
      <c r="U246" s="2">
        <v>172500</v>
      </c>
      <c r="V246" s="2" t="s">
        <v>942</v>
      </c>
      <c r="W246" s="2" t="s">
        <v>943</v>
      </c>
      <c r="X246" s="11" t="s">
        <v>42</v>
      </c>
      <c r="Y246" s="2" t="s">
        <v>81</v>
      </c>
      <c r="Z246" s="2" t="s">
        <v>255</v>
      </c>
      <c r="AA246" s="2" t="s">
        <v>256</v>
      </c>
      <c r="AB246" s="2" t="s">
        <v>42</v>
      </c>
      <c r="AC246" s="2" t="s">
        <v>81</v>
      </c>
      <c r="AD246" s="11" t="s">
        <v>44</v>
      </c>
      <c r="AE246" s="2" t="s">
        <v>61</v>
      </c>
      <c r="AF246" s="2" t="s">
        <v>65</v>
      </c>
      <c r="AG246" s="5">
        <v>9536.18</v>
      </c>
    </row>
    <row r="247" spans="1:33" ht="89.25" customHeight="1" x14ac:dyDescent="0.2">
      <c r="A247" s="8" t="s">
        <v>36</v>
      </c>
      <c r="B247" s="7" t="s">
        <v>945</v>
      </c>
      <c r="C247" s="7" t="s">
        <v>282</v>
      </c>
      <c r="D247" s="9">
        <v>43059</v>
      </c>
      <c r="E247" s="7" t="s">
        <v>37</v>
      </c>
      <c r="F247" s="7" t="s">
        <v>50</v>
      </c>
      <c r="G247" s="7"/>
      <c r="H247" s="7" t="s">
        <v>51</v>
      </c>
      <c r="I247" s="8" t="s">
        <v>944</v>
      </c>
      <c r="J247" s="10">
        <v>57600</v>
      </c>
      <c r="K247" s="7" t="s">
        <v>39</v>
      </c>
      <c r="L247" s="10">
        <v>54000</v>
      </c>
      <c r="M247" s="10">
        <v>3600</v>
      </c>
      <c r="N247" s="7">
        <v>1</v>
      </c>
      <c r="O247" s="7">
        <v>1</v>
      </c>
      <c r="P247" s="7" t="s">
        <v>72</v>
      </c>
      <c r="Q247" s="8" t="s">
        <v>946</v>
      </c>
      <c r="R247" s="7"/>
      <c r="S247" s="7" t="s">
        <v>50</v>
      </c>
      <c r="T247" s="7" t="s">
        <v>343</v>
      </c>
      <c r="U247" s="7">
        <v>54000</v>
      </c>
      <c r="V247" s="7" t="s">
        <v>344</v>
      </c>
      <c r="W247" s="7" t="s">
        <v>345</v>
      </c>
      <c r="X247" s="11" t="s">
        <v>42</v>
      </c>
      <c r="Y247" s="7" t="s">
        <v>231</v>
      </c>
      <c r="Z247" s="7" t="s">
        <v>339</v>
      </c>
      <c r="AA247" s="7" t="s">
        <v>340</v>
      </c>
      <c r="AB247" s="7" t="s">
        <v>42</v>
      </c>
      <c r="AC247" s="7" t="s">
        <v>81</v>
      </c>
      <c r="AD247" s="11" t="s">
        <v>44</v>
      </c>
      <c r="AE247" s="7" t="s">
        <v>77</v>
      </c>
      <c r="AF247" s="7" t="s">
        <v>65</v>
      </c>
      <c r="AG247" s="10">
        <v>2880</v>
      </c>
    </row>
    <row r="248" spans="1:33" ht="89.25" customHeight="1" x14ac:dyDescent="0.2">
      <c r="A248" s="3" t="s">
        <v>36</v>
      </c>
      <c r="B248" s="2" t="s">
        <v>947</v>
      </c>
      <c r="C248" s="2" t="s">
        <v>47</v>
      </c>
      <c r="D248" s="4">
        <v>43059</v>
      </c>
      <c r="E248" s="2" t="s">
        <v>37</v>
      </c>
      <c r="F248" s="2" t="s">
        <v>50</v>
      </c>
      <c r="G248" s="2"/>
      <c r="H248" s="2" t="s">
        <v>51</v>
      </c>
      <c r="I248" s="3" t="s">
        <v>112</v>
      </c>
      <c r="J248" s="5">
        <v>427050</v>
      </c>
      <c r="K248" s="2" t="s">
        <v>39</v>
      </c>
      <c r="L248" s="5">
        <v>427050</v>
      </c>
      <c r="M248" s="5">
        <v>0</v>
      </c>
      <c r="N248" s="2">
        <v>1</v>
      </c>
      <c r="O248" s="2">
        <v>1</v>
      </c>
      <c r="P248" s="2" t="s">
        <v>72</v>
      </c>
      <c r="Q248" s="3" t="s">
        <v>849</v>
      </c>
      <c r="R248" s="2"/>
      <c r="S248" s="2" t="s">
        <v>50</v>
      </c>
      <c r="T248" s="2" t="s">
        <v>495</v>
      </c>
      <c r="U248" s="2" t="s">
        <v>51</v>
      </c>
      <c r="V248" s="2" t="s">
        <v>496</v>
      </c>
      <c r="W248" s="2" t="s">
        <v>497</v>
      </c>
      <c r="X248" s="11" t="s">
        <v>44</v>
      </c>
      <c r="Y248" s="2" t="s">
        <v>77</v>
      </c>
      <c r="Z248" s="2" t="s">
        <v>79</v>
      </c>
      <c r="AA248" s="2" t="s">
        <v>80</v>
      </c>
      <c r="AB248" s="2" t="s">
        <v>42</v>
      </c>
      <c r="AC248" s="2" t="s">
        <v>81</v>
      </c>
      <c r="AD248" s="11" t="s">
        <v>42</v>
      </c>
      <c r="AE248" s="2" t="s">
        <v>81</v>
      </c>
      <c r="AF248" s="5">
        <v>4270.5</v>
      </c>
      <c r="AG248" s="5">
        <v>42705</v>
      </c>
    </row>
    <row r="249" spans="1:33" ht="89.25" customHeight="1" x14ac:dyDescent="0.2">
      <c r="A249" s="8" t="s">
        <v>36</v>
      </c>
      <c r="B249" s="7" t="s">
        <v>948</v>
      </c>
      <c r="C249" s="7" t="s">
        <v>47</v>
      </c>
      <c r="D249" s="9">
        <v>43056</v>
      </c>
      <c r="E249" s="7" t="s">
        <v>37</v>
      </c>
      <c r="F249" s="7" t="s">
        <v>50</v>
      </c>
      <c r="G249" s="7"/>
      <c r="H249" s="7" t="s">
        <v>51</v>
      </c>
      <c r="I249" s="8" t="s">
        <v>336</v>
      </c>
      <c r="J249" s="10">
        <v>159300</v>
      </c>
      <c r="K249" s="7" t="s">
        <v>39</v>
      </c>
      <c r="L249" s="10">
        <v>118000</v>
      </c>
      <c r="M249" s="10">
        <v>41300</v>
      </c>
      <c r="N249" s="7">
        <v>2</v>
      </c>
      <c r="O249" s="7">
        <v>2</v>
      </c>
      <c r="P249" s="7" t="s">
        <v>72</v>
      </c>
      <c r="Q249" s="8" t="s">
        <v>849</v>
      </c>
      <c r="R249" s="7"/>
      <c r="S249" s="7" t="s">
        <v>50</v>
      </c>
      <c r="T249" s="7" t="s">
        <v>495</v>
      </c>
      <c r="U249" s="7">
        <v>118000</v>
      </c>
      <c r="V249" s="7" t="s">
        <v>496</v>
      </c>
      <c r="W249" s="7" t="s">
        <v>497</v>
      </c>
      <c r="X249" s="11" t="s">
        <v>44</v>
      </c>
      <c r="Y249" s="7" t="s">
        <v>77</v>
      </c>
      <c r="Z249" s="7" t="s">
        <v>79</v>
      </c>
      <c r="AA249" s="7" t="s">
        <v>80</v>
      </c>
      <c r="AB249" s="7" t="s">
        <v>42</v>
      </c>
      <c r="AC249" s="7" t="s">
        <v>81</v>
      </c>
      <c r="AD249" s="11" t="s">
        <v>42</v>
      </c>
      <c r="AE249" s="7" t="s">
        <v>81</v>
      </c>
      <c r="AF249" s="10">
        <v>1593</v>
      </c>
      <c r="AG249" s="10">
        <v>15930</v>
      </c>
    </row>
    <row r="250" spans="1:33" ht="89.25" customHeight="1" x14ac:dyDescent="0.2">
      <c r="A250" s="3" t="s">
        <v>36</v>
      </c>
      <c r="B250" s="2" t="s">
        <v>950</v>
      </c>
      <c r="C250" s="2" t="s">
        <v>47</v>
      </c>
      <c r="D250" s="4">
        <v>43056</v>
      </c>
      <c r="E250" s="2" t="s">
        <v>37</v>
      </c>
      <c r="F250" s="2" t="s">
        <v>50</v>
      </c>
      <c r="G250" s="2"/>
      <c r="H250" s="2" t="s">
        <v>51</v>
      </c>
      <c r="I250" s="3" t="s">
        <v>949</v>
      </c>
      <c r="J250" s="5">
        <v>359515.68</v>
      </c>
      <c r="K250" s="2" t="s">
        <v>39</v>
      </c>
      <c r="L250" s="5">
        <v>359515.68</v>
      </c>
      <c r="M250" s="5">
        <v>0</v>
      </c>
      <c r="N250" s="2">
        <v>1</v>
      </c>
      <c r="O250" s="2">
        <v>1</v>
      </c>
      <c r="P250" s="2" t="s">
        <v>48</v>
      </c>
      <c r="Q250" s="3" t="s">
        <v>849</v>
      </c>
      <c r="R250" s="2"/>
      <c r="S250" s="2" t="s">
        <v>50</v>
      </c>
      <c r="T250" s="2" t="s">
        <v>182</v>
      </c>
      <c r="U250" s="2" t="s">
        <v>51</v>
      </c>
      <c r="V250" s="2" t="s">
        <v>183</v>
      </c>
      <c r="W250" s="2" t="s">
        <v>184</v>
      </c>
      <c r="X250" s="11" t="s">
        <v>44</v>
      </c>
      <c r="Y250" s="2" t="s">
        <v>77</v>
      </c>
      <c r="Z250" s="2" t="s">
        <v>79</v>
      </c>
      <c r="AA250" s="2" t="s">
        <v>80</v>
      </c>
      <c r="AB250" s="2" t="s">
        <v>42</v>
      </c>
      <c r="AC250" s="2" t="s">
        <v>81</v>
      </c>
      <c r="AD250" s="11" t="s">
        <v>42</v>
      </c>
      <c r="AE250" s="2" t="s">
        <v>81</v>
      </c>
      <c r="AF250" s="5">
        <v>3595.16</v>
      </c>
      <c r="AG250" s="5">
        <v>35951.57</v>
      </c>
    </row>
    <row r="251" spans="1:33" ht="89.25" customHeight="1" x14ac:dyDescent="0.2">
      <c r="A251" s="8" t="s">
        <v>122</v>
      </c>
      <c r="B251" s="7" t="s">
        <v>954</v>
      </c>
      <c r="C251" s="7" t="s">
        <v>225</v>
      </c>
      <c r="D251" s="9">
        <v>43055</v>
      </c>
      <c r="E251" s="7" t="s">
        <v>37</v>
      </c>
      <c r="F251" s="7" t="s">
        <v>50</v>
      </c>
      <c r="G251" s="7" t="s">
        <v>951</v>
      </c>
      <c r="H251" s="10">
        <v>108000</v>
      </c>
      <c r="I251" s="8" t="s">
        <v>951</v>
      </c>
      <c r="J251" s="10">
        <v>108000</v>
      </c>
      <c r="K251" s="7" t="s">
        <v>39</v>
      </c>
      <c r="L251" s="10">
        <v>108000</v>
      </c>
      <c r="M251" s="10">
        <v>0</v>
      </c>
      <c r="N251" s="7" t="s">
        <v>51</v>
      </c>
      <c r="O251" s="7" t="s">
        <v>51</v>
      </c>
      <c r="P251" s="7" t="s">
        <v>48</v>
      </c>
      <c r="Q251" s="8" t="s">
        <v>955</v>
      </c>
      <c r="R251" s="7"/>
      <c r="S251" s="7" t="s">
        <v>50</v>
      </c>
      <c r="T251" s="7" t="s">
        <v>956</v>
      </c>
      <c r="U251" s="7" t="s">
        <v>51</v>
      </c>
      <c r="V251" s="7" t="s">
        <v>957</v>
      </c>
      <c r="W251" s="7" t="s">
        <v>958</v>
      </c>
      <c r="X251" s="11" t="s">
        <v>60</v>
      </c>
      <c r="Y251" s="7" t="s">
        <v>60</v>
      </c>
      <c r="Z251" s="7" t="s">
        <v>952</v>
      </c>
      <c r="AA251" s="7" t="s">
        <v>953</v>
      </c>
      <c r="AB251" s="7" t="s">
        <v>42</v>
      </c>
      <c r="AC251" s="7" t="s">
        <v>126</v>
      </c>
      <c r="AD251" s="11" t="s">
        <v>44</v>
      </c>
      <c r="AE251" s="7" t="s">
        <v>61</v>
      </c>
      <c r="AF251" s="7" t="s">
        <v>65</v>
      </c>
      <c r="AG251" s="7" t="s">
        <v>65</v>
      </c>
    </row>
    <row r="252" spans="1:33" ht="89.25" customHeight="1" x14ac:dyDescent="0.2">
      <c r="A252" s="3" t="s">
        <v>122</v>
      </c>
      <c r="B252" s="2" t="s">
        <v>960</v>
      </c>
      <c r="C252" s="2" t="s">
        <v>225</v>
      </c>
      <c r="D252" s="4">
        <v>43054</v>
      </c>
      <c r="E252" s="2" t="s">
        <v>37</v>
      </c>
      <c r="F252" s="2" t="s">
        <v>50</v>
      </c>
      <c r="G252" s="2" t="s">
        <v>959</v>
      </c>
      <c r="H252" s="5">
        <v>927777.97</v>
      </c>
      <c r="I252" s="3" t="s">
        <v>959</v>
      </c>
      <c r="J252" s="5">
        <v>927777.97</v>
      </c>
      <c r="K252" s="2" t="s">
        <v>39</v>
      </c>
      <c r="L252" s="5">
        <v>927777.97</v>
      </c>
      <c r="M252" s="5">
        <v>0</v>
      </c>
      <c r="N252" s="2" t="s">
        <v>51</v>
      </c>
      <c r="O252" s="2" t="s">
        <v>51</v>
      </c>
      <c r="P252" s="2" t="s">
        <v>48</v>
      </c>
      <c r="Q252" s="3" t="s">
        <v>961</v>
      </c>
      <c r="R252" s="2"/>
      <c r="S252" s="2" t="s">
        <v>50</v>
      </c>
      <c r="T252" s="2" t="s">
        <v>962</v>
      </c>
      <c r="U252" s="2" t="s">
        <v>51</v>
      </c>
      <c r="V252" s="2" t="s">
        <v>300</v>
      </c>
      <c r="W252" s="2" t="s">
        <v>963</v>
      </c>
      <c r="X252" s="11" t="s">
        <v>44</v>
      </c>
      <c r="Y252" s="2" t="s">
        <v>77</v>
      </c>
      <c r="Z252" s="2" t="s">
        <v>519</v>
      </c>
      <c r="AA252" s="2" t="s">
        <v>291</v>
      </c>
      <c r="AB252" s="2" t="s">
        <v>42</v>
      </c>
      <c r="AC252" s="2" t="s">
        <v>81</v>
      </c>
      <c r="AD252" s="11" t="s">
        <v>42</v>
      </c>
      <c r="AE252" s="2" t="s">
        <v>81</v>
      </c>
      <c r="AF252" s="2" t="s">
        <v>65</v>
      </c>
      <c r="AG252" s="2" t="s">
        <v>65</v>
      </c>
    </row>
    <row r="253" spans="1:33" ht="89.25" customHeight="1" x14ac:dyDescent="0.2">
      <c r="A253" s="8" t="s">
        <v>36</v>
      </c>
      <c r="B253" s="7" t="s">
        <v>964</v>
      </c>
      <c r="C253" s="7" t="s">
        <v>47</v>
      </c>
      <c r="D253" s="9">
        <v>43053</v>
      </c>
      <c r="E253" s="7" t="s">
        <v>37</v>
      </c>
      <c r="F253" s="7" t="s">
        <v>50</v>
      </c>
      <c r="G253" s="7"/>
      <c r="H253" s="7" t="s">
        <v>51</v>
      </c>
      <c r="I253" s="8" t="s">
        <v>401</v>
      </c>
      <c r="J253" s="10">
        <v>388460</v>
      </c>
      <c r="K253" s="7" t="s">
        <v>39</v>
      </c>
      <c r="L253" s="10">
        <v>388460</v>
      </c>
      <c r="M253" s="10">
        <v>0</v>
      </c>
      <c r="N253" s="7">
        <v>2</v>
      </c>
      <c r="O253" s="7">
        <v>2</v>
      </c>
      <c r="P253" s="7" t="s">
        <v>48</v>
      </c>
      <c r="Q253" s="8" t="s">
        <v>849</v>
      </c>
      <c r="R253" s="7"/>
      <c r="S253" s="7" t="s">
        <v>50</v>
      </c>
      <c r="T253" s="7" t="s">
        <v>182</v>
      </c>
      <c r="U253" s="7" t="s">
        <v>51</v>
      </c>
      <c r="V253" s="7" t="s">
        <v>183</v>
      </c>
      <c r="W253" s="7" t="s">
        <v>184</v>
      </c>
      <c r="X253" s="11" t="s">
        <v>44</v>
      </c>
      <c r="Y253" s="7" t="s">
        <v>77</v>
      </c>
      <c r="Z253" s="7" t="s">
        <v>79</v>
      </c>
      <c r="AA253" s="7" t="s">
        <v>80</v>
      </c>
      <c r="AB253" s="7" t="s">
        <v>42</v>
      </c>
      <c r="AC253" s="7" t="s">
        <v>81</v>
      </c>
      <c r="AD253" s="11" t="s">
        <v>42</v>
      </c>
      <c r="AE253" s="7" t="s">
        <v>81</v>
      </c>
      <c r="AF253" s="10">
        <v>3884.6</v>
      </c>
      <c r="AG253" s="10">
        <v>38846</v>
      </c>
    </row>
    <row r="254" spans="1:33" ht="89.25" customHeight="1" x14ac:dyDescent="0.2">
      <c r="A254" s="3" t="s">
        <v>36</v>
      </c>
      <c r="B254" s="2" t="s">
        <v>966</v>
      </c>
      <c r="C254" s="2" t="s">
        <v>47</v>
      </c>
      <c r="D254" s="4">
        <v>43053</v>
      </c>
      <c r="E254" s="2" t="s">
        <v>37</v>
      </c>
      <c r="F254" s="2" t="s">
        <v>50</v>
      </c>
      <c r="G254" s="2"/>
      <c r="H254" s="2" t="s">
        <v>51</v>
      </c>
      <c r="I254" s="3" t="s">
        <v>965</v>
      </c>
      <c r="J254" s="5">
        <v>1373400</v>
      </c>
      <c r="K254" s="2" t="s">
        <v>39</v>
      </c>
      <c r="L254" s="5">
        <v>1359666</v>
      </c>
      <c r="M254" s="5">
        <v>13734</v>
      </c>
      <c r="N254" s="2">
        <v>2</v>
      </c>
      <c r="O254" s="2">
        <v>2</v>
      </c>
      <c r="P254" s="2" t="s">
        <v>48</v>
      </c>
      <c r="Q254" s="3" t="s">
        <v>849</v>
      </c>
      <c r="R254" s="2"/>
      <c r="S254" s="2" t="s">
        <v>50</v>
      </c>
      <c r="T254" s="2" t="s">
        <v>495</v>
      </c>
      <c r="U254" s="2">
        <v>1359666</v>
      </c>
      <c r="V254" s="2" t="s">
        <v>496</v>
      </c>
      <c r="W254" s="2" t="s">
        <v>497</v>
      </c>
      <c r="X254" s="11" t="s">
        <v>44</v>
      </c>
      <c r="Y254" s="2" t="s">
        <v>77</v>
      </c>
      <c r="Z254" s="2" t="s">
        <v>79</v>
      </c>
      <c r="AA254" s="2" t="s">
        <v>80</v>
      </c>
      <c r="AB254" s="2" t="s">
        <v>42</v>
      </c>
      <c r="AC254" s="2" t="s">
        <v>81</v>
      </c>
      <c r="AD254" s="11" t="s">
        <v>42</v>
      </c>
      <c r="AE254" s="2" t="s">
        <v>81</v>
      </c>
      <c r="AF254" s="5">
        <v>13734</v>
      </c>
      <c r="AG254" s="5">
        <v>137340</v>
      </c>
    </row>
    <row r="255" spans="1:33" ht="89.25" customHeight="1" x14ac:dyDescent="0.2">
      <c r="A255" s="8" t="s">
        <v>36</v>
      </c>
      <c r="B255" s="7" t="s">
        <v>968</v>
      </c>
      <c r="C255" s="7" t="s">
        <v>47</v>
      </c>
      <c r="D255" s="9">
        <v>43053</v>
      </c>
      <c r="E255" s="7" t="s">
        <v>37</v>
      </c>
      <c r="F255" s="7" t="s">
        <v>50</v>
      </c>
      <c r="G255" s="7"/>
      <c r="H255" s="7" t="s">
        <v>51</v>
      </c>
      <c r="I255" s="8" t="s">
        <v>967</v>
      </c>
      <c r="J255" s="10">
        <v>4915481.5999999996</v>
      </c>
      <c r="K255" s="7" t="s">
        <v>39</v>
      </c>
      <c r="L255" s="10">
        <v>4915481.5999999996</v>
      </c>
      <c r="M255" s="10">
        <v>0</v>
      </c>
      <c r="N255" s="7">
        <v>1</v>
      </c>
      <c r="O255" s="7">
        <v>1</v>
      </c>
      <c r="P255" s="7" t="s">
        <v>48</v>
      </c>
      <c r="Q255" s="8" t="s">
        <v>849</v>
      </c>
      <c r="R255" s="7"/>
      <c r="S255" s="7" t="s">
        <v>50</v>
      </c>
      <c r="T255" s="7" t="s">
        <v>495</v>
      </c>
      <c r="U255" s="7" t="s">
        <v>51</v>
      </c>
      <c r="V255" s="7" t="s">
        <v>496</v>
      </c>
      <c r="W255" s="7" t="s">
        <v>497</v>
      </c>
      <c r="X255" s="11" t="s">
        <v>44</v>
      </c>
      <c r="Y255" s="7" t="s">
        <v>77</v>
      </c>
      <c r="Z255" s="7" t="s">
        <v>79</v>
      </c>
      <c r="AA255" s="7" t="s">
        <v>80</v>
      </c>
      <c r="AB255" s="7" t="s">
        <v>42</v>
      </c>
      <c r="AC255" s="7" t="s">
        <v>81</v>
      </c>
      <c r="AD255" s="11" t="s">
        <v>42</v>
      </c>
      <c r="AE255" s="7" t="s">
        <v>81</v>
      </c>
      <c r="AF255" s="10">
        <v>49154.82</v>
      </c>
      <c r="AG255" s="10">
        <v>491548.15999999997</v>
      </c>
    </row>
    <row r="256" spans="1:33" ht="89.25" customHeight="1" x14ac:dyDescent="0.2">
      <c r="A256" s="3" t="s">
        <v>36</v>
      </c>
      <c r="B256" s="2" t="s">
        <v>969</v>
      </c>
      <c r="C256" s="2" t="s">
        <v>47</v>
      </c>
      <c r="D256" s="4">
        <v>43053</v>
      </c>
      <c r="E256" s="2" t="s">
        <v>37</v>
      </c>
      <c r="F256" s="2" t="s">
        <v>50</v>
      </c>
      <c r="G256" s="2"/>
      <c r="H256" s="2" t="s">
        <v>51</v>
      </c>
      <c r="I256" s="3" t="s">
        <v>453</v>
      </c>
      <c r="J256" s="5">
        <v>1192500</v>
      </c>
      <c r="K256" s="2" t="s">
        <v>39</v>
      </c>
      <c r="L256" s="5">
        <v>1192500</v>
      </c>
      <c r="M256" s="5">
        <v>0</v>
      </c>
      <c r="N256" s="2">
        <v>1</v>
      </c>
      <c r="O256" s="2">
        <v>1</v>
      </c>
      <c r="P256" s="2" t="s">
        <v>48</v>
      </c>
      <c r="Q256" s="3" t="s">
        <v>849</v>
      </c>
      <c r="R256" s="2"/>
      <c r="S256" s="2" t="s">
        <v>50</v>
      </c>
      <c r="T256" s="2" t="s">
        <v>52</v>
      </c>
      <c r="U256" s="2" t="s">
        <v>51</v>
      </c>
      <c r="V256" s="2" t="s">
        <v>53</v>
      </c>
      <c r="W256" s="2" t="s">
        <v>54</v>
      </c>
      <c r="X256" s="11" t="s">
        <v>44</v>
      </c>
      <c r="Y256" s="2" t="s">
        <v>55</v>
      </c>
      <c r="Z256" s="2" t="s">
        <v>79</v>
      </c>
      <c r="AA256" s="2" t="s">
        <v>80</v>
      </c>
      <c r="AB256" s="2" t="s">
        <v>42</v>
      </c>
      <c r="AC256" s="2" t="s">
        <v>81</v>
      </c>
      <c r="AD256" s="11" t="s">
        <v>42</v>
      </c>
      <c r="AE256" s="2" t="s">
        <v>81</v>
      </c>
      <c r="AF256" s="5">
        <v>11925</v>
      </c>
      <c r="AG256" s="5">
        <v>119250</v>
      </c>
    </row>
    <row r="257" spans="1:33" ht="89.25" customHeight="1" x14ac:dyDescent="0.2">
      <c r="A257" s="8" t="s">
        <v>122</v>
      </c>
      <c r="B257" s="7" t="s">
        <v>970</v>
      </c>
      <c r="C257" s="7" t="s">
        <v>282</v>
      </c>
      <c r="D257" s="9">
        <v>43053</v>
      </c>
      <c r="E257" s="7" t="s">
        <v>37</v>
      </c>
      <c r="F257" s="7" t="s">
        <v>50</v>
      </c>
      <c r="G257" s="7" t="s">
        <v>819</v>
      </c>
      <c r="H257" s="10">
        <v>391100</v>
      </c>
      <c r="I257" s="8" t="s">
        <v>819</v>
      </c>
      <c r="J257" s="10">
        <v>391100</v>
      </c>
      <c r="K257" s="7" t="s">
        <v>39</v>
      </c>
      <c r="L257" s="10">
        <v>391100</v>
      </c>
      <c r="M257" s="10">
        <v>0</v>
      </c>
      <c r="N257" s="7">
        <v>1</v>
      </c>
      <c r="O257" s="7">
        <v>1</v>
      </c>
      <c r="P257" s="7" t="s">
        <v>48</v>
      </c>
      <c r="Q257" s="8" t="s">
        <v>851</v>
      </c>
      <c r="R257" s="7"/>
      <c r="S257" s="7" t="s">
        <v>50</v>
      </c>
      <c r="T257" s="7" t="s">
        <v>52</v>
      </c>
      <c r="U257" s="7">
        <v>391000</v>
      </c>
      <c r="V257" s="7" t="s">
        <v>53</v>
      </c>
      <c r="W257" s="7" t="s">
        <v>54</v>
      </c>
      <c r="X257" s="6" t="s">
        <v>44</v>
      </c>
      <c r="Y257" s="7" t="s">
        <v>55</v>
      </c>
      <c r="Z257" s="7" t="s">
        <v>422</v>
      </c>
      <c r="AA257" s="7" t="s">
        <v>423</v>
      </c>
      <c r="AB257" s="7" t="s">
        <v>44</v>
      </c>
      <c r="AC257" s="7" t="s">
        <v>190</v>
      </c>
      <c r="AD257" s="6" t="s">
        <v>44</v>
      </c>
      <c r="AE257" s="7" t="s">
        <v>190</v>
      </c>
      <c r="AF257" s="7" t="s">
        <v>65</v>
      </c>
      <c r="AG257" s="7" t="s">
        <v>65</v>
      </c>
    </row>
    <row r="258" spans="1:33" ht="89.25" customHeight="1" x14ac:dyDescent="0.2">
      <c r="A258" s="3" t="s">
        <v>859</v>
      </c>
      <c r="B258" s="2" t="s">
        <v>972</v>
      </c>
      <c r="C258" s="2" t="s">
        <v>282</v>
      </c>
      <c r="D258" s="4">
        <v>43053</v>
      </c>
      <c r="E258" s="2" t="s">
        <v>37</v>
      </c>
      <c r="F258" s="2" t="s">
        <v>50</v>
      </c>
      <c r="G258" s="2" t="s">
        <v>971</v>
      </c>
      <c r="H258" s="5">
        <v>310000</v>
      </c>
      <c r="I258" s="3" t="s">
        <v>971</v>
      </c>
      <c r="J258" s="5">
        <v>310000</v>
      </c>
      <c r="K258" s="2" t="s">
        <v>39</v>
      </c>
      <c r="L258" s="2" t="s">
        <v>51</v>
      </c>
      <c r="M258" s="2" t="s">
        <v>51</v>
      </c>
      <c r="N258" s="2" t="s">
        <v>51</v>
      </c>
      <c r="O258" s="2" t="s">
        <v>51</v>
      </c>
      <c r="P258" s="2" t="s">
        <v>48</v>
      </c>
      <c r="Q258" s="3" t="s">
        <v>846</v>
      </c>
      <c r="R258" s="2"/>
      <c r="S258" s="2"/>
      <c r="T258" s="2"/>
      <c r="U258" s="2" t="s">
        <v>51</v>
      </c>
      <c r="V258" s="2"/>
      <c r="W258" s="2"/>
      <c r="X258" s="2"/>
      <c r="Y258" s="2"/>
      <c r="Z258" s="2" t="s">
        <v>353</v>
      </c>
      <c r="AA258" s="2" t="s">
        <v>354</v>
      </c>
      <c r="AB258" s="2" t="s">
        <v>42</v>
      </c>
      <c r="AC258" s="2" t="s">
        <v>189</v>
      </c>
      <c r="AD258" s="2" t="s">
        <v>44</v>
      </c>
      <c r="AE258" s="2" t="s">
        <v>61</v>
      </c>
      <c r="AF258" s="2" t="s">
        <v>65</v>
      </c>
      <c r="AG258" s="2" t="s">
        <v>65</v>
      </c>
    </row>
    <row r="259" spans="1:33" ht="89.25" customHeight="1" x14ac:dyDescent="0.2">
      <c r="A259" s="8" t="s">
        <v>36</v>
      </c>
      <c r="B259" s="7" t="s">
        <v>974</v>
      </c>
      <c r="C259" s="7" t="s">
        <v>47</v>
      </c>
      <c r="D259" s="9">
        <v>43052</v>
      </c>
      <c r="E259" s="7" t="s">
        <v>37</v>
      </c>
      <c r="F259" s="7" t="s">
        <v>50</v>
      </c>
      <c r="G259" s="7"/>
      <c r="H259" s="7" t="s">
        <v>51</v>
      </c>
      <c r="I259" s="8" t="s">
        <v>973</v>
      </c>
      <c r="J259" s="10">
        <v>1041857.59</v>
      </c>
      <c r="K259" s="7" t="s">
        <v>39</v>
      </c>
      <c r="L259" s="10">
        <v>1041857.59</v>
      </c>
      <c r="M259" s="10">
        <v>0</v>
      </c>
      <c r="N259" s="7">
        <v>1</v>
      </c>
      <c r="O259" s="7">
        <v>1</v>
      </c>
      <c r="P259" s="7" t="s">
        <v>72</v>
      </c>
      <c r="Q259" s="8" t="s">
        <v>975</v>
      </c>
      <c r="R259" s="7"/>
      <c r="S259" s="7" t="s">
        <v>148</v>
      </c>
      <c r="T259" s="7" t="s">
        <v>148</v>
      </c>
      <c r="U259" s="7" t="s">
        <v>51</v>
      </c>
      <c r="V259" s="7" t="s">
        <v>148</v>
      </c>
      <c r="W259" s="7" t="s">
        <v>148</v>
      </c>
      <c r="X259" s="7" t="s">
        <v>148</v>
      </c>
      <c r="Y259" s="7" t="s">
        <v>148</v>
      </c>
      <c r="Z259" s="7" t="s">
        <v>270</v>
      </c>
      <c r="AA259" s="7" t="s">
        <v>271</v>
      </c>
      <c r="AB259" s="7" t="s">
        <v>42</v>
      </c>
      <c r="AC259" s="7" t="s">
        <v>81</v>
      </c>
      <c r="AD259" s="7" t="s">
        <v>44</v>
      </c>
      <c r="AE259" s="7" t="s">
        <v>77</v>
      </c>
      <c r="AF259" s="10">
        <v>10418.58</v>
      </c>
      <c r="AG259" s="10">
        <v>104185.76</v>
      </c>
    </row>
    <row r="260" spans="1:33" ht="89.25" customHeight="1" x14ac:dyDescent="0.2">
      <c r="A260" s="8" t="s">
        <v>36</v>
      </c>
      <c r="B260" s="7" t="s">
        <v>974</v>
      </c>
      <c r="C260" s="7" t="s">
        <v>47</v>
      </c>
      <c r="D260" s="9">
        <v>43052</v>
      </c>
      <c r="E260" s="7" t="s">
        <v>37</v>
      </c>
      <c r="F260" s="7"/>
      <c r="G260" s="7"/>
      <c r="H260" s="7"/>
      <c r="I260" s="8" t="s">
        <v>973</v>
      </c>
      <c r="J260" s="10">
        <v>1041857.59</v>
      </c>
      <c r="K260" s="7" t="s">
        <v>39</v>
      </c>
      <c r="L260" s="10">
        <v>1041857.59</v>
      </c>
      <c r="M260" s="7"/>
      <c r="N260" s="7"/>
      <c r="O260" s="7"/>
      <c r="P260" s="7" t="s">
        <v>72</v>
      </c>
      <c r="Q260" s="8" t="s">
        <v>975</v>
      </c>
      <c r="R260" s="7"/>
      <c r="S260" s="7" t="s">
        <v>50</v>
      </c>
      <c r="T260" s="7" t="s">
        <v>182</v>
      </c>
      <c r="U260" s="7"/>
      <c r="V260" s="7" t="s">
        <v>183</v>
      </c>
      <c r="W260" s="7" t="s">
        <v>184</v>
      </c>
      <c r="X260" s="6" t="s">
        <v>44</v>
      </c>
      <c r="Y260" s="7" t="s">
        <v>77</v>
      </c>
      <c r="Z260" s="7" t="s">
        <v>270</v>
      </c>
      <c r="AA260" s="7" t="s">
        <v>271</v>
      </c>
      <c r="AB260" s="7" t="s">
        <v>42</v>
      </c>
      <c r="AC260" s="7" t="s">
        <v>81</v>
      </c>
      <c r="AD260" s="6" t="s">
        <v>44</v>
      </c>
      <c r="AE260" s="7" t="s">
        <v>77</v>
      </c>
      <c r="AF260" s="10">
        <v>10418.58</v>
      </c>
      <c r="AG260" s="10">
        <v>104185.76</v>
      </c>
    </row>
    <row r="261" spans="1:33" ht="89.25" customHeight="1" x14ac:dyDescent="0.2">
      <c r="A261" s="8" t="s">
        <v>36</v>
      </c>
      <c r="B261" s="7" t="s">
        <v>974</v>
      </c>
      <c r="C261" s="7" t="s">
        <v>47</v>
      </c>
      <c r="D261" s="9">
        <v>43052</v>
      </c>
      <c r="E261" s="7" t="s">
        <v>37</v>
      </c>
      <c r="F261" s="7"/>
      <c r="G261" s="7"/>
      <c r="H261" s="7"/>
      <c r="I261" s="8" t="s">
        <v>973</v>
      </c>
      <c r="J261" s="10">
        <v>1041857.59</v>
      </c>
      <c r="K261" s="7" t="s">
        <v>39</v>
      </c>
      <c r="L261" s="7" t="s">
        <v>51</v>
      </c>
      <c r="M261" s="7"/>
      <c r="N261" s="7"/>
      <c r="O261" s="7"/>
      <c r="P261" s="7" t="s">
        <v>72</v>
      </c>
      <c r="Q261" s="8" t="s">
        <v>975</v>
      </c>
      <c r="R261" s="7"/>
      <c r="S261" s="7" t="s">
        <v>151</v>
      </c>
      <c r="T261" s="7" t="s">
        <v>976</v>
      </c>
      <c r="U261" s="7"/>
      <c r="V261" s="7" t="s">
        <v>51</v>
      </c>
      <c r="W261" s="8" t="s">
        <v>150</v>
      </c>
      <c r="X261" s="7"/>
      <c r="Y261" s="7"/>
      <c r="Z261" s="7" t="s">
        <v>270</v>
      </c>
      <c r="AA261" s="7" t="s">
        <v>271</v>
      </c>
      <c r="AB261" s="7" t="s">
        <v>42</v>
      </c>
      <c r="AC261" s="7" t="s">
        <v>81</v>
      </c>
      <c r="AD261" s="7" t="s">
        <v>44</v>
      </c>
      <c r="AE261" s="7" t="s">
        <v>77</v>
      </c>
      <c r="AF261" s="10">
        <v>10418.58</v>
      </c>
      <c r="AG261" s="10">
        <v>104185.76</v>
      </c>
    </row>
    <row r="262" spans="1:33" ht="89.25" customHeight="1" x14ac:dyDescent="0.2">
      <c r="A262" s="3" t="s">
        <v>36</v>
      </c>
      <c r="B262" s="2" t="s">
        <v>977</v>
      </c>
      <c r="C262" s="2" t="s">
        <v>47</v>
      </c>
      <c r="D262" s="4">
        <v>43042</v>
      </c>
      <c r="E262" s="2" t="s">
        <v>37</v>
      </c>
      <c r="F262" s="2" t="s">
        <v>50</v>
      </c>
      <c r="G262" s="2"/>
      <c r="H262" s="2" t="s">
        <v>51</v>
      </c>
      <c r="I262" s="3" t="s">
        <v>346</v>
      </c>
      <c r="J262" s="5">
        <v>1040348.52</v>
      </c>
      <c r="K262" s="2" t="s">
        <v>39</v>
      </c>
      <c r="L262" s="5">
        <v>1057207.32</v>
      </c>
      <c r="M262" s="5">
        <v>-16858.8</v>
      </c>
      <c r="N262" s="2">
        <v>1</v>
      </c>
      <c r="O262" s="2">
        <v>1</v>
      </c>
      <c r="P262" s="2" t="s">
        <v>48</v>
      </c>
      <c r="Q262" s="3" t="s">
        <v>849</v>
      </c>
      <c r="R262" s="2"/>
      <c r="S262" s="2" t="s">
        <v>148</v>
      </c>
      <c r="T262" s="2" t="s">
        <v>148</v>
      </c>
      <c r="U262" s="2" t="s">
        <v>51</v>
      </c>
      <c r="V262" s="2" t="s">
        <v>148</v>
      </c>
      <c r="W262" s="2" t="s">
        <v>148</v>
      </c>
      <c r="X262" s="2" t="s">
        <v>148</v>
      </c>
      <c r="Y262" s="2" t="s">
        <v>148</v>
      </c>
      <c r="Z262" s="2" t="s">
        <v>79</v>
      </c>
      <c r="AA262" s="2" t="s">
        <v>80</v>
      </c>
      <c r="AB262" s="2" t="s">
        <v>42</v>
      </c>
      <c r="AC262" s="2" t="s">
        <v>81</v>
      </c>
      <c r="AD262" s="2" t="s">
        <v>42</v>
      </c>
      <c r="AE262" s="2" t="s">
        <v>81</v>
      </c>
      <c r="AF262" s="5">
        <v>10403.49</v>
      </c>
      <c r="AG262" s="5">
        <v>104034.85</v>
      </c>
    </row>
    <row r="263" spans="1:33" ht="89.25" customHeight="1" x14ac:dyDescent="0.2">
      <c r="A263" s="3" t="s">
        <v>36</v>
      </c>
      <c r="B263" s="2" t="s">
        <v>977</v>
      </c>
      <c r="C263" s="2" t="s">
        <v>47</v>
      </c>
      <c r="D263" s="4">
        <v>43042</v>
      </c>
      <c r="E263" s="2" t="s">
        <v>37</v>
      </c>
      <c r="F263" s="2"/>
      <c r="G263" s="2"/>
      <c r="H263" s="2"/>
      <c r="I263" s="3" t="s">
        <v>346</v>
      </c>
      <c r="J263" s="5">
        <v>1040348.52</v>
      </c>
      <c r="K263" s="2" t="s">
        <v>39</v>
      </c>
      <c r="L263" s="5">
        <v>1057207.32</v>
      </c>
      <c r="M263" s="2"/>
      <c r="N263" s="2"/>
      <c r="O263" s="2"/>
      <c r="P263" s="2" t="s">
        <v>48</v>
      </c>
      <c r="Q263" s="3" t="s">
        <v>849</v>
      </c>
      <c r="R263" s="2"/>
      <c r="S263" s="2" t="s">
        <v>50</v>
      </c>
      <c r="T263" s="2" t="s">
        <v>495</v>
      </c>
      <c r="U263" s="2"/>
      <c r="V263" s="2" t="s">
        <v>496</v>
      </c>
      <c r="W263" s="2" t="s">
        <v>497</v>
      </c>
      <c r="X263" s="11" t="s">
        <v>44</v>
      </c>
      <c r="Y263" s="2" t="s">
        <v>77</v>
      </c>
      <c r="Z263" s="2" t="s">
        <v>79</v>
      </c>
      <c r="AA263" s="2" t="s">
        <v>80</v>
      </c>
      <c r="AB263" s="2" t="s">
        <v>42</v>
      </c>
      <c r="AC263" s="2" t="s">
        <v>81</v>
      </c>
      <c r="AD263" s="11" t="s">
        <v>42</v>
      </c>
      <c r="AE263" s="2" t="s">
        <v>81</v>
      </c>
      <c r="AF263" s="5">
        <v>10403.49</v>
      </c>
      <c r="AG263" s="5">
        <v>104034.85</v>
      </c>
    </row>
    <row r="264" spans="1:33" ht="89.25" customHeight="1" x14ac:dyDescent="0.2">
      <c r="A264" s="3" t="s">
        <v>36</v>
      </c>
      <c r="B264" s="2" t="s">
        <v>977</v>
      </c>
      <c r="C264" s="2" t="s">
        <v>47</v>
      </c>
      <c r="D264" s="4">
        <v>43042</v>
      </c>
      <c r="E264" s="2" t="s">
        <v>37</v>
      </c>
      <c r="F264" s="2"/>
      <c r="G264" s="2"/>
      <c r="H264" s="2"/>
      <c r="I264" s="3" t="s">
        <v>346</v>
      </c>
      <c r="J264" s="5">
        <v>1040348.52</v>
      </c>
      <c r="K264" s="2" t="s">
        <v>39</v>
      </c>
      <c r="L264" s="2" t="s">
        <v>51</v>
      </c>
      <c r="M264" s="2"/>
      <c r="N264" s="2"/>
      <c r="O264" s="2"/>
      <c r="P264" s="2" t="s">
        <v>48</v>
      </c>
      <c r="Q264" s="3" t="s">
        <v>849</v>
      </c>
      <c r="R264" s="2"/>
      <c r="S264" s="2" t="s">
        <v>151</v>
      </c>
      <c r="T264" s="2" t="s">
        <v>890</v>
      </c>
      <c r="U264" s="2"/>
      <c r="V264" s="2" t="s">
        <v>51</v>
      </c>
      <c r="W264" s="3" t="s">
        <v>150</v>
      </c>
      <c r="X264" s="2"/>
      <c r="Y264" s="2"/>
      <c r="Z264" s="2" t="s">
        <v>79</v>
      </c>
      <c r="AA264" s="2" t="s">
        <v>80</v>
      </c>
      <c r="AB264" s="2" t="s">
        <v>42</v>
      </c>
      <c r="AC264" s="2" t="s">
        <v>81</v>
      </c>
      <c r="AD264" s="2" t="s">
        <v>42</v>
      </c>
      <c r="AE264" s="2" t="s">
        <v>81</v>
      </c>
      <c r="AF264" s="5">
        <v>10403.49</v>
      </c>
      <c r="AG264" s="5">
        <v>104034.85</v>
      </c>
    </row>
    <row r="265" spans="1:33" ht="89.25" customHeight="1" x14ac:dyDescent="0.2">
      <c r="A265" s="8" t="s">
        <v>36</v>
      </c>
      <c r="B265" s="7" t="s">
        <v>978</v>
      </c>
      <c r="C265" s="7" t="s">
        <v>47</v>
      </c>
      <c r="D265" s="9">
        <v>43042</v>
      </c>
      <c r="E265" s="7" t="s">
        <v>37</v>
      </c>
      <c r="F265" s="7" t="s">
        <v>50</v>
      </c>
      <c r="G265" s="7"/>
      <c r="H265" s="7" t="s">
        <v>51</v>
      </c>
      <c r="I265" s="8" t="s">
        <v>112</v>
      </c>
      <c r="J265" s="10">
        <v>234624.96</v>
      </c>
      <c r="K265" s="7" t="s">
        <v>39</v>
      </c>
      <c r="L265" s="10">
        <v>234624.96</v>
      </c>
      <c r="M265" s="10">
        <v>0</v>
      </c>
      <c r="N265" s="7">
        <v>1</v>
      </c>
      <c r="O265" s="7">
        <v>1</v>
      </c>
      <c r="P265" s="7" t="s">
        <v>72</v>
      </c>
      <c r="Q265" s="8" t="s">
        <v>849</v>
      </c>
      <c r="R265" s="7"/>
      <c r="S265" s="7" t="s">
        <v>50</v>
      </c>
      <c r="T265" s="7" t="s">
        <v>182</v>
      </c>
      <c r="U265" s="7" t="s">
        <v>51</v>
      </c>
      <c r="V265" s="7" t="s">
        <v>183</v>
      </c>
      <c r="W265" s="7" t="s">
        <v>184</v>
      </c>
      <c r="X265" s="11" t="s">
        <v>44</v>
      </c>
      <c r="Y265" s="7" t="s">
        <v>77</v>
      </c>
      <c r="Z265" s="7" t="s">
        <v>79</v>
      </c>
      <c r="AA265" s="7" t="s">
        <v>80</v>
      </c>
      <c r="AB265" s="7" t="s">
        <v>42</v>
      </c>
      <c r="AC265" s="7" t="s">
        <v>81</v>
      </c>
      <c r="AD265" s="11" t="s">
        <v>42</v>
      </c>
      <c r="AE265" s="7" t="s">
        <v>81</v>
      </c>
      <c r="AF265" s="10">
        <v>2346.25</v>
      </c>
      <c r="AG265" s="10">
        <v>11731.25</v>
      </c>
    </row>
    <row r="266" spans="1:33" ht="89.25" customHeight="1" x14ac:dyDescent="0.2">
      <c r="A266" s="3" t="s">
        <v>122</v>
      </c>
      <c r="B266" s="2" t="s">
        <v>982</v>
      </c>
      <c r="C266" s="2" t="s">
        <v>983</v>
      </c>
      <c r="D266" s="4">
        <v>43041</v>
      </c>
      <c r="E266" s="2" t="s">
        <v>37</v>
      </c>
      <c r="F266" s="2" t="s">
        <v>50</v>
      </c>
      <c r="G266" s="2" t="s">
        <v>979</v>
      </c>
      <c r="H266" s="5">
        <v>2199999.08</v>
      </c>
      <c r="I266" s="3" t="s">
        <v>979</v>
      </c>
      <c r="J266" s="5">
        <v>2278382.69</v>
      </c>
      <c r="K266" s="2" t="s">
        <v>39</v>
      </c>
      <c r="L266" s="5">
        <v>2419932.2000000002</v>
      </c>
      <c r="M266" s="5">
        <v>-219933.12</v>
      </c>
      <c r="N266" s="2">
        <v>3</v>
      </c>
      <c r="O266" s="2">
        <v>1</v>
      </c>
      <c r="P266" s="2" t="s">
        <v>48</v>
      </c>
      <c r="Q266" s="3" t="s">
        <v>984</v>
      </c>
      <c r="R266" s="2"/>
      <c r="S266" s="2" t="s">
        <v>50</v>
      </c>
      <c r="T266" s="2" t="s">
        <v>985</v>
      </c>
      <c r="U266" s="2">
        <v>2199999.08</v>
      </c>
      <c r="V266" s="2" t="s">
        <v>986</v>
      </c>
      <c r="W266" s="3" t="s">
        <v>150</v>
      </c>
      <c r="X266" s="11" t="s">
        <v>987</v>
      </c>
      <c r="Y266" s="2" t="s">
        <v>988</v>
      </c>
      <c r="Z266" s="2" t="s">
        <v>980</v>
      </c>
      <c r="AA266" s="2" t="s">
        <v>981</v>
      </c>
      <c r="AB266" s="2" t="s">
        <v>44</v>
      </c>
      <c r="AC266" s="2" t="s">
        <v>77</v>
      </c>
      <c r="AD266" s="11" t="s">
        <v>44</v>
      </c>
      <c r="AE266" s="2" t="s">
        <v>61</v>
      </c>
      <c r="AF266" s="2" t="s">
        <v>65</v>
      </c>
      <c r="AG266" s="2" t="s">
        <v>65</v>
      </c>
    </row>
    <row r="267" spans="1:33" ht="89.25" customHeight="1" x14ac:dyDescent="0.2">
      <c r="A267" s="8" t="s">
        <v>36</v>
      </c>
      <c r="B267" s="7" t="s">
        <v>989</v>
      </c>
      <c r="C267" s="7" t="s">
        <v>47</v>
      </c>
      <c r="D267" s="9">
        <v>43040</v>
      </c>
      <c r="E267" s="7" t="s">
        <v>37</v>
      </c>
      <c r="F267" s="7" t="s">
        <v>50</v>
      </c>
      <c r="G267" s="7"/>
      <c r="H267" s="7" t="s">
        <v>51</v>
      </c>
      <c r="I267" s="8" t="s">
        <v>333</v>
      </c>
      <c r="J267" s="10">
        <v>1014194.47</v>
      </c>
      <c r="K267" s="7" t="s">
        <v>39</v>
      </c>
      <c r="L267" s="10">
        <v>1014194.47</v>
      </c>
      <c r="M267" s="10">
        <v>0</v>
      </c>
      <c r="N267" s="7">
        <v>1</v>
      </c>
      <c r="O267" s="7">
        <v>1</v>
      </c>
      <c r="P267" s="7" t="s">
        <v>48</v>
      </c>
      <c r="Q267" s="8" t="s">
        <v>849</v>
      </c>
      <c r="R267" s="7"/>
      <c r="S267" s="7" t="s">
        <v>50</v>
      </c>
      <c r="T267" s="7" t="s">
        <v>182</v>
      </c>
      <c r="U267" s="7" t="s">
        <v>51</v>
      </c>
      <c r="V267" s="7" t="s">
        <v>183</v>
      </c>
      <c r="W267" s="7" t="s">
        <v>184</v>
      </c>
      <c r="X267" s="11" t="s">
        <v>44</v>
      </c>
      <c r="Y267" s="7" t="s">
        <v>77</v>
      </c>
      <c r="Z267" s="7" t="s">
        <v>79</v>
      </c>
      <c r="AA267" s="7" t="s">
        <v>80</v>
      </c>
      <c r="AB267" s="7" t="s">
        <v>42</v>
      </c>
      <c r="AC267" s="7" t="s">
        <v>81</v>
      </c>
      <c r="AD267" s="11" t="s">
        <v>42</v>
      </c>
      <c r="AE267" s="7" t="s">
        <v>81</v>
      </c>
      <c r="AF267" s="10">
        <v>10141.94</v>
      </c>
      <c r="AG267" s="10">
        <v>101419.45</v>
      </c>
    </row>
    <row r="268" spans="1:33" ht="89.25" customHeight="1" x14ac:dyDescent="0.2">
      <c r="A268" s="3" t="s">
        <v>36</v>
      </c>
      <c r="B268" s="2" t="s">
        <v>990</v>
      </c>
      <c r="C268" s="2" t="s">
        <v>47</v>
      </c>
      <c r="D268" s="4">
        <v>43040</v>
      </c>
      <c r="E268" s="2" t="s">
        <v>37</v>
      </c>
      <c r="F268" s="2" t="s">
        <v>50</v>
      </c>
      <c r="G268" s="2"/>
      <c r="H268" s="2" t="s">
        <v>51</v>
      </c>
      <c r="I268" s="3" t="s">
        <v>368</v>
      </c>
      <c r="J268" s="5">
        <v>449913.35</v>
      </c>
      <c r="K268" s="2" t="s">
        <v>39</v>
      </c>
      <c r="L268" s="5">
        <v>449913.35</v>
      </c>
      <c r="M268" s="5">
        <v>0</v>
      </c>
      <c r="N268" s="2">
        <v>1</v>
      </c>
      <c r="O268" s="2">
        <v>1</v>
      </c>
      <c r="P268" s="2" t="s">
        <v>72</v>
      </c>
      <c r="Q268" s="3" t="s">
        <v>849</v>
      </c>
      <c r="R268" s="2"/>
      <c r="S268" s="2" t="s">
        <v>148</v>
      </c>
      <c r="T268" s="2" t="s">
        <v>148</v>
      </c>
      <c r="U268" s="2" t="s">
        <v>51</v>
      </c>
      <c r="V268" s="2" t="s">
        <v>148</v>
      </c>
      <c r="W268" s="2" t="s">
        <v>148</v>
      </c>
      <c r="X268" s="2" t="s">
        <v>148</v>
      </c>
      <c r="Y268" s="2" t="s">
        <v>148</v>
      </c>
      <c r="Z268" s="2" t="s">
        <v>79</v>
      </c>
      <c r="AA268" s="2" t="s">
        <v>80</v>
      </c>
      <c r="AB268" s="2" t="s">
        <v>42</v>
      </c>
      <c r="AC268" s="2" t="s">
        <v>81</v>
      </c>
      <c r="AD268" s="2" t="s">
        <v>42</v>
      </c>
      <c r="AE268" s="2" t="s">
        <v>81</v>
      </c>
      <c r="AF268" s="5">
        <v>4499.13</v>
      </c>
      <c r="AG268" s="5">
        <v>22495.67</v>
      </c>
    </row>
    <row r="269" spans="1:33" ht="89.25" customHeight="1" x14ac:dyDescent="0.2">
      <c r="A269" s="3" t="s">
        <v>36</v>
      </c>
      <c r="B269" s="2" t="s">
        <v>990</v>
      </c>
      <c r="C269" s="2" t="s">
        <v>47</v>
      </c>
      <c r="D269" s="4">
        <v>43040</v>
      </c>
      <c r="E269" s="2" t="s">
        <v>37</v>
      </c>
      <c r="F269" s="2"/>
      <c r="G269" s="2"/>
      <c r="H269" s="2"/>
      <c r="I269" s="3" t="s">
        <v>368</v>
      </c>
      <c r="J269" s="5">
        <v>449913.35</v>
      </c>
      <c r="K269" s="2" t="s">
        <v>39</v>
      </c>
      <c r="L269" s="5">
        <v>449913.35</v>
      </c>
      <c r="M269" s="2"/>
      <c r="N269" s="2"/>
      <c r="O269" s="2"/>
      <c r="P269" s="2" t="s">
        <v>72</v>
      </c>
      <c r="Q269" s="3" t="s">
        <v>849</v>
      </c>
      <c r="R269" s="2"/>
      <c r="S269" s="2" t="s">
        <v>50</v>
      </c>
      <c r="T269" s="2" t="s">
        <v>495</v>
      </c>
      <c r="U269" s="2"/>
      <c r="V269" s="2" t="s">
        <v>496</v>
      </c>
      <c r="W269" s="2" t="s">
        <v>497</v>
      </c>
      <c r="X269" s="11" t="s">
        <v>44</v>
      </c>
      <c r="Y269" s="2" t="s">
        <v>77</v>
      </c>
      <c r="Z269" s="2" t="s">
        <v>79</v>
      </c>
      <c r="AA269" s="2" t="s">
        <v>80</v>
      </c>
      <c r="AB269" s="2" t="s">
        <v>42</v>
      </c>
      <c r="AC269" s="2" t="s">
        <v>81</v>
      </c>
      <c r="AD269" s="11" t="s">
        <v>42</v>
      </c>
      <c r="AE269" s="2" t="s">
        <v>81</v>
      </c>
      <c r="AF269" s="5">
        <v>4499.13</v>
      </c>
      <c r="AG269" s="5">
        <v>22495.67</v>
      </c>
    </row>
    <row r="270" spans="1:33" ht="89.25" customHeight="1" x14ac:dyDescent="0.2">
      <c r="A270" s="3" t="s">
        <v>36</v>
      </c>
      <c r="B270" s="2" t="s">
        <v>990</v>
      </c>
      <c r="C270" s="2" t="s">
        <v>47</v>
      </c>
      <c r="D270" s="4">
        <v>43040</v>
      </c>
      <c r="E270" s="2" t="s">
        <v>37</v>
      </c>
      <c r="F270" s="2"/>
      <c r="G270" s="2"/>
      <c r="H270" s="2"/>
      <c r="I270" s="3" t="s">
        <v>368</v>
      </c>
      <c r="J270" s="5">
        <v>449913.35</v>
      </c>
      <c r="K270" s="2" t="s">
        <v>39</v>
      </c>
      <c r="L270" s="2" t="s">
        <v>51</v>
      </c>
      <c r="M270" s="2"/>
      <c r="N270" s="2"/>
      <c r="O270" s="2"/>
      <c r="P270" s="2" t="s">
        <v>72</v>
      </c>
      <c r="Q270" s="3" t="s">
        <v>849</v>
      </c>
      <c r="R270" s="2"/>
      <c r="S270" s="2" t="s">
        <v>151</v>
      </c>
      <c r="T270" s="2" t="s">
        <v>890</v>
      </c>
      <c r="U270" s="2"/>
      <c r="V270" s="2" t="s">
        <v>51</v>
      </c>
      <c r="W270" s="3" t="s">
        <v>150</v>
      </c>
      <c r="X270" s="2"/>
      <c r="Y270" s="2"/>
      <c r="Z270" s="2" t="s">
        <v>79</v>
      </c>
      <c r="AA270" s="2" t="s">
        <v>80</v>
      </c>
      <c r="AB270" s="2" t="s">
        <v>42</v>
      </c>
      <c r="AC270" s="2" t="s">
        <v>81</v>
      </c>
      <c r="AD270" s="2" t="s">
        <v>42</v>
      </c>
      <c r="AE270" s="2" t="s">
        <v>81</v>
      </c>
      <c r="AF270" s="5">
        <v>4499.13</v>
      </c>
      <c r="AG270" s="5">
        <v>22495.67</v>
      </c>
    </row>
    <row r="271" spans="1:33" ht="89.25" customHeight="1" x14ac:dyDescent="0.2">
      <c r="A271" s="8" t="s">
        <v>36</v>
      </c>
      <c r="B271" s="7" t="s">
        <v>994</v>
      </c>
      <c r="C271" s="7" t="s">
        <v>47</v>
      </c>
      <c r="D271" s="9">
        <v>43038</v>
      </c>
      <c r="E271" s="7" t="s">
        <v>37</v>
      </c>
      <c r="F271" s="7" t="s">
        <v>50</v>
      </c>
      <c r="G271" s="7"/>
      <c r="H271" s="7" t="s">
        <v>51</v>
      </c>
      <c r="I271" s="8" t="s">
        <v>991</v>
      </c>
      <c r="J271" s="10">
        <v>87300</v>
      </c>
      <c r="K271" s="7" t="s">
        <v>39</v>
      </c>
      <c r="L271" s="10">
        <v>69840</v>
      </c>
      <c r="M271" s="10">
        <v>17460</v>
      </c>
      <c r="N271" s="7">
        <v>6</v>
      </c>
      <c r="O271" s="7">
        <v>6</v>
      </c>
      <c r="P271" s="7" t="s">
        <v>48</v>
      </c>
      <c r="Q271" s="8" t="s">
        <v>995</v>
      </c>
      <c r="R271" s="7"/>
      <c r="S271" s="7" t="s">
        <v>50</v>
      </c>
      <c r="T271" s="7" t="s">
        <v>996</v>
      </c>
      <c r="U271" s="7">
        <v>69840</v>
      </c>
      <c r="V271" s="7" t="s">
        <v>997</v>
      </c>
      <c r="W271" s="7" t="s">
        <v>998</v>
      </c>
      <c r="X271" s="11" t="s">
        <v>135</v>
      </c>
      <c r="Y271" s="7" t="s">
        <v>136</v>
      </c>
      <c r="Z271" s="7" t="s">
        <v>992</v>
      </c>
      <c r="AA271" s="7" t="s">
        <v>993</v>
      </c>
      <c r="AB271" s="7" t="s">
        <v>42</v>
      </c>
      <c r="AC271" s="7" t="s">
        <v>479</v>
      </c>
      <c r="AD271" s="11" t="s">
        <v>42</v>
      </c>
      <c r="AE271" s="7" t="s">
        <v>479</v>
      </c>
      <c r="AF271" s="10">
        <v>873</v>
      </c>
      <c r="AG271" s="10">
        <v>4365</v>
      </c>
    </row>
    <row r="272" spans="1:33" ht="89.25" customHeight="1" x14ac:dyDescent="0.2">
      <c r="A272" s="3" t="s">
        <v>36</v>
      </c>
      <c r="B272" s="2" t="s">
        <v>1000</v>
      </c>
      <c r="C272" s="2" t="s">
        <v>47</v>
      </c>
      <c r="D272" s="4">
        <v>43038</v>
      </c>
      <c r="E272" s="2" t="s">
        <v>37</v>
      </c>
      <c r="F272" s="2" t="s">
        <v>50</v>
      </c>
      <c r="G272" s="2"/>
      <c r="H272" s="2" t="s">
        <v>51</v>
      </c>
      <c r="I272" s="3" t="s">
        <v>999</v>
      </c>
      <c r="J272" s="5">
        <v>510000</v>
      </c>
      <c r="K272" s="2" t="s">
        <v>39</v>
      </c>
      <c r="L272" s="5">
        <v>510000</v>
      </c>
      <c r="M272" s="5">
        <v>0</v>
      </c>
      <c r="N272" s="2">
        <v>2</v>
      </c>
      <c r="O272" s="2">
        <v>2</v>
      </c>
      <c r="P272" s="2" t="s">
        <v>48</v>
      </c>
      <c r="Q272" s="3" t="s">
        <v>849</v>
      </c>
      <c r="R272" s="2"/>
      <c r="S272" s="2" t="s">
        <v>50</v>
      </c>
      <c r="T272" s="2" t="s">
        <v>182</v>
      </c>
      <c r="U272" s="2">
        <v>54.44</v>
      </c>
      <c r="V272" s="2" t="s">
        <v>183</v>
      </c>
      <c r="W272" s="2" t="s">
        <v>184</v>
      </c>
      <c r="X272" s="11" t="s">
        <v>44</v>
      </c>
      <c r="Y272" s="2" t="s">
        <v>77</v>
      </c>
      <c r="Z272" s="2" t="s">
        <v>79</v>
      </c>
      <c r="AA272" s="2" t="s">
        <v>80</v>
      </c>
      <c r="AB272" s="2" t="s">
        <v>42</v>
      </c>
      <c r="AC272" s="2" t="s">
        <v>81</v>
      </c>
      <c r="AD272" s="11" t="s">
        <v>42</v>
      </c>
      <c r="AE272" s="2" t="s">
        <v>81</v>
      </c>
      <c r="AF272" s="5">
        <v>5100</v>
      </c>
      <c r="AG272" s="5">
        <v>51000</v>
      </c>
    </row>
    <row r="273" spans="1:33" ht="89.25" customHeight="1" x14ac:dyDescent="0.2">
      <c r="A273" s="8" t="s">
        <v>122</v>
      </c>
      <c r="B273" s="7" t="s">
        <v>1001</v>
      </c>
      <c r="C273" s="7" t="s">
        <v>282</v>
      </c>
      <c r="D273" s="9">
        <v>43033</v>
      </c>
      <c r="E273" s="7" t="s">
        <v>37</v>
      </c>
      <c r="F273" s="7" t="s">
        <v>50</v>
      </c>
      <c r="G273" s="7" t="s">
        <v>971</v>
      </c>
      <c r="H273" s="10">
        <v>144000</v>
      </c>
      <c r="I273" s="8" t="s">
        <v>971</v>
      </c>
      <c r="J273" s="10">
        <v>144000</v>
      </c>
      <c r="K273" s="7" t="s">
        <v>39</v>
      </c>
      <c r="L273" s="7" t="s">
        <v>51</v>
      </c>
      <c r="M273" s="7" t="s">
        <v>51</v>
      </c>
      <c r="N273" s="7" t="s">
        <v>51</v>
      </c>
      <c r="O273" s="7" t="s">
        <v>51</v>
      </c>
      <c r="P273" s="7" t="s">
        <v>48</v>
      </c>
      <c r="Q273" s="8" t="s">
        <v>846</v>
      </c>
      <c r="R273" s="7"/>
      <c r="S273" s="7"/>
      <c r="T273" s="7"/>
      <c r="U273" s="7" t="s">
        <v>51</v>
      </c>
      <c r="V273" s="7"/>
      <c r="W273" s="7"/>
      <c r="X273" s="7"/>
      <c r="Y273" s="7"/>
      <c r="Z273" s="7" t="s">
        <v>353</v>
      </c>
      <c r="AA273" s="7" t="s">
        <v>354</v>
      </c>
      <c r="AB273" s="7" t="s">
        <v>42</v>
      </c>
      <c r="AC273" s="7" t="s">
        <v>189</v>
      </c>
      <c r="AD273" s="7" t="s">
        <v>42</v>
      </c>
      <c r="AE273" s="7" t="s">
        <v>189</v>
      </c>
      <c r="AF273" s="7" t="s">
        <v>65</v>
      </c>
      <c r="AG273" s="7" t="s">
        <v>65</v>
      </c>
    </row>
    <row r="274" spans="1:33" ht="89.25" customHeight="1" x14ac:dyDescent="0.2">
      <c r="A274" s="3" t="s">
        <v>36</v>
      </c>
      <c r="B274" s="2" t="s">
        <v>1002</v>
      </c>
      <c r="C274" s="2" t="s">
        <v>47</v>
      </c>
      <c r="D274" s="4">
        <v>43031</v>
      </c>
      <c r="E274" s="2" t="s">
        <v>37</v>
      </c>
      <c r="F274" s="2" t="s">
        <v>50</v>
      </c>
      <c r="G274" s="2"/>
      <c r="H274" s="2" t="s">
        <v>51</v>
      </c>
      <c r="I274" s="3" t="s">
        <v>112</v>
      </c>
      <c r="J274" s="5">
        <v>1775813.25</v>
      </c>
      <c r="K274" s="2" t="s">
        <v>39</v>
      </c>
      <c r="L274" s="5">
        <v>1775813.25</v>
      </c>
      <c r="M274" s="5">
        <v>0</v>
      </c>
      <c r="N274" s="2">
        <v>1</v>
      </c>
      <c r="O274" s="2">
        <v>1</v>
      </c>
      <c r="P274" s="2" t="s">
        <v>48</v>
      </c>
      <c r="Q274" s="3" t="s">
        <v>849</v>
      </c>
      <c r="R274" s="2"/>
      <c r="S274" s="2" t="s">
        <v>50</v>
      </c>
      <c r="T274" s="2" t="s">
        <v>182</v>
      </c>
      <c r="U274" s="2" t="s">
        <v>51</v>
      </c>
      <c r="V274" s="2" t="s">
        <v>183</v>
      </c>
      <c r="W274" s="2" t="s">
        <v>184</v>
      </c>
      <c r="X274" s="11" t="s">
        <v>44</v>
      </c>
      <c r="Y274" s="2" t="s">
        <v>77</v>
      </c>
      <c r="Z274" s="2" t="s">
        <v>79</v>
      </c>
      <c r="AA274" s="2" t="s">
        <v>80</v>
      </c>
      <c r="AB274" s="2" t="s">
        <v>42</v>
      </c>
      <c r="AC274" s="2" t="s">
        <v>81</v>
      </c>
      <c r="AD274" s="11" t="s">
        <v>42</v>
      </c>
      <c r="AE274" s="2" t="s">
        <v>81</v>
      </c>
      <c r="AF274" s="5">
        <v>17758.13</v>
      </c>
      <c r="AG274" s="5">
        <v>177581.33</v>
      </c>
    </row>
    <row r="275" spans="1:33" ht="89.25" customHeight="1" x14ac:dyDescent="0.2">
      <c r="A275" s="8" t="s">
        <v>36</v>
      </c>
      <c r="B275" s="7" t="s">
        <v>1003</v>
      </c>
      <c r="C275" s="7" t="s">
        <v>47</v>
      </c>
      <c r="D275" s="9">
        <v>43031</v>
      </c>
      <c r="E275" s="7" t="s">
        <v>37</v>
      </c>
      <c r="F275" s="7" t="s">
        <v>50</v>
      </c>
      <c r="G275" s="7"/>
      <c r="H275" s="7" t="s">
        <v>51</v>
      </c>
      <c r="I275" s="8" t="s">
        <v>336</v>
      </c>
      <c r="J275" s="10">
        <v>1272600</v>
      </c>
      <c r="K275" s="7" t="s">
        <v>39</v>
      </c>
      <c r="L275" s="10">
        <v>1183518</v>
      </c>
      <c r="M275" s="10">
        <v>89082</v>
      </c>
      <c r="N275" s="7">
        <v>2</v>
      </c>
      <c r="O275" s="7">
        <v>2</v>
      </c>
      <c r="P275" s="7" t="s">
        <v>48</v>
      </c>
      <c r="Q275" s="8" t="s">
        <v>849</v>
      </c>
      <c r="R275" s="7"/>
      <c r="S275" s="7" t="s">
        <v>50</v>
      </c>
      <c r="T275" s="7" t="s">
        <v>182</v>
      </c>
      <c r="U275" s="7">
        <v>1183518</v>
      </c>
      <c r="V275" s="7" t="s">
        <v>183</v>
      </c>
      <c r="W275" s="7" t="s">
        <v>184</v>
      </c>
      <c r="X275" s="11" t="s">
        <v>44</v>
      </c>
      <c r="Y275" s="7" t="s">
        <v>77</v>
      </c>
      <c r="Z275" s="7" t="s">
        <v>79</v>
      </c>
      <c r="AA275" s="7" t="s">
        <v>80</v>
      </c>
      <c r="AB275" s="7" t="s">
        <v>42</v>
      </c>
      <c r="AC275" s="7" t="s">
        <v>81</v>
      </c>
      <c r="AD275" s="11" t="s">
        <v>42</v>
      </c>
      <c r="AE275" s="7" t="s">
        <v>81</v>
      </c>
      <c r="AF275" s="10">
        <v>12726</v>
      </c>
      <c r="AG275" s="10">
        <v>127260</v>
      </c>
    </row>
    <row r="276" spans="1:33" ht="89.25" customHeight="1" x14ac:dyDescent="0.2">
      <c r="A276" s="3" t="s">
        <v>36</v>
      </c>
      <c r="B276" s="2" t="s">
        <v>1005</v>
      </c>
      <c r="C276" s="2" t="s">
        <v>282</v>
      </c>
      <c r="D276" s="4">
        <v>43028</v>
      </c>
      <c r="E276" s="2" t="s">
        <v>37</v>
      </c>
      <c r="F276" s="2" t="s">
        <v>50</v>
      </c>
      <c r="G276" s="2"/>
      <c r="H276" s="2" t="s">
        <v>51</v>
      </c>
      <c r="I276" s="3" t="s">
        <v>1004</v>
      </c>
      <c r="J276" s="5">
        <v>57600</v>
      </c>
      <c r="K276" s="2" t="s">
        <v>39</v>
      </c>
      <c r="L276" s="2" t="s">
        <v>51</v>
      </c>
      <c r="M276" s="2"/>
      <c r="N276" s="2">
        <v>1</v>
      </c>
      <c r="O276" s="2">
        <v>1</v>
      </c>
      <c r="P276" s="2" t="s">
        <v>72</v>
      </c>
      <c r="Q276" s="3" t="s">
        <v>946</v>
      </c>
      <c r="R276" s="2"/>
      <c r="S276" s="2"/>
      <c r="T276" s="2"/>
      <c r="U276" s="2" t="s">
        <v>51</v>
      </c>
      <c r="V276" s="2"/>
      <c r="W276" s="2"/>
      <c r="X276" s="2"/>
      <c r="Y276" s="2"/>
      <c r="Z276" s="2" t="s">
        <v>339</v>
      </c>
      <c r="AA276" s="2" t="s">
        <v>340</v>
      </c>
      <c r="AB276" s="2" t="s">
        <v>42</v>
      </c>
      <c r="AC276" s="2" t="s">
        <v>81</v>
      </c>
      <c r="AD276" s="2" t="s">
        <v>44</v>
      </c>
      <c r="AE276" s="2" t="s">
        <v>77</v>
      </c>
      <c r="AF276" s="2" t="s">
        <v>65</v>
      </c>
      <c r="AG276" s="5">
        <v>2880</v>
      </c>
    </row>
    <row r="277" spans="1:33" ht="89.25" customHeight="1" x14ac:dyDescent="0.2">
      <c r="A277" s="8" t="s">
        <v>36</v>
      </c>
      <c r="B277" s="7" t="s">
        <v>1007</v>
      </c>
      <c r="C277" s="7" t="s">
        <v>47</v>
      </c>
      <c r="D277" s="9">
        <v>43026</v>
      </c>
      <c r="E277" s="7" t="s">
        <v>37</v>
      </c>
      <c r="F277" s="7" t="s">
        <v>50</v>
      </c>
      <c r="G277" s="7"/>
      <c r="H277" s="7" t="s">
        <v>51</v>
      </c>
      <c r="I277" s="8" t="s">
        <v>1006</v>
      </c>
      <c r="J277" s="10">
        <v>203166.66</v>
      </c>
      <c r="K277" s="7" t="s">
        <v>39</v>
      </c>
      <c r="L277" s="10">
        <v>201134.98</v>
      </c>
      <c r="M277" s="10">
        <v>2031.68</v>
      </c>
      <c r="N277" s="7">
        <v>2</v>
      </c>
      <c r="O277" s="7">
        <v>2</v>
      </c>
      <c r="P277" s="7" t="s">
        <v>48</v>
      </c>
      <c r="Q277" s="8" t="s">
        <v>849</v>
      </c>
      <c r="R277" s="7"/>
      <c r="S277" s="7" t="s">
        <v>50</v>
      </c>
      <c r="T277" s="7" t="s">
        <v>182</v>
      </c>
      <c r="U277" s="7">
        <v>201134.98</v>
      </c>
      <c r="V277" s="7" t="s">
        <v>183</v>
      </c>
      <c r="W277" s="7" t="s">
        <v>184</v>
      </c>
      <c r="X277" s="11" t="s">
        <v>44</v>
      </c>
      <c r="Y277" s="7" t="s">
        <v>77</v>
      </c>
      <c r="Z277" s="7" t="s">
        <v>79</v>
      </c>
      <c r="AA277" s="7" t="s">
        <v>80</v>
      </c>
      <c r="AB277" s="7" t="s">
        <v>42</v>
      </c>
      <c r="AC277" s="7" t="s">
        <v>81</v>
      </c>
      <c r="AD277" s="11" t="s">
        <v>42</v>
      </c>
      <c r="AE277" s="7" t="s">
        <v>81</v>
      </c>
      <c r="AF277" s="10">
        <v>2031.67</v>
      </c>
      <c r="AG277" s="10">
        <v>20316.669999999998</v>
      </c>
    </row>
    <row r="278" spans="1:33" ht="89.25" customHeight="1" x14ac:dyDescent="0.2">
      <c r="A278" s="3" t="s">
        <v>36</v>
      </c>
      <c r="B278" s="2" t="s">
        <v>1009</v>
      </c>
      <c r="C278" s="2" t="s">
        <v>47</v>
      </c>
      <c r="D278" s="4">
        <v>43026</v>
      </c>
      <c r="E278" s="2" t="s">
        <v>37</v>
      </c>
      <c r="F278" s="2" t="s">
        <v>50</v>
      </c>
      <c r="G278" s="2"/>
      <c r="H278" s="2" t="s">
        <v>51</v>
      </c>
      <c r="I278" s="3" t="s">
        <v>1008</v>
      </c>
      <c r="J278" s="5">
        <v>188360</v>
      </c>
      <c r="K278" s="2" t="s">
        <v>39</v>
      </c>
      <c r="L278" s="5">
        <v>184592.8</v>
      </c>
      <c r="M278" s="5">
        <v>3767.2</v>
      </c>
      <c r="N278" s="2">
        <v>2</v>
      </c>
      <c r="O278" s="2">
        <v>2</v>
      </c>
      <c r="P278" s="2" t="s">
        <v>48</v>
      </c>
      <c r="Q278" s="3" t="s">
        <v>849</v>
      </c>
      <c r="R278" s="2"/>
      <c r="S278" s="2" t="s">
        <v>50</v>
      </c>
      <c r="T278" s="2" t="s">
        <v>182</v>
      </c>
      <c r="U278" s="2">
        <v>184592.8</v>
      </c>
      <c r="V278" s="2" t="s">
        <v>183</v>
      </c>
      <c r="W278" s="2" t="s">
        <v>184</v>
      </c>
      <c r="X278" s="11" t="s">
        <v>44</v>
      </c>
      <c r="Y278" s="2" t="s">
        <v>77</v>
      </c>
      <c r="Z278" s="2" t="s">
        <v>79</v>
      </c>
      <c r="AA278" s="2" t="s">
        <v>80</v>
      </c>
      <c r="AB278" s="2" t="s">
        <v>42</v>
      </c>
      <c r="AC278" s="2" t="s">
        <v>81</v>
      </c>
      <c r="AD278" s="11" t="s">
        <v>42</v>
      </c>
      <c r="AE278" s="2" t="s">
        <v>81</v>
      </c>
      <c r="AF278" s="5">
        <v>1883.6</v>
      </c>
      <c r="AG278" s="5">
        <v>18836</v>
      </c>
    </row>
    <row r="279" spans="1:33" ht="89.25" customHeight="1" x14ac:dyDescent="0.2">
      <c r="A279" s="8" t="s">
        <v>122</v>
      </c>
      <c r="B279" s="7" t="s">
        <v>1011</v>
      </c>
      <c r="C279" s="7" t="s">
        <v>282</v>
      </c>
      <c r="D279" s="9">
        <v>43024</v>
      </c>
      <c r="E279" s="7" t="s">
        <v>37</v>
      </c>
      <c r="F279" s="7" t="s">
        <v>50</v>
      </c>
      <c r="G279" s="7" t="s">
        <v>1010</v>
      </c>
      <c r="H279" s="10">
        <v>99337</v>
      </c>
      <c r="I279" s="8" t="s">
        <v>1010</v>
      </c>
      <c r="J279" s="10">
        <v>99337</v>
      </c>
      <c r="K279" s="7" t="s">
        <v>39</v>
      </c>
      <c r="L279" s="10">
        <v>99000</v>
      </c>
      <c r="M279" s="10">
        <v>337</v>
      </c>
      <c r="N279" s="7">
        <v>2</v>
      </c>
      <c r="O279" s="7">
        <v>2</v>
      </c>
      <c r="P279" s="7" t="s">
        <v>48</v>
      </c>
      <c r="Q279" s="8" t="s">
        <v>851</v>
      </c>
      <c r="R279" s="7"/>
      <c r="S279" s="7" t="s">
        <v>50</v>
      </c>
      <c r="T279" s="7" t="s">
        <v>1012</v>
      </c>
      <c r="U279" s="7">
        <v>99000</v>
      </c>
      <c r="V279" s="7" t="s">
        <v>1013</v>
      </c>
      <c r="W279" s="7" t="s">
        <v>1014</v>
      </c>
      <c r="X279" s="11" t="s">
        <v>44</v>
      </c>
      <c r="Y279" s="7" t="s">
        <v>190</v>
      </c>
      <c r="Z279" s="7" t="s">
        <v>422</v>
      </c>
      <c r="AA279" s="7" t="s">
        <v>423</v>
      </c>
      <c r="AB279" s="7" t="s">
        <v>44</v>
      </c>
      <c r="AC279" s="7" t="s">
        <v>190</v>
      </c>
      <c r="AD279" s="11" t="s">
        <v>42</v>
      </c>
      <c r="AE279" s="7" t="s">
        <v>189</v>
      </c>
      <c r="AF279" s="7" t="s">
        <v>65</v>
      </c>
      <c r="AG279" s="7" t="s">
        <v>65</v>
      </c>
    </row>
    <row r="280" spans="1:33" ht="89.25" customHeight="1" x14ac:dyDescent="0.2">
      <c r="A280" s="3" t="s">
        <v>36</v>
      </c>
      <c r="B280" s="2" t="s">
        <v>1015</v>
      </c>
      <c r="C280" s="2" t="s">
        <v>47</v>
      </c>
      <c r="D280" s="4">
        <v>43019</v>
      </c>
      <c r="E280" s="2" t="s">
        <v>37</v>
      </c>
      <c r="F280" s="2" t="s">
        <v>50</v>
      </c>
      <c r="G280" s="2"/>
      <c r="H280" s="2" t="s">
        <v>51</v>
      </c>
      <c r="I280" s="3" t="s">
        <v>350</v>
      </c>
      <c r="J280" s="5">
        <v>599040</v>
      </c>
      <c r="K280" s="2" t="s">
        <v>39</v>
      </c>
      <c r="L280" s="5">
        <v>542115.83999999997</v>
      </c>
      <c r="M280" s="5">
        <v>56924.160000000003</v>
      </c>
      <c r="N280" s="2">
        <v>2</v>
      </c>
      <c r="O280" s="2">
        <v>2</v>
      </c>
      <c r="P280" s="2" t="s">
        <v>72</v>
      </c>
      <c r="Q280" s="3" t="s">
        <v>849</v>
      </c>
      <c r="R280" s="2"/>
      <c r="S280" s="2" t="s">
        <v>50</v>
      </c>
      <c r="T280" s="2" t="s">
        <v>182</v>
      </c>
      <c r="U280" s="2">
        <v>542115.83999999997</v>
      </c>
      <c r="V280" s="2" t="s">
        <v>183</v>
      </c>
      <c r="W280" s="2" t="s">
        <v>184</v>
      </c>
      <c r="X280" s="11" t="s">
        <v>44</v>
      </c>
      <c r="Y280" s="2" t="s">
        <v>77</v>
      </c>
      <c r="Z280" s="2" t="s">
        <v>79</v>
      </c>
      <c r="AA280" s="2" t="s">
        <v>80</v>
      </c>
      <c r="AB280" s="2" t="s">
        <v>42</v>
      </c>
      <c r="AC280" s="2" t="s">
        <v>81</v>
      </c>
      <c r="AD280" s="11" t="s">
        <v>42</v>
      </c>
      <c r="AE280" s="2" t="s">
        <v>81</v>
      </c>
      <c r="AF280" s="5">
        <v>5990.4</v>
      </c>
      <c r="AG280" s="5">
        <v>29952</v>
      </c>
    </row>
    <row r="281" spans="1:33" ht="89.25" customHeight="1" x14ac:dyDescent="0.2">
      <c r="A281" s="8" t="s">
        <v>36</v>
      </c>
      <c r="B281" s="7" t="s">
        <v>1016</v>
      </c>
      <c r="C281" s="7" t="s">
        <v>47</v>
      </c>
      <c r="D281" s="9">
        <v>43009</v>
      </c>
      <c r="E281" s="7" t="s">
        <v>37</v>
      </c>
      <c r="F281" s="7" t="s">
        <v>50</v>
      </c>
      <c r="G281" s="7"/>
      <c r="H281" s="7" t="s">
        <v>51</v>
      </c>
      <c r="I281" s="8" t="s">
        <v>336</v>
      </c>
      <c r="J281" s="10">
        <v>2125500</v>
      </c>
      <c r="K281" s="7" t="s">
        <v>39</v>
      </c>
      <c r="L281" s="10">
        <v>768117.5</v>
      </c>
      <c r="M281" s="10">
        <v>1357382.5</v>
      </c>
      <c r="N281" s="7">
        <v>2</v>
      </c>
      <c r="O281" s="7">
        <v>2</v>
      </c>
      <c r="P281" s="7" t="s">
        <v>48</v>
      </c>
      <c r="Q281" s="8" t="s">
        <v>849</v>
      </c>
      <c r="R281" s="7"/>
      <c r="S281" s="7"/>
      <c r="T281" s="7"/>
      <c r="U281" s="7">
        <v>768117.5</v>
      </c>
      <c r="V281" s="7"/>
      <c r="W281" s="7"/>
      <c r="X281" s="7"/>
      <c r="Y281" s="7"/>
      <c r="Z281" s="7" t="s">
        <v>79</v>
      </c>
      <c r="AA281" s="7" t="s">
        <v>80</v>
      </c>
      <c r="AB281" s="7" t="s">
        <v>42</v>
      </c>
      <c r="AC281" s="7" t="s">
        <v>81</v>
      </c>
      <c r="AD281" s="7" t="s">
        <v>42</v>
      </c>
      <c r="AE281" s="7" t="s">
        <v>81</v>
      </c>
      <c r="AF281" s="10">
        <v>21255</v>
      </c>
      <c r="AG281" s="10">
        <v>212550</v>
      </c>
    </row>
    <row r="282" spans="1:33" ht="89.25" customHeight="1" x14ac:dyDescent="0.2">
      <c r="A282" s="3" t="s">
        <v>36</v>
      </c>
      <c r="B282" s="2" t="s">
        <v>1017</v>
      </c>
      <c r="C282" s="2" t="s">
        <v>47</v>
      </c>
      <c r="D282" s="4">
        <v>43009</v>
      </c>
      <c r="E282" s="2" t="s">
        <v>37</v>
      </c>
      <c r="F282" s="2" t="s">
        <v>50</v>
      </c>
      <c r="G282" s="2"/>
      <c r="H282" s="2" t="s">
        <v>51</v>
      </c>
      <c r="I282" s="3" t="s">
        <v>112</v>
      </c>
      <c r="J282" s="5">
        <v>2385972</v>
      </c>
      <c r="K282" s="2" t="s">
        <v>39</v>
      </c>
      <c r="L282" s="5">
        <v>2385972</v>
      </c>
      <c r="M282" s="5">
        <v>0</v>
      </c>
      <c r="N282" s="2">
        <v>1</v>
      </c>
      <c r="O282" s="2">
        <v>1</v>
      </c>
      <c r="P282" s="2" t="s">
        <v>48</v>
      </c>
      <c r="Q282" s="3" t="s">
        <v>849</v>
      </c>
      <c r="R282" s="2"/>
      <c r="S282" s="2" t="s">
        <v>148</v>
      </c>
      <c r="T282" s="2" t="s">
        <v>148</v>
      </c>
      <c r="U282" s="2" t="s">
        <v>51</v>
      </c>
      <c r="V282" s="2" t="s">
        <v>148</v>
      </c>
      <c r="W282" s="2" t="s">
        <v>148</v>
      </c>
      <c r="X282" s="2" t="s">
        <v>148</v>
      </c>
      <c r="Y282" s="2" t="s">
        <v>148</v>
      </c>
      <c r="Z282" s="2" t="s">
        <v>79</v>
      </c>
      <c r="AA282" s="2" t="s">
        <v>80</v>
      </c>
      <c r="AB282" s="2" t="s">
        <v>42</v>
      </c>
      <c r="AC282" s="2" t="s">
        <v>81</v>
      </c>
      <c r="AD282" s="2" t="s">
        <v>42</v>
      </c>
      <c r="AE282" s="2" t="s">
        <v>81</v>
      </c>
      <c r="AF282" s="5">
        <v>23859.72</v>
      </c>
      <c r="AG282" s="5">
        <v>238597.2</v>
      </c>
    </row>
    <row r="283" spans="1:33" ht="89.25" customHeight="1" x14ac:dyDescent="0.2">
      <c r="A283" s="3" t="s">
        <v>36</v>
      </c>
      <c r="B283" s="2" t="s">
        <v>1017</v>
      </c>
      <c r="C283" s="2" t="s">
        <v>47</v>
      </c>
      <c r="D283" s="4">
        <v>43009</v>
      </c>
      <c r="E283" s="2" t="s">
        <v>37</v>
      </c>
      <c r="F283" s="2"/>
      <c r="G283" s="2"/>
      <c r="H283" s="2"/>
      <c r="I283" s="3" t="s">
        <v>112</v>
      </c>
      <c r="J283" s="5">
        <v>2385972</v>
      </c>
      <c r="K283" s="2" t="s">
        <v>39</v>
      </c>
      <c r="L283" s="2" t="s">
        <v>51</v>
      </c>
      <c r="M283" s="2"/>
      <c r="N283" s="2"/>
      <c r="O283" s="2"/>
      <c r="P283" s="2" t="s">
        <v>48</v>
      </c>
      <c r="Q283" s="3" t="s">
        <v>849</v>
      </c>
      <c r="R283" s="2"/>
      <c r="S283" s="2" t="s">
        <v>50</v>
      </c>
      <c r="T283" s="2" t="s">
        <v>890</v>
      </c>
      <c r="U283" s="2"/>
      <c r="V283" s="2" t="s">
        <v>51</v>
      </c>
      <c r="W283" s="3" t="s">
        <v>150</v>
      </c>
      <c r="X283" s="2"/>
      <c r="Y283" s="2"/>
      <c r="Z283" s="2" t="s">
        <v>79</v>
      </c>
      <c r="AA283" s="2" t="s">
        <v>80</v>
      </c>
      <c r="AB283" s="2" t="s">
        <v>42</v>
      </c>
      <c r="AC283" s="2" t="s">
        <v>81</v>
      </c>
      <c r="AD283" s="2" t="s">
        <v>42</v>
      </c>
      <c r="AE283" s="2" t="s">
        <v>81</v>
      </c>
      <c r="AF283" s="5">
        <v>23859.72</v>
      </c>
      <c r="AG283" s="5">
        <v>238597.2</v>
      </c>
    </row>
    <row r="284" spans="1:33" ht="89.25" customHeight="1" x14ac:dyDescent="0.2">
      <c r="A284" s="3" t="s">
        <v>36</v>
      </c>
      <c r="B284" s="2" t="s">
        <v>1017</v>
      </c>
      <c r="C284" s="2" t="s">
        <v>47</v>
      </c>
      <c r="D284" s="4">
        <v>43009</v>
      </c>
      <c r="E284" s="2" t="s">
        <v>37</v>
      </c>
      <c r="F284" s="2"/>
      <c r="G284" s="2"/>
      <c r="H284" s="2"/>
      <c r="I284" s="3" t="s">
        <v>112</v>
      </c>
      <c r="J284" s="5">
        <v>2385972</v>
      </c>
      <c r="K284" s="2" t="s">
        <v>39</v>
      </c>
      <c r="L284" s="5">
        <v>2385972</v>
      </c>
      <c r="M284" s="2"/>
      <c r="N284" s="2"/>
      <c r="O284" s="2"/>
      <c r="P284" s="2" t="s">
        <v>48</v>
      </c>
      <c r="Q284" s="3" t="s">
        <v>849</v>
      </c>
      <c r="R284" s="2"/>
      <c r="S284" s="2" t="s">
        <v>151</v>
      </c>
      <c r="T284" s="2" t="s">
        <v>495</v>
      </c>
      <c r="U284" s="2"/>
      <c r="V284" s="2" t="s">
        <v>496</v>
      </c>
      <c r="W284" s="2" t="s">
        <v>497</v>
      </c>
      <c r="X284" s="11" t="s">
        <v>44</v>
      </c>
      <c r="Y284" s="2" t="s">
        <v>77</v>
      </c>
      <c r="Z284" s="2" t="s">
        <v>79</v>
      </c>
      <c r="AA284" s="2" t="s">
        <v>80</v>
      </c>
      <c r="AB284" s="2" t="s">
        <v>42</v>
      </c>
      <c r="AC284" s="2" t="s">
        <v>81</v>
      </c>
      <c r="AD284" s="11" t="s">
        <v>42</v>
      </c>
      <c r="AE284" s="2" t="s">
        <v>81</v>
      </c>
      <c r="AF284" s="5">
        <v>23859.72</v>
      </c>
      <c r="AG284" s="5">
        <v>238597.2</v>
      </c>
    </row>
    <row r="285" spans="1:33" ht="89.25" customHeight="1" x14ac:dyDescent="0.2">
      <c r="A285" s="8" t="s">
        <v>36</v>
      </c>
      <c r="B285" s="7" t="s">
        <v>1021</v>
      </c>
      <c r="C285" s="7" t="s">
        <v>282</v>
      </c>
      <c r="D285" s="9">
        <v>42998</v>
      </c>
      <c r="E285" s="7" t="s">
        <v>37</v>
      </c>
      <c r="F285" s="7" t="s">
        <v>50</v>
      </c>
      <c r="G285" s="7"/>
      <c r="H285" s="7" t="s">
        <v>51</v>
      </c>
      <c r="I285" s="8" t="s">
        <v>1018</v>
      </c>
      <c r="J285" s="10">
        <v>38400</v>
      </c>
      <c r="K285" s="7" t="s">
        <v>39</v>
      </c>
      <c r="L285" s="10">
        <v>10800</v>
      </c>
      <c r="M285" s="10">
        <v>27600</v>
      </c>
      <c r="N285" s="7">
        <v>3</v>
      </c>
      <c r="O285" s="7">
        <v>3</v>
      </c>
      <c r="P285" s="7" t="s">
        <v>48</v>
      </c>
      <c r="Q285" s="8" t="s">
        <v>1022</v>
      </c>
      <c r="R285" s="7"/>
      <c r="S285" s="7" t="s">
        <v>50</v>
      </c>
      <c r="T285" s="7" t="s">
        <v>1023</v>
      </c>
      <c r="U285" s="7">
        <v>22800</v>
      </c>
      <c r="V285" s="7" t="s">
        <v>1024</v>
      </c>
      <c r="W285" s="7" t="s">
        <v>1025</v>
      </c>
      <c r="X285" s="11" t="s">
        <v>1026</v>
      </c>
      <c r="Y285" s="7" t="s">
        <v>1027</v>
      </c>
      <c r="Z285" s="7" t="s">
        <v>1019</v>
      </c>
      <c r="AA285" s="7" t="s">
        <v>1020</v>
      </c>
      <c r="AB285" s="7" t="s">
        <v>42</v>
      </c>
      <c r="AC285" s="7" t="s">
        <v>81</v>
      </c>
      <c r="AD285" s="11" t="s">
        <v>42</v>
      </c>
      <c r="AE285" s="7" t="s">
        <v>81</v>
      </c>
      <c r="AF285" s="7" t="s">
        <v>65</v>
      </c>
      <c r="AG285" s="7" t="s">
        <v>65</v>
      </c>
    </row>
    <row r="286" spans="1:33" ht="89.25" customHeight="1" x14ac:dyDescent="0.2">
      <c r="A286" s="3" t="s">
        <v>36</v>
      </c>
      <c r="B286" s="2" t="s">
        <v>1031</v>
      </c>
      <c r="C286" s="2" t="s">
        <v>47</v>
      </c>
      <c r="D286" s="4">
        <v>42998</v>
      </c>
      <c r="E286" s="2" t="s">
        <v>37</v>
      </c>
      <c r="F286" s="2" t="s">
        <v>50</v>
      </c>
      <c r="G286" s="2"/>
      <c r="H286" s="2" t="s">
        <v>51</v>
      </c>
      <c r="I286" s="3" t="s">
        <v>1028</v>
      </c>
      <c r="J286" s="5">
        <v>1132600</v>
      </c>
      <c r="K286" s="2" t="s">
        <v>39</v>
      </c>
      <c r="L286" s="5">
        <v>1132600</v>
      </c>
      <c r="M286" s="5">
        <v>0</v>
      </c>
      <c r="N286" s="2">
        <v>1</v>
      </c>
      <c r="O286" s="2">
        <v>1</v>
      </c>
      <c r="P286" s="2" t="s">
        <v>72</v>
      </c>
      <c r="Q286" s="3" t="s">
        <v>1032</v>
      </c>
      <c r="R286" s="2"/>
      <c r="S286" s="2" t="s">
        <v>50</v>
      </c>
      <c r="T286" s="2" t="s">
        <v>74</v>
      </c>
      <c r="U286" s="2" t="s">
        <v>51</v>
      </c>
      <c r="V286" s="2" t="s">
        <v>75</v>
      </c>
      <c r="W286" s="2" t="s">
        <v>76</v>
      </c>
      <c r="X286" s="6" t="s">
        <v>44</v>
      </c>
      <c r="Y286" s="2" t="s">
        <v>77</v>
      </c>
      <c r="Z286" s="2" t="s">
        <v>1029</v>
      </c>
      <c r="AA286" s="2" t="s">
        <v>1030</v>
      </c>
      <c r="AB286" s="2" t="s">
        <v>42</v>
      </c>
      <c r="AC286" s="2" t="s">
        <v>383</v>
      </c>
      <c r="AD286" s="6" t="s">
        <v>44</v>
      </c>
      <c r="AE286" s="2" t="s">
        <v>61</v>
      </c>
      <c r="AF286" s="5">
        <v>11326</v>
      </c>
      <c r="AG286" s="5">
        <v>113260</v>
      </c>
    </row>
    <row r="287" spans="1:33" ht="89.25" customHeight="1" x14ac:dyDescent="0.2">
      <c r="A287" s="8" t="s">
        <v>36</v>
      </c>
      <c r="B287" s="7" t="s">
        <v>1034</v>
      </c>
      <c r="C287" s="7" t="s">
        <v>47</v>
      </c>
      <c r="D287" s="9">
        <v>42996</v>
      </c>
      <c r="E287" s="7" t="s">
        <v>37</v>
      </c>
      <c r="F287" s="7" t="s">
        <v>50</v>
      </c>
      <c r="G287" s="7"/>
      <c r="H287" s="7" t="s">
        <v>51</v>
      </c>
      <c r="I287" s="8" t="s">
        <v>1033</v>
      </c>
      <c r="J287" s="10">
        <v>217453.28</v>
      </c>
      <c r="K287" s="7" t="s">
        <v>39</v>
      </c>
      <c r="L287" s="10">
        <v>217453.28</v>
      </c>
      <c r="M287" s="10">
        <v>0</v>
      </c>
      <c r="N287" s="7">
        <v>1</v>
      </c>
      <c r="O287" s="7">
        <v>1</v>
      </c>
      <c r="P287" s="7" t="s">
        <v>48</v>
      </c>
      <c r="Q287" s="8" t="s">
        <v>919</v>
      </c>
      <c r="R287" s="7"/>
      <c r="S287" s="7" t="s">
        <v>148</v>
      </c>
      <c r="T287" s="7" t="s">
        <v>148</v>
      </c>
      <c r="U287" s="7" t="s">
        <v>51</v>
      </c>
      <c r="V287" s="7" t="s">
        <v>148</v>
      </c>
      <c r="W287" s="7" t="s">
        <v>148</v>
      </c>
      <c r="X287" s="7" t="s">
        <v>148</v>
      </c>
      <c r="Y287" s="7" t="s">
        <v>148</v>
      </c>
      <c r="Z287" s="7" t="s">
        <v>235</v>
      </c>
      <c r="AA287" s="7" t="s">
        <v>94</v>
      </c>
      <c r="AB287" s="7" t="s">
        <v>44</v>
      </c>
      <c r="AC287" s="7" t="s">
        <v>236</v>
      </c>
      <c r="AD287" s="7" t="s">
        <v>44</v>
      </c>
      <c r="AE287" s="7" t="s">
        <v>236</v>
      </c>
      <c r="AF287" s="10">
        <v>2174.5300000000002</v>
      </c>
      <c r="AG287" s="10">
        <v>32617.99</v>
      </c>
    </row>
    <row r="288" spans="1:33" ht="89.25" customHeight="1" x14ac:dyDescent="0.2">
      <c r="A288" s="8" t="s">
        <v>36</v>
      </c>
      <c r="B288" s="7" t="s">
        <v>1034</v>
      </c>
      <c r="C288" s="7" t="s">
        <v>47</v>
      </c>
      <c r="D288" s="9">
        <v>42996</v>
      </c>
      <c r="E288" s="7" t="s">
        <v>37</v>
      </c>
      <c r="F288" s="7"/>
      <c r="G288" s="7"/>
      <c r="H288" s="7"/>
      <c r="I288" s="8" t="s">
        <v>1033</v>
      </c>
      <c r="J288" s="10">
        <v>217453.28</v>
      </c>
      <c r="K288" s="7" t="s">
        <v>39</v>
      </c>
      <c r="L288" s="10">
        <v>217453.28</v>
      </c>
      <c r="M288" s="7"/>
      <c r="N288" s="7"/>
      <c r="O288" s="7"/>
      <c r="P288" s="7" t="s">
        <v>48</v>
      </c>
      <c r="Q288" s="8" t="s">
        <v>919</v>
      </c>
      <c r="R288" s="7"/>
      <c r="S288" s="7" t="s">
        <v>50</v>
      </c>
      <c r="T288" s="7" t="s">
        <v>239</v>
      </c>
      <c r="U288" s="7"/>
      <c r="V288" s="7" t="s">
        <v>240</v>
      </c>
      <c r="W288" s="7" t="s">
        <v>241</v>
      </c>
      <c r="X288" s="6" t="s">
        <v>44</v>
      </c>
      <c r="Y288" s="7" t="s">
        <v>236</v>
      </c>
      <c r="Z288" s="7" t="s">
        <v>235</v>
      </c>
      <c r="AA288" s="7" t="s">
        <v>94</v>
      </c>
      <c r="AB288" s="7" t="s">
        <v>44</v>
      </c>
      <c r="AC288" s="7" t="s">
        <v>236</v>
      </c>
      <c r="AD288" s="6" t="s">
        <v>44</v>
      </c>
      <c r="AE288" s="7" t="s">
        <v>236</v>
      </c>
      <c r="AF288" s="10">
        <v>2174.5300000000002</v>
      </c>
      <c r="AG288" s="10">
        <v>32617.99</v>
      </c>
    </row>
    <row r="289" spans="1:33" ht="89.25" customHeight="1" x14ac:dyDescent="0.2">
      <c r="A289" s="8" t="s">
        <v>36</v>
      </c>
      <c r="B289" s="7" t="s">
        <v>1034</v>
      </c>
      <c r="C289" s="7" t="s">
        <v>47</v>
      </c>
      <c r="D289" s="9">
        <v>42996</v>
      </c>
      <c r="E289" s="7" t="s">
        <v>37</v>
      </c>
      <c r="F289" s="7"/>
      <c r="G289" s="7"/>
      <c r="H289" s="7"/>
      <c r="I289" s="8" t="s">
        <v>1033</v>
      </c>
      <c r="J289" s="10">
        <v>217453.28</v>
      </c>
      <c r="K289" s="7" t="s">
        <v>39</v>
      </c>
      <c r="L289" s="7" t="s">
        <v>51</v>
      </c>
      <c r="M289" s="7"/>
      <c r="N289" s="7"/>
      <c r="O289" s="7"/>
      <c r="P289" s="7" t="s">
        <v>48</v>
      </c>
      <c r="Q289" s="8" t="s">
        <v>919</v>
      </c>
      <c r="R289" s="7"/>
      <c r="S289" s="7" t="s">
        <v>151</v>
      </c>
      <c r="T289" s="7" t="s">
        <v>626</v>
      </c>
      <c r="U289" s="7"/>
      <c r="V289" s="7" t="s">
        <v>627</v>
      </c>
      <c r="W289" s="8" t="s">
        <v>150</v>
      </c>
      <c r="X289" s="11" t="s">
        <v>60</v>
      </c>
      <c r="Y289" s="7" t="s">
        <v>60</v>
      </c>
      <c r="Z289" s="7" t="s">
        <v>235</v>
      </c>
      <c r="AA289" s="7" t="s">
        <v>94</v>
      </c>
      <c r="AB289" s="7" t="s">
        <v>44</v>
      </c>
      <c r="AC289" s="7" t="s">
        <v>236</v>
      </c>
      <c r="AD289" s="11" t="s">
        <v>44</v>
      </c>
      <c r="AE289" s="7" t="s">
        <v>236</v>
      </c>
      <c r="AF289" s="10">
        <v>2174.5300000000002</v>
      </c>
      <c r="AG289" s="10">
        <v>32617.99</v>
      </c>
    </row>
    <row r="290" spans="1:33" ht="89.25" customHeight="1" x14ac:dyDescent="0.2">
      <c r="A290" s="3" t="s">
        <v>122</v>
      </c>
      <c r="B290" s="2" t="s">
        <v>1036</v>
      </c>
      <c r="C290" s="2" t="s">
        <v>282</v>
      </c>
      <c r="D290" s="4">
        <v>42996</v>
      </c>
      <c r="E290" s="2" t="s">
        <v>37</v>
      </c>
      <c r="F290" s="2" t="s">
        <v>50</v>
      </c>
      <c r="G290" s="2" t="s">
        <v>1037</v>
      </c>
      <c r="H290" s="5">
        <v>99756</v>
      </c>
      <c r="I290" s="3" t="s">
        <v>1035</v>
      </c>
      <c r="J290" s="5">
        <v>99756</v>
      </c>
      <c r="K290" s="2" t="s">
        <v>39</v>
      </c>
      <c r="L290" s="2" t="s">
        <v>51</v>
      </c>
      <c r="M290" s="2" t="s">
        <v>51</v>
      </c>
      <c r="N290" s="2">
        <v>2</v>
      </c>
      <c r="O290" s="2">
        <v>2</v>
      </c>
      <c r="P290" s="2" t="s">
        <v>48</v>
      </c>
      <c r="Q290" s="3" t="s">
        <v>851</v>
      </c>
      <c r="R290" s="2"/>
      <c r="S290" s="2" t="s">
        <v>50</v>
      </c>
      <c r="T290" s="2" t="s">
        <v>1038</v>
      </c>
      <c r="U290" s="2">
        <v>99250</v>
      </c>
      <c r="V290" s="2" t="s">
        <v>1039</v>
      </c>
      <c r="W290" s="3" t="s">
        <v>150</v>
      </c>
      <c r="X290" s="11" t="s">
        <v>1040</v>
      </c>
      <c r="Y290" s="2"/>
      <c r="Z290" s="2" t="s">
        <v>422</v>
      </c>
      <c r="AA290" s="2" t="s">
        <v>423</v>
      </c>
      <c r="AB290" s="2" t="s">
        <v>44</v>
      </c>
      <c r="AC290" s="2" t="s">
        <v>190</v>
      </c>
      <c r="AD290" s="11" t="s">
        <v>44</v>
      </c>
      <c r="AE290" s="2" t="s">
        <v>190</v>
      </c>
      <c r="AF290" s="2" t="s">
        <v>65</v>
      </c>
      <c r="AG290" s="2" t="s">
        <v>65</v>
      </c>
    </row>
    <row r="291" spans="1:33" ht="89.25" customHeight="1" x14ac:dyDescent="0.2">
      <c r="A291" s="8" t="s">
        <v>36</v>
      </c>
      <c r="B291" s="7" t="s">
        <v>1044</v>
      </c>
      <c r="C291" s="7" t="s">
        <v>282</v>
      </c>
      <c r="D291" s="9">
        <v>42993</v>
      </c>
      <c r="E291" s="7" t="s">
        <v>37</v>
      </c>
      <c r="F291" s="7" t="s">
        <v>50</v>
      </c>
      <c r="G291" s="7"/>
      <c r="H291" s="7" t="s">
        <v>51</v>
      </c>
      <c r="I291" s="8" t="s">
        <v>1041</v>
      </c>
      <c r="J291" s="10">
        <v>399999.94</v>
      </c>
      <c r="K291" s="7" t="s">
        <v>39</v>
      </c>
      <c r="L291" s="10">
        <v>395000</v>
      </c>
      <c r="M291" s="10">
        <v>4999.9399999999996</v>
      </c>
      <c r="N291" s="7">
        <v>1</v>
      </c>
      <c r="O291" s="7">
        <v>1</v>
      </c>
      <c r="P291" s="7" t="s">
        <v>72</v>
      </c>
      <c r="Q291" s="8" t="s">
        <v>1045</v>
      </c>
      <c r="R291" s="7"/>
      <c r="S291" s="7" t="s">
        <v>50</v>
      </c>
      <c r="T291" s="7" t="s">
        <v>1046</v>
      </c>
      <c r="U291" s="7">
        <v>395000</v>
      </c>
      <c r="V291" s="7" t="s">
        <v>1047</v>
      </c>
      <c r="W291" s="7" t="s">
        <v>1048</v>
      </c>
      <c r="X291" s="11" t="s">
        <v>42</v>
      </c>
      <c r="Y291" s="7" t="s">
        <v>126</v>
      </c>
      <c r="Z291" s="7" t="s">
        <v>1042</v>
      </c>
      <c r="AA291" s="7" t="s">
        <v>1043</v>
      </c>
      <c r="AB291" s="7" t="s">
        <v>42</v>
      </c>
      <c r="AC291" s="7" t="s">
        <v>126</v>
      </c>
      <c r="AD291" s="11" t="s">
        <v>44</v>
      </c>
      <c r="AE291" s="7" t="s">
        <v>61</v>
      </c>
      <c r="AF291" s="7" t="s">
        <v>65</v>
      </c>
      <c r="AG291" s="10">
        <v>39999.99</v>
      </c>
    </row>
    <row r="292" spans="1:33" ht="89.25" customHeight="1" x14ac:dyDescent="0.2">
      <c r="A292" s="3" t="s">
        <v>122</v>
      </c>
      <c r="B292" s="2" t="s">
        <v>1049</v>
      </c>
      <c r="C292" s="2" t="s">
        <v>282</v>
      </c>
      <c r="D292" s="4">
        <v>42992</v>
      </c>
      <c r="E292" s="2" t="s">
        <v>37</v>
      </c>
      <c r="F292" s="2" t="s">
        <v>50</v>
      </c>
      <c r="G292" s="2" t="s">
        <v>819</v>
      </c>
      <c r="H292" s="5">
        <v>483083.33</v>
      </c>
      <c r="I292" s="3" t="s">
        <v>819</v>
      </c>
      <c r="J292" s="5">
        <v>483083.33</v>
      </c>
      <c r="K292" s="2" t="s">
        <v>39</v>
      </c>
      <c r="L292" s="5">
        <v>483083.33</v>
      </c>
      <c r="M292" s="5">
        <v>0</v>
      </c>
      <c r="N292" s="2">
        <v>1</v>
      </c>
      <c r="O292" s="2">
        <v>1</v>
      </c>
      <c r="P292" s="2" t="s">
        <v>48</v>
      </c>
      <c r="Q292" s="3" t="s">
        <v>851</v>
      </c>
      <c r="R292" s="2"/>
      <c r="S292" s="2" t="s">
        <v>50</v>
      </c>
      <c r="T292" s="2" t="s">
        <v>52</v>
      </c>
      <c r="U292" s="2">
        <v>483083.33</v>
      </c>
      <c r="V292" s="2" t="s">
        <v>53</v>
      </c>
      <c r="W292" s="2" t="s">
        <v>54</v>
      </c>
      <c r="X292" s="6" t="s">
        <v>44</v>
      </c>
      <c r="Y292" s="2" t="s">
        <v>55</v>
      </c>
      <c r="Z292" s="2" t="s">
        <v>422</v>
      </c>
      <c r="AA292" s="2" t="s">
        <v>423</v>
      </c>
      <c r="AB292" s="2" t="s">
        <v>44</v>
      </c>
      <c r="AC292" s="2" t="s">
        <v>190</v>
      </c>
      <c r="AD292" s="6" t="s">
        <v>44</v>
      </c>
      <c r="AE292" s="2" t="s">
        <v>190</v>
      </c>
      <c r="AF292" s="2" t="s">
        <v>65</v>
      </c>
      <c r="AG292" s="2" t="s">
        <v>65</v>
      </c>
    </row>
    <row r="293" spans="1:33" ht="89.25" customHeight="1" x14ac:dyDescent="0.2">
      <c r="A293" s="8" t="s">
        <v>36</v>
      </c>
      <c r="B293" s="7" t="s">
        <v>1052</v>
      </c>
      <c r="C293" s="7" t="s">
        <v>282</v>
      </c>
      <c r="D293" s="9">
        <v>42990</v>
      </c>
      <c r="E293" s="7" t="s">
        <v>37</v>
      </c>
      <c r="F293" s="7" t="s">
        <v>50</v>
      </c>
      <c r="G293" s="7"/>
      <c r="H293" s="7" t="s">
        <v>51</v>
      </c>
      <c r="I293" s="8" t="s">
        <v>274</v>
      </c>
      <c r="J293" s="10">
        <v>40466.33</v>
      </c>
      <c r="K293" s="7" t="s">
        <v>39</v>
      </c>
      <c r="L293" s="10">
        <v>21619</v>
      </c>
      <c r="M293" s="10">
        <v>18847.330000000002</v>
      </c>
      <c r="N293" s="7">
        <v>1</v>
      </c>
      <c r="O293" s="7">
        <v>1</v>
      </c>
      <c r="P293" s="7" t="s">
        <v>48</v>
      </c>
      <c r="Q293" s="8" t="s">
        <v>1053</v>
      </c>
      <c r="R293" s="7"/>
      <c r="S293" s="7" t="s">
        <v>50</v>
      </c>
      <c r="T293" s="7" t="s">
        <v>343</v>
      </c>
      <c r="U293" s="7">
        <v>21619</v>
      </c>
      <c r="V293" s="7" t="s">
        <v>344</v>
      </c>
      <c r="W293" s="7" t="s">
        <v>345</v>
      </c>
      <c r="X293" s="11" t="s">
        <v>42</v>
      </c>
      <c r="Y293" s="7" t="s">
        <v>231</v>
      </c>
      <c r="Z293" s="7" t="s">
        <v>1050</v>
      </c>
      <c r="AA293" s="7" t="s">
        <v>1051</v>
      </c>
      <c r="AB293" s="7" t="s">
        <v>42</v>
      </c>
      <c r="AC293" s="7" t="s">
        <v>81</v>
      </c>
      <c r="AD293" s="11" t="s">
        <v>44</v>
      </c>
      <c r="AE293" s="7" t="s">
        <v>77</v>
      </c>
      <c r="AF293" s="7" t="s">
        <v>65</v>
      </c>
      <c r="AG293" s="7" t="s">
        <v>65</v>
      </c>
    </row>
    <row r="294" spans="1:33" ht="89.25" customHeight="1" x14ac:dyDescent="0.2">
      <c r="A294" s="3" t="s">
        <v>36</v>
      </c>
      <c r="B294" s="2" t="s">
        <v>1055</v>
      </c>
      <c r="C294" s="2" t="s">
        <v>47</v>
      </c>
      <c r="D294" s="4">
        <v>42982</v>
      </c>
      <c r="E294" s="2" t="s">
        <v>37</v>
      </c>
      <c r="F294" s="2" t="s">
        <v>50</v>
      </c>
      <c r="G294" s="2"/>
      <c r="H294" s="2" t="s">
        <v>51</v>
      </c>
      <c r="I294" s="3" t="s">
        <v>1054</v>
      </c>
      <c r="J294" s="5">
        <v>68573.33</v>
      </c>
      <c r="K294" s="2" t="s">
        <v>39</v>
      </c>
      <c r="L294" s="5">
        <v>59658.71</v>
      </c>
      <c r="M294" s="5">
        <v>8914.6200000000008</v>
      </c>
      <c r="N294" s="2">
        <v>3</v>
      </c>
      <c r="O294" s="2">
        <v>3</v>
      </c>
      <c r="P294" s="2" t="s">
        <v>48</v>
      </c>
      <c r="Q294" s="3" t="s">
        <v>1056</v>
      </c>
      <c r="R294" s="2"/>
      <c r="S294" s="2" t="s">
        <v>50</v>
      </c>
      <c r="T294" s="2" t="s">
        <v>1057</v>
      </c>
      <c r="U294" s="2">
        <v>59658.71</v>
      </c>
      <c r="V294" s="2" t="s">
        <v>1058</v>
      </c>
      <c r="W294" s="2" t="s">
        <v>1059</v>
      </c>
      <c r="X294" s="11" t="s">
        <v>44</v>
      </c>
      <c r="Y294" s="2" t="s">
        <v>77</v>
      </c>
      <c r="Z294" s="2" t="s">
        <v>40</v>
      </c>
      <c r="AA294" s="2" t="s">
        <v>41</v>
      </c>
      <c r="AB294" s="2" t="s">
        <v>42</v>
      </c>
      <c r="AC294" s="2" t="s">
        <v>43</v>
      </c>
      <c r="AD294" s="11" t="s">
        <v>42</v>
      </c>
      <c r="AE294" s="2" t="s">
        <v>43</v>
      </c>
      <c r="AF294" s="5">
        <v>685.73</v>
      </c>
      <c r="AG294" s="5">
        <v>6857.33</v>
      </c>
    </row>
    <row r="295" spans="1:33" ht="89.25" customHeight="1" x14ac:dyDescent="0.2">
      <c r="A295" s="8" t="s">
        <v>36</v>
      </c>
      <c r="B295" s="7" t="s">
        <v>1063</v>
      </c>
      <c r="C295" s="7" t="s">
        <v>47</v>
      </c>
      <c r="D295" s="9">
        <v>42978</v>
      </c>
      <c r="E295" s="7" t="s">
        <v>37</v>
      </c>
      <c r="F295" s="7" t="s">
        <v>50</v>
      </c>
      <c r="G295" s="7"/>
      <c r="H295" s="7" t="s">
        <v>51</v>
      </c>
      <c r="I295" s="8" t="s">
        <v>1060</v>
      </c>
      <c r="J295" s="10">
        <v>143380</v>
      </c>
      <c r="K295" s="7" t="s">
        <v>39</v>
      </c>
      <c r="L295" s="7" t="s">
        <v>51</v>
      </c>
      <c r="M295" s="7"/>
      <c r="N295" s="7" t="s">
        <v>51</v>
      </c>
      <c r="O295" s="7" t="s">
        <v>51</v>
      </c>
      <c r="P295" s="7" t="s">
        <v>48</v>
      </c>
      <c r="Q295" s="8" t="s">
        <v>1064</v>
      </c>
      <c r="R295" s="7"/>
      <c r="S295" s="7"/>
      <c r="T295" s="7"/>
      <c r="U295" s="7" t="s">
        <v>51</v>
      </c>
      <c r="V295" s="7"/>
      <c r="W295" s="7"/>
      <c r="X295" s="7"/>
      <c r="Y295" s="7"/>
      <c r="Z295" s="7" t="s">
        <v>1061</v>
      </c>
      <c r="AA295" s="7" t="s">
        <v>1062</v>
      </c>
      <c r="AB295" s="7" t="s">
        <v>42</v>
      </c>
      <c r="AC295" s="7" t="s">
        <v>81</v>
      </c>
      <c r="AD295" s="7" t="s">
        <v>42</v>
      </c>
      <c r="AE295" s="7" t="s">
        <v>81</v>
      </c>
      <c r="AF295" s="10">
        <v>1433.8</v>
      </c>
      <c r="AG295" s="10">
        <v>7169</v>
      </c>
    </row>
    <row r="296" spans="1:33" ht="89.25" customHeight="1" x14ac:dyDescent="0.2">
      <c r="A296" s="3" t="s">
        <v>36</v>
      </c>
      <c r="B296" s="2" t="s">
        <v>1066</v>
      </c>
      <c r="C296" s="2" t="s">
        <v>47</v>
      </c>
      <c r="D296" s="4">
        <v>42970</v>
      </c>
      <c r="E296" s="2" t="s">
        <v>37</v>
      </c>
      <c r="F296" s="2" t="s">
        <v>50</v>
      </c>
      <c r="G296" s="2"/>
      <c r="H296" s="2" t="s">
        <v>51</v>
      </c>
      <c r="I296" s="3" t="s">
        <v>1065</v>
      </c>
      <c r="J296" s="5">
        <v>700040</v>
      </c>
      <c r="K296" s="2" t="s">
        <v>39</v>
      </c>
      <c r="L296" s="2" t="s">
        <v>51</v>
      </c>
      <c r="M296" s="2"/>
      <c r="N296" s="2">
        <v>1</v>
      </c>
      <c r="O296" s="2">
        <v>1</v>
      </c>
      <c r="P296" s="2" t="s">
        <v>72</v>
      </c>
      <c r="Q296" s="3" t="s">
        <v>1067</v>
      </c>
      <c r="R296" s="2"/>
      <c r="S296" s="2" t="s">
        <v>50</v>
      </c>
      <c r="T296" s="2" t="s">
        <v>783</v>
      </c>
      <c r="U296" s="2" t="s">
        <v>51</v>
      </c>
      <c r="V296" s="2" t="s">
        <v>784</v>
      </c>
      <c r="W296" s="2" t="s">
        <v>785</v>
      </c>
      <c r="X296" s="11" t="s">
        <v>201</v>
      </c>
      <c r="Y296" s="2" t="s">
        <v>786</v>
      </c>
      <c r="Z296" s="2" t="s">
        <v>448</v>
      </c>
      <c r="AA296" s="2" t="s">
        <v>449</v>
      </c>
      <c r="AB296" s="2" t="s">
        <v>42</v>
      </c>
      <c r="AC296" s="2" t="s">
        <v>450</v>
      </c>
      <c r="AD296" s="11" t="s">
        <v>42</v>
      </c>
      <c r="AE296" s="2" t="s">
        <v>450</v>
      </c>
      <c r="AF296" s="5">
        <v>7000.4</v>
      </c>
      <c r="AG296" s="5">
        <v>35002</v>
      </c>
    </row>
    <row r="297" spans="1:33" ht="89.25" customHeight="1" x14ac:dyDescent="0.2">
      <c r="A297" s="8" t="s">
        <v>36</v>
      </c>
      <c r="B297" s="7" t="s">
        <v>1068</v>
      </c>
      <c r="C297" s="7" t="s">
        <v>282</v>
      </c>
      <c r="D297" s="9">
        <v>42957</v>
      </c>
      <c r="E297" s="7" t="s">
        <v>37</v>
      </c>
      <c r="F297" s="7" t="s">
        <v>50</v>
      </c>
      <c r="G297" s="7"/>
      <c r="H297" s="7" t="s">
        <v>51</v>
      </c>
      <c r="I297" s="8" t="s">
        <v>1065</v>
      </c>
      <c r="J297" s="10">
        <v>245960</v>
      </c>
      <c r="K297" s="7" t="s">
        <v>39</v>
      </c>
      <c r="L297" s="7" t="s">
        <v>51</v>
      </c>
      <c r="M297" s="7"/>
      <c r="N297" s="7">
        <v>1</v>
      </c>
      <c r="O297" s="7">
        <v>1</v>
      </c>
      <c r="P297" s="7" t="s">
        <v>72</v>
      </c>
      <c r="Q297" s="8" t="s">
        <v>1067</v>
      </c>
      <c r="R297" s="7"/>
      <c r="S297" s="7" t="s">
        <v>50</v>
      </c>
      <c r="T297" s="7" t="s">
        <v>783</v>
      </c>
      <c r="U297" s="7">
        <v>219960</v>
      </c>
      <c r="V297" s="7" t="s">
        <v>784</v>
      </c>
      <c r="W297" s="7" t="s">
        <v>785</v>
      </c>
      <c r="X297" s="11" t="s">
        <v>201</v>
      </c>
      <c r="Y297" s="7" t="s">
        <v>786</v>
      </c>
      <c r="Z297" s="7" t="s">
        <v>448</v>
      </c>
      <c r="AA297" s="7" t="s">
        <v>449</v>
      </c>
      <c r="AB297" s="7" t="s">
        <v>42</v>
      </c>
      <c r="AC297" s="7" t="s">
        <v>450</v>
      </c>
      <c r="AD297" s="11" t="s">
        <v>42</v>
      </c>
      <c r="AE297" s="7" t="s">
        <v>450</v>
      </c>
      <c r="AF297" s="7" t="s">
        <v>65</v>
      </c>
      <c r="AG297" s="7" t="s">
        <v>65</v>
      </c>
    </row>
    <row r="298" spans="1:33" ht="89.25" customHeight="1" x14ac:dyDescent="0.2">
      <c r="A298" s="3" t="s">
        <v>36</v>
      </c>
      <c r="B298" s="2" t="s">
        <v>1069</v>
      </c>
      <c r="C298" s="2" t="s">
        <v>47</v>
      </c>
      <c r="D298" s="4">
        <v>42954</v>
      </c>
      <c r="E298" s="2" t="s">
        <v>37</v>
      </c>
      <c r="F298" s="2" t="s">
        <v>50</v>
      </c>
      <c r="G298" s="2"/>
      <c r="H298" s="2" t="s">
        <v>51</v>
      </c>
      <c r="I298" s="3" t="s">
        <v>453</v>
      </c>
      <c r="J298" s="5">
        <v>526500</v>
      </c>
      <c r="K298" s="2" t="s">
        <v>39</v>
      </c>
      <c r="L298" s="5">
        <v>526500</v>
      </c>
      <c r="M298" s="5">
        <v>0</v>
      </c>
      <c r="N298" s="2">
        <v>1</v>
      </c>
      <c r="O298" s="2">
        <v>1</v>
      </c>
      <c r="P298" s="2" t="s">
        <v>48</v>
      </c>
      <c r="Q298" s="3" t="s">
        <v>849</v>
      </c>
      <c r="R298" s="2"/>
      <c r="S298" s="2" t="s">
        <v>50</v>
      </c>
      <c r="T298" s="2" t="s">
        <v>52</v>
      </c>
      <c r="U298" s="2" t="s">
        <v>51</v>
      </c>
      <c r="V298" s="2" t="s">
        <v>53</v>
      </c>
      <c r="W298" s="2" t="s">
        <v>54</v>
      </c>
      <c r="X298" s="11" t="s">
        <v>44</v>
      </c>
      <c r="Y298" s="2" t="s">
        <v>55</v>
      </c>
      <c r="Z298" s="2" t="s">
        <v>79</v>
      </c>
      <c r="AA298" s="2" t="s">
        <v>80</v>
      </c>
      <c r="AB298" s="2" t="s">
        <v>42</v>
      </c>
      <c r="AC298" s="2" t="s">
        <v>81</v>
      </c>
      <c r="AD298" s="11" t="s">
        <v>42</v>
      </c>
      <c r="AE298" s="2" t="s">
        <v>81</v>
      </c>
      <c r="AF298" s="5">
        <v>5265</v>
      </c>
      <c r="AG298" s="5">
        <v>52650</v>
      </c>
    </row>
    <row r="299" spans="1:33" ht="89.25" customHeight="1" x14ac:dyDescent="0.2">
      <c r="A299" s="8" t="s">
        <v>36</v>
      </c>
      <c r="B299" s="7" t="s">
        <v>1071</v>
      </c>
      <c r="C299" s="7" t="s">
        <v>47</v>
      </c>
      <c r="D299" s="9">
        <v>42947</v>
      </c>
      <c r="E299" s="7" t="s">
        <v>37</v>
      </c>
      <c r="F299" s="7" t="s">
        <v>50</v>
      </c>
      <c r="G299" s="7"/>
      <c r="H299" s="7" t="s">
        <v>51</v>
      </c>
      <c r="I299" s="8" t="s">
        <v>1070</v>
      </c>
      <c r="J299" s="10">
        <v>379919</v>
      </c>
      <c r="K299" s="7" t="s">
        <v>39</v>
      </c>
      <c r="L299" s="10">
        <v>64585.5</v>
      </c>
      <c r="M299" s="10">
        <v>315333.5</v>
      </c>
      <c r="N299" s="7">
        <v>5</v>
      </c>
      <c r="O299" s="7">
        <v>4</v>
      </c>
      <c r="P299" s="7" t="s">
        <v>72</v>
      </c>
      <c r="Q299" s="8" t="s">
        <v>1032</v>
      </c>
      <c r="R299" s="7"/>
      <c r="S299" s="7" t="s">
        <v>50</v>
      </c>
      <c r="T299" s="7" t="s">
        <v>470</v>
      </c>
      <c r="U299" s="7">
        <v>64585.5</v>
      </c>
      <c r="V299" s="7" t="s">
        <v>471</v>
      </c>
      <c r="W299" s="7" t="s">
        <v>472</v>
      </c>
      <c r="X299" s="11" t="s">
        <v>473</v>
      </c>
      <c r="Y299" s="7" t="s">
        <v>474</v>
      </c>
      <c r="Z299" s="7" t="s">
        <v>1029</v>
      </c>
      <c r="AA299" s="7" t="s">
        <v>1030</v>
      </c>
      <c r="AB299" s="7" t="s">
        <v>42</v>
      </c>
      <c r="AC299" s="7" t="s">
        <v>383</v>
      </c>
      <c r="AD299" s="11" t="s">
        <v>42</v>
      </c>
      <c r="AE299" s="7" t="s">
        <v>383</v>
      </c>
      <c r="AF299" s="10">
        <v>3799.19</v>
      </c>
      <c r="AG299" s="10">
        <v>37991.9</v>
      </c>
    </row>
    <row r="300" spans="1:33" ht="89.25" customHeight="1" x14ac:dyDescent="0.2">
      <c r="A300" s="3" t="s">
        <v>36</v>
      </c>
      <c r="B300" s="2" t="s">
        <v>1073</v>
      </c>
      <c r="C300" s="2" t="s">
        <v>47</v>
      </c>
      <c r="D300" s="4">
        <v>42947</v>
      </c>
      <c r="E300" s="2" t="s">
        <v>37</v>
      </c>
      <c r="F300" s="2" t="s">
        <v>50</v>
      </c>
      <c r="G300" s="2"/>
      <c r="H300" s="2" t="s">
        <v>51</v>
      </c>
      <c r="I300" s="3" t="s">
        <v>1072</v>
      </c>
      <c r="J300" s="5">
        <v>114490.77</v>
      </c>
      <c r="K300" s="2" t="s">
        <v>39</v>
      </c>
      <c r="L300" s="5">
        <v>18318.61</v>
      </c>
      <c r="M300" s="5">
        <v>96172.160000000003</v>
      </c>
      <c r="N300" s="2">
        <v>2</v>
      </c>
      <c r="O300" s="2">
        <v>2</v>
      </c>
      <c r="P300" s="2" t="s">
        <v>72</v>
      </c>
      <c r="Q300" s="3" t="s">
        <v>1032</v>
      </c>
      <c r="R300" s="2"/>
      <c r="S300" s="2" t="s">
        <v>50</v>
      </c>
      <c r="T300" s="2" t="s">
        <v>470</v>
      </c>
      <c r="U300" s="2">
        <v>18318.61</v>
      </c>
      <c r="V300" s="2" t="s">
        <v>471</v>
      </c>
      <c r="W300" s="2" t="s">
        <v>472</v>
      </c>
      <c r="X300" s="11" t="s">
        <v>473</v>
      </c>
      <c r="Y300" s="2" t="s">
        <v>474</v>
      </c>
      <c r="Z300" s="2" t="s">
        <v>1029</v>
      </c>
      <c r="AA300" s="2" t="s">
        <v>1030</v>
      </c>
      <c r="AB300" s="2" t="s">
        <v>42</v>
      </c>
      <c r="AC300" s="2" t="s">
        <v>383</v>
      </c>
      <c r="AD300" s="11" t="s">
        <v>42</v>
      </c>
      <c r="AE300" s="2" t="s">
        <v>383</v>
      </c>
      <c r="AF300" s="5">
        <v>1144.9100000000001</v>
      </c>
      <c r="AG300" s="5">
        <v>11449.08</v>
      </c>
    </row>
    <row r="301" spans="1:33" ht="89.25" customHeight="1" x14ac:dyDescent="0.2">
      <c r="A301" s="8" t="s">
        <v>36</v>
      </c>
      <c r="B301" s="7" t="s">
        <v>1075</v>
      </c>
      <c r="C301" s="7" t="s">
        <v>47</v>
      </c>
      <c r="D301" s="9">
        <v>42947</v>
      </c>
      <c r="E301" s="7" t="s">
        <v>37</v>
      </c>
      <c r="F301" s="7" t="s">
        <v>50</v>
      </c>
      <c r="G301" s="7"/>
      <c r="H301" s="7" t="s">
        <v>51</v>
      </c>
      <c r="I301" s="8" t="s">
        <v>1074</v>
      </c>
      <c r="J301" s="10">
        <v>147888.88</v>
      </c>
      <c r="K301" s="7" t="s">
        <v>39</v>
      </c>
      <c r="L301" s="10">
        <v>22183.48</v>
      </c>
      <c r="M301" s="10">
        <v>125705.4</v>
      </c>
      <c r="N301" s="7">
        <v>3</v>
      </c>
      <c r="O301" s="7">
        <v>3</v>
      </c>
      <c r="P301" s="7" t="s">
        <v>72</v>
      </c>
      <c r="Q301" s="8" t="s">
        <v>1032</v>
      </c>
      <c r="R301" s="7"/>
      <c r="S301" s="7" t="s">
        <v>50</v>
      </c>
      <c r="T301" s="7" t="s">
        <v>470</v>
      </c>
      <c r="U301" s="7">
        <v>22183.48</v>
      </c>
      <c r="V301" s="7" t="s">
        <v>471</v>
      </c>
      <c r="W301" s="7" t="s">
        <v>472</v>
      </c>
      <c r="X301" s="11" t="s">
        <v>473</v>
      </c>
      <c r="Y301" s="7" t="s">
        <v>474</v>
      </c>
      <c r="Z301" s="7" t="s">
        <v>1029</v>
      </c>
      <c r="AA301" s="7" t="s">
        <v>1030</v>
      </c>
      <c r="AB301" s="7" t="s">
        <v>42</v>
      </c>
      <c r="AC301" s="7" t="s">
        <v>383</v>
      </c>
      <c r="AD301" s="11" t="s">
        <v>42</v>
      </c>
      <c r="AE301" s="7" t="s">
        <v>383</v>
      </c>
      <c r="AF301" s="10">
        <v>1478.89</v>
      </c>
      <c r="AG301" s="10">
        <v>14788.89</v>
      </c>
    </row>
    <row r="302" spans="1:33" ht="89.25" customHeight="1" x14ac:dyDescent="0.2">
      <c r="A302" s="3" t="s">
        <v>36</v>
      </c>
      <c r="B302" s="2" t="s">
        <v>1077</v>
      </c>
      <c r="C302" s="2" t="s">
        <v>47</v>
      </c>
      <c r="D302" s="4">
        <v>42947</v>
      </c>
      <c r="E302" s="2" t="s">
        <v>37</v>
      </c>
      <c r="F302" s="2" t="s">
        <v>50</v>
      </c>
      <c r="G302" s="2"/>
      <c r="H302" s="2" t="s">
        <v>51</v>
      </c>
      <c r="I302" s="3" t="s">
        <v>1076</v>
      </c>
      <c r="J302" s="5">
        <v>45248.73</v>
      </c>
      <c r="K302" s="2" t="s">
        <v>39</v>
      </c>
      <c r="L302" s="5">
        <v>14633.32</v>
      </c>
      <c r="M302" s="5">
        <v>30615.41</v>
      </c>
      <c r="N302" s="2">
        <v>3</v>
      </c>
      <c r="O302" s="2">
        <v>3</v>
      </c>
      <c r="P302" s="2" t="s">
        <v>72</v>
      </c>
      <c r="Q302" s="3" t="s">
        <v>1032</v>
      </c>
      <c r="R302" s="2"/>
      <c r="S302" s="2" t="s">
        <v>50</v>
      </c>
      <c r="T302" s="2" t="s">
        <v>182</v>
      </c>
      <c r="U302" s="2">
        <v>29492.880000000001</v>
      </c>
      <c r="V302" s="2" t="s">
        <v>183</v>
      </c>
      <c r="W302" s="2" t="s">
        <v>184</v>
      </c>
      <c r="X302" s="11" t="s">
        <v>44</v>
      </c>
      <c r="Y302" s="2" t="s">
        <v>77</v>
      </c>
      <c r="Z302" s="2" t="s">
        <v>1029</v>
      </c>
      <c r="AA302" s="2" t="s">
        <v>1030</v>
      </c>
      <c r="AB302" s="2" t="s">
        <v>42</v>
      </c>
      <c r="AC302" s="2" t="s">
        <v>383</v>
      </c>
      <c r="AD302" s="11" t="s">
        <v>42</v>
      </c>
      <c r="AE302" s="2" t="s">
        <v>383</v>
      </c>
      <c r="AF302" s="5">
        <v>452.49</v>
      </c>
      <c r="AG302" s="5">
        <v>4524.87</v>
      </c>
    </row>
    <row r="303" spans="1:33" ht="89.25" customHeight="1" x14ac:dyDescent="0.2">
      <c r="A303" s="8" t="s">
        <v>36</v>
      </c>
      <c r="B303" s="7" t="s">
        <v>1078</v>
      </c>
      <c r="C303" s="7" t="s">
        <v>47</v>
      </c>
      <c r="D303" s="9">
        <v>42943</v>
      </c>
      <c r="E303" s="7" t="s">
        <v>37</v>
      </c>
      <c r="F303" s="7" t="s">
        <v>50</v>
      </c>
      <c r="G303" s="7"/>
      <c r="H303" s="7" t="s">
        <v>51</v>
      </c>
      <c r="I303" s="8" t="s">
        <v>116</v>
      </c>
      <c r="J303" s="10">
        <v>300000</v>
      </c>
      <c r="K303" s="7" t="s">
        <v>39</v>
      </c>
      <c r="L303" s="10">
        <v>300000</v>
      </c>
      <c r="M303" s="10">
        <v>0</v>
      </c>
      <c r="N303" s="7">
        <v>1</v>
      </c>
      <c r="O303" s="7">
        <v>1</v>
      </c>
      <c r="P303" s="7" t="s">
        <v>72</v>
      </c>
      <c r="Q303" s="8" t="s">
        <v>1079</v>
      </c>
      <c r="R303" s="7"/>
      <c r="S303" s="7" t="s">
        <v>148</v>
      </c>
      <c r="T303" s="7" t="s">
        <v>148</v>
      </c>
      <c r="U303" s="7" t="s">
        <v>51</v>
      </c>
      <c r="V303" s="7" t="s">
        <v>148</v>
      </c>
      <c r="W303" s="7" t="s">
        <v>148</v>
      </c>
      <c r="X303" s="7" t="s">
        <v>148</v>
      </c>
      <c r="Y303" s="7" t="s">
        <v>148</v>
      </c>
      <c r="Z303" s="7" t="s">
        <v>117</v>
      </c>
      <c r="AA303" s="7" t="s">
        <v>118</v>
      </c>
      <c r="AB303" s="7" t="s">
        <v>42</v>
      </c>
      <c r="AC303" s="7" t="s">
        <v>119</v>
      </c>
      <c r="AD303" s="7" t="s">
        <v>42</v>
      </c>
      <c r="AE303" s="7" t="s">
        <v>119</v>
      </c>
      <c r="AF303" s="10">
        <v>3000</v>
      </c>
      <c r="AG303" s="10">
        <v>15000</v>
      </c>
    </row>
    <row r="304" spans="1:33" ht="89.25" customHeight="1" x14ac:dyDescent="0.2">
      <c r="A304" s="8" t="s">
        <v>36</v>
      </c>
      <c r="B304" s="7" t="s">
        <v>1078</v>
      </c>
      <c r="C304" s="7" t="s">
        <v>47</v>
      </c>
      <c r="D304" s="9">
        <v>42943</v>
      </c>
      <c r="E304" s="7" t="s">
        <v>37</v>
      </c>
      <c r="F304" s="7"/>
      <c r="G304" s="7"/>
      <c r="H304" s="7"/>
      <c r="I304" s="8" t="s">
        <v>116</v>
      </c>
      <c r="J304" s="10">
        <v>300000</v>
      </c>
      <c r="K304" s="7" t="s">
        <v>39</v>
      </c>
      <c r="L304" s="7" t="s">
        <v>51</v>
      </c>
      <c r="M304" s="7"/>
      <c r="N304" s="7"/>
      <c r="O304" s="7"/>
      <c r="P304" s="7" t="s">
        <v>72</v>
      </c>
      <c r="Q304" s="8" t="s">
        <v>1079</v>
      </c>
      <c r="R304" s="7"/>
      <c r="S304" s="7" t="s">
        <v>50</v>
      </c>
      <c r="T304" s="7" t="s">
        <v>1080</v>
      </c>
      <c r="U304" s="7"/>
      <c r="V304" s="7" t="s">
        <v>1081</v>
      </c>
      <c r="W304" s="8" t="s">
        <v>150</v>
      </c>
      <c r="X304" s="6" t="s">
        <v>780</v>
      </c>
      <c r="Y304" s="7" t="s">
        <v>1082</v>
      </c>
      <c r="Z304" s="7" t="s">
        <v>117</v>
      </c>
      <c r="AA304" s="7" t="s">
        <v>118</v>
      </c>
      <c r="AB304" s="7" t="s">
        <v>42</v>
      </c>
      <c r="AC304" s="7" t="s">
        <v>119</v>
      </c>
      <c r="AD304" s="6" t="s">
        <v>42</v>
      </c>
      <c r="AE304" s="7" t="s">
        <v>119</v>
      </c>
      <c r="AF304" s="10">
        <v>3000</v>
      </c>
      <c r="AG304" s="10">
        <v>15000</v>
      </c>
    </row>
    <row r="305" spans="1:33" ht="89.25" customHeight="1" x14ac:dyDescent="0.2">
      <c r="A305" s="8" t="s">
        <v>36</v>
      </c>
      <c r="B305" s="7" t="s">
        <v>1078</v>
      </c>
      <c r="C305" s="7" t="s">
        <v>47</v>
      </c>
      <c r="D305" s="9">
        <v>42943</v>
      </c>
      <c r="E305" s="7" t="s">
        <v>37</v>
      </c>
      <c r="F305" s="7"/>
      <c r="G305" s="7"/>
      <c r="H305" s="7"/>
      <c r="I305" s="8" t="s">
        <v>116</v>
      </c>
      <c r="J305" s="10">
        <v>300000</v>
      </c>
      <c r="K305" s="7" t="s">
        <v>39</v>
      </c>
      <c r="L305" s="10">
        <v>300000</v>
      </c>
      <c r="M305" s="7"/>
      <c r="N305" s="7"/>
      <c r="O305" s="7"/>
      <c r="P305" s="7" t="s">
        <v>72</v>
      </c>
      <c r="Q305" s="8" t="s">
        <v>1079</v>
      </c>
      <c r="R305" s="7"/>
      <c r="S305" s="7" t="s">
        <v>151</v>
      </c>
      <c r="T305" s="7" t="s">
        <v>1083</v>
      </c>
      <c r="U305" s="7"/>
      <c r="V305" s="7" t="s">
        <v>1084</v>
      </c>
      <c r="W305" s="7" t="s">
        <v>1085</v>
      </c>
      <c r="X305" s="11" t="s">
        <v>44</v>
      </c>
      <c r="Y305" s="7" t="s">
        <v>1086</v>
      </c>
      <c r="Z305" s="7" t="s">
        <v>117</v>
      </c>
      <c r="AA305" s="7" t="s">
        <v>118</v>
      </c>
      <c r="AB305" s="7" t="s">
        <v>42</v>
      </c>
      <c r="AC305" s="7" t="s">
        <v>119</v>
      </c>
      <c r="AD305" s="11" t="s">
        <v>42</v>
      </c>
      <c r="AE305" s="7" t="s">
        <v>119</v>
      </c>
      <c r="AF305" s="10">
        <v>3000</v>
      </c>
      <c r="AG305" s="10">
        <v>15000</v>
      </c>
    </row>
    <row r="306" spans="1:33" ht="89.25" customHeight="1" x14ac:dyDescent="0.2">
      <c r="A306" s="3" t="s">
        <v>36</v>
      </c>
      <c r="B306" s="2" t="s">
        <v>1088</v>
      </c>
      <c r="C306" s="2" t="s">
        <v>282</v>
      </c>
      <c r="D306" s="4">
        <v>42933</v>
      </c>
      <c r="E306" s="2" t="s">
        <v>37</v>
      </c>
      <c r="F306" s="2" t="s">
        <v>50</v>
      </c>
      <c r="G306" s="2"/>
      <c r="H306" s="2" t="s">
        <v>51</v>
      </c>
      <c r="I306" s="3" t="s">
        <v>1087</v>
      </c>
      <c r="J306" s="5">
        <v>187500</v>
      </c>
      <c r="K306" s="2" t="s">
        <v>39</v>
      </c>
      <c r="L306" s="5">
        <v>175000</v>
      </c>
      <c r="M306" s="5">
        <v>12500</v>
      </c>
      <c r="N306" s="2">
        <v>1</v>
      </c>
      <c r="O306" s="2">
        <v>1</v>
      </c>
      <c r="P306" s="2" t="s">
        <v>48</v>
      </c>
      <c r="Q306" s="3" t="s">
        <v>940</v>
      </c>
      <c r="R306" s="2"/>
      <c r="S306" s="2" t="s">
        <v>50</v>
      </c>
      <c r="T306" s="2" t="s">
        <v>621</v>
      </c>
      <c r="U306" s="2">
        <v>175000</v>
      </c>
      <c r="V306" s="2" t="s">
        <v>622</v>
      </c>
      <c r="W306" s="2" t="s">
        <v>623</v>
      </c>
      <c r="X306" s="6" t="s">
        <v>42</v>
      </c>
      <c r="Y306" s="2" t="s">
        <v>69</v>
      </c>
      <c r="Z306" s="2" t="s">
        <v>255</v>
      </c>
      <c r="AA306" s="2" t="s">
        <v>256</v>
      </c>
      <c r="AB306" s="2" t="s">
        <v>42</v>
      </c>
      <c r="AC306" s="2" t="s">
        <v>81</v>
      </c>
      <c r="AD306" s="6" t="s">
        <v>42</v>
      </c>
      <c r="AE306" s="2" t="s">
        <v>81</v>
      </c>
      <c r="AF306" s="2" t="s">
        <v>65</v>
      </c>
      <c r="AG306" s="2" t="s">
        <v>65</v>
      </c>
    </row>
    <row r="307" spans="1:33" ht="89.25" customHeight="1" x14ac:dyDescent="0.2">
      <c r="A307" s="8" t="s">
        <v>36</v>
      </c>
      <c r="B307" s="7" t="s">
        <v>1090</v>
      </c>
      <c r="C307" s="7" t="s">
        <v>282</v>
      </c>
      <c r="D307" s="9">
        <v>42927</v>
      </c>
      <c r="E307" s="7" t="s">
        <v>37</v>
      </c>
      <c r="F307" s="7" t="s">
        <v>50</v>
      </c>
      <c r="G307" s="7"/>
      <c r="H307" s="7" t="s">
        <v>51</v>
      </c>
      <c r="I307" s="8" t="s">
        <v>1089</v>
      </c>
      <c r="J307" s="10">
        <v>13285</v>
      </c>
      <c r="K307" s="7" t="s">
        <v>39</v>
      </c>
      <c r="L307" s="10">
        <v>10750</v>
      </c>
      <c r="M307" s="10">
        <v>2535</v>
      </c>
      <c r="N307" s="7">
        <v>1</v>
      </c>
      <c r="O307" s="7">
        <v>1</v>
      </c>
      <c r="P307" s="7" t="s">
        <v>48</v>
      </c>
      <c r="Q307" s="8" t="s">
        <v>1091</v>
      </c>
      <c r="R307" s="7"/>
      <c r="S307" s="7" t="s">
        <v>50</v>
      </c>
      <c r="T307" s="7" t="s">
        <v>343</v>
      </c>
      <c r="U307" s="7">
        <v>10750</v>
      </c>
      <c r="V307" s="7" t="s">
        <v>344</v>
      </c>
      <c r="W307" s="7" t="s">
        <v>345</v>
      </c>
      <c r="X307" s="11" t="s">
        <v>42</v>
      </c>
      <c r="Y307" s="7" t="s">
        <v>231</v>
      </c>
      <c r="Z307" s="7" t="s">
        <v>751</v>
      </c>
      <c r="AA307" s="7" t="s">
        <v>752</v>
      </c>
      <c r="AB307" s="7" t="s">
        <v>42</v>
      </c>
      <c r="AC307" s="7" t="s">
        <v>81</v>
      </c>
      <c r="AD307" s="11" t="s">
        <v>44</v>
      </c>
      <c r="AE307" s="7" t="s">
        <v>77</v>
      </c>
      <c r="AF307" s="7" t="s">
        <v>65</v>
      </c>
      <c r="AG307" s="7" t="s">
        <v>65</v>
      </c>
    </row>
    <row r="308" spans="1:33" ht="89.25" customHeight="1" x14ac:dyDescent="0.2">
      <c r="A308" s="3" t="s">
        <v>36</v>
      </c>
      <c r="B308" s="2" t="s">
        <v>1093</v>
      </c>
      <c r="C308" s="2" t="s">
        <v>47</v>
      </c>
      <c r="D308" s="4">
        <v>42927</v>
      </c>
      <c r="E308" s="2" t="s">
        <v>37</v>
      </c>
      <c r="F308" s="2" t="s">
        <v>50</v>
      </c>
      <c r="G308" s="2"/>
      <c r="H308" s="2" t="s">
        <v>51</v>
      </c>
      <c r="I308" s="3" t="s">
        <v>1092</v>
      </c>
      <c r="J308" s="5">
        <v>21720</v>
      </c>
      <c r="K308" s="2" t="s">
        <v>39</v>
      </c>
      <c r="L308" s="2" t="s">
        <v>51</v>
      </c>
      <c r="M308" s="2"/>
      <c r="N308" s="2" t="s">
        <v>51</v>
      </c>
      <c r="O308" s="2" t="s">
        <v>51</v>
      </c>
      <c r="P308" s="2" t="s">
        <v>72</v>
      </c>
      <c r="Q308" s="3" t="s">
        <v>880</v>
      </c>
      <c r="R308" s="2"/>
      <c r="S308" s="2"/>
      <c r="T308" s="2"/>
      <c r="U308" s="2" t="s">
        <v>51</v>
      </c>
      <c r="V308" s="2"/>
      <c r="W308" s="2"/>
      <c r="X308" s="2"/>
      <c r="Y308" s="2"/>
      <c r="Z308" s="2" t="s">
        <v>108</v>
      </c>
      <c r="AA308" s="2" t="s">
        <v>109</v>
      </c>
      <c r="AB308" s="2" t="s">
        <v>42</v>
      </c>
      <c r="AC308" s="2" t="s">
        <v>81</v>
      </c>
      <c r="AD308" s="2" t="s">
        <v>42</v>
      </c>
      <c r="AE308" s="2" t="s">
        <v>81</v>
      </c>
      <c r="AF308" s="5">
        <v>217.2</v>
      </c>
      <c r="AG308" s="5">
        <v>1086</v>
      </c>
    </row>
    <row r="309" spans="1:33" ht="89.25" customHeight="1" x14ac:dyDescent="0.2">
      <c r="A309" s="8" t="s">
        <v>36</v>
      </c>
      <c r="B309" s="7" t="s">
        <v>1095</v>
      </c>
      <c r="C309" s="7" t="s">
        <v>47</v>
      </c>
      <c r="D309" s="9">
        <v>42920</v>
      </c>
      <c r="E309" s="7" t="s">
        <v>37</v>
      </c>
      <c r="F309" s="7" t="s">
        <v>50</v>
      </c>
      <c r="G309" s="7"/>
      <c r="H309" s="7" t="s">
        <v>51</v>
      </c>
      <c r="I309" s="8" t="s">
        <v>1094</v>
      </c>
      <c r="J309" s="10">
        <v>690243.05</v>
      </c>
      <c r="K309" s="7" t="s">
        <v>39</v>
      </c>
      <c r="L309" s="10">
        <v>476267.41</v>
      </c>
      <c r="M309" s="10">
        <v>213975.64</v>
      </c>
      <c r="N309" s="7">
        <v>2</v>
      </c>
      <c r="O309" s="7">
        <v>2</v>
      </c>
      <c r="P309" s="7" t="s">
        <v>48</v>
      </c>
      <c r="Q309" s="8" t="s">
        <v>1056</v>
      </c>
      <c r="R309" s="7"/>
      <c r="S309" s="7" t="s">
        <v>50</v>
      </c>
      <c r="T309" s="7" t="s">
        <v>1096</v>
      </c>
      <c r="U309" s="7">
        <v>476267.41</v>
      </c>
      <c r="V309" s="7" t="s">
        <v>1097</v>
      </c>
      <c r="W309" s="7" t="s">
        <v>1098</v>
      </c>
      <c r="X309" s="6" t="s">
        <v>42</v>
      </c>
      <c r="Y309" s="7" t="s">
        <v>81</v>
      </c>
      <c r="Z309" s="7" t="s">
        <v>40</v>
      </c>
      <c r="AA309" s="7" t="s">
        <v>41</v>
      </c>
      <c r="AB309" s="7" t="s">
        <v>42</v>
      </c>
      <c r="AC309" s="7" t="s">
        <v>43</v>
      </c>
      <c r="AD309" s="6" t="s">
        <v>42</v>
      </c>
      <c r="AE309" s="7" t="s">
        <v>43</v>
      </c>
      <c r="AF309" s="10">
        <v>6902.43</v>
      </c>
      <c r="AG309" s="10">
        <v>69024.31</v>
      </c>
    </row>
    <row r="310" spans="1:33" ht="89.25" customHeight="1" x14ac:dyDescent="0.2">
      <c r="A310" s="3" t="s">
        <v>36</v>
      </c>
      <c r="B310" s="2" t="s">
        <v>1100</v>
      </c>
      <c r="C310" s="2" t="s">
        <v>47</v>
      </c>
      <c r="D310" s="4">
        <v>42919</v>
      </c>
      <c r="E310" s="2" t="s">
        <v>37</v>
      </c>
      <c r="F310" s="2" t="s">
        <v>50</v>
      </c>
      <c r="G310" s="2"/>
      <c r="H310" s="2" t="s">
        <v>51</v>
      </c>
      <c r="I310" s="3" t="s">
        <v>1099</v>
      </c>
      <c r="J310" s="5">
        <v>67275</v>
      </c>
      <c r="K310" s="2" t="s">
        <v>39</v>
      </c>
      <c r="L310" s="5">
        <v>67275</v>
      </c>
      <c r="M310" s="5">
        <v>0</v>
      </c>
      <c r="N310" s="2">
        <v>1</v>
      </c>
      <c r="O310" s="2">
        <v>1</v>
      </c>
      <c r="P310" s="2" t="s">
        <v>48</v>
      </c>
      <c r="Q310" s="3" t="s">
        <v>940</v>
      </c>
      <c r="R310" s="2"/>
      <c r="S310" s="2" t="s">
        <v>148</v>
      </c>
      <c r="T310" s="2" t="s">
        <v>148</v>
      </c>
      <c r="U310" s="2" t="s">
        <v>51</v>
      </c>
      <c r="V310" s="2" t="s">
        <v>148</v>
      </c>
      <c r="W310" s="2" t="s">
        <v>148</v>
      </c>
      <c r="X310" s="2" t="s">
        <v>148</v>
      </c>
      <c r="Y310" s="2" t="s">
        <v>148</v>
      </c>
      <c r="Z310" s="2" t="s">
        <v>255</v>
      </c>
      <c r="AA310" s="2" t="s">
        <v>256</v>
      </c>
      <c r="AB310" s="2" t="s">
        <v>42</v>
      </c>
      <c r="AC310" s="2" t="s">
        <v>81</v>
      </c>
      <c r="AD310" s="2" t="s">
        <v>42</v>
      </c>
      <c r="AE310" s="2" t="s">
        <v>81</v>
      </c>
      <c r="AF310" s="5">
        <v>672.75</v>
      </c>
      <c r="AG310" s="5">
        <v>6727.5</v>
      </c>
    </row>
    <row r="311" spans="1:33" ht="89.25" customHeight="1" x14ac:dyDescent="0.2">
      <c r="A311" s="3" t="s">
        <v>36</v>
      </c>
      <c r="B311" s="2" t="s">
        <v>1100</v>
      </c>
      <c r="C311" s="2" t="s">
        <v>47</v>
      </c>
      <c r="D311" s="4">
        <v>42919</v>
      </c>
      <c r="E311" s="2" t="s">
        <v>37</v>
      </c>
      <c r="F311" s="2"/>
      <c r="G311" s="2"/>
      <c r="H311" s="2"/>
      <c r="I311" s="3" t="s">
        <v>1099</v>
      </c>
      <c r="J311" s="5">
        <v>67275</v>
      </c>
      <c r="K311" s="2" t="s">
        <v>39</v>
      </c>
      <c r="L311" s="5">
        <v>67275</v>
      </c>
      <c r="M311" s="2"/>
      <c r="N311" s="2"/>
      <c r="O311" s="2"/>
      <c r="P311" s="2" t="s">
        <v>48</v>
      </c>
      <c r="Q311" s="3" t="s">
        <v>940</v>
      </c>
      <c r="R311" s="2"/>
      <c r="S311" s="2" t="s">
        <v>50</v>
      </c>
      <c r="T311" s="2" t="s">
        <v>343</v>
      </c>
      <c r="U311" s="2"/>
      <c r="V311" s="2" t="s">
        <v>344</v>
      </c>
      <c r="W311" s="2" t="s">
        <v>345</v>
      </c>
      <c r="X311" s="6" t="s">
        <v>42</v>
      </c>
      <c r="Y311" s="2" t="s">
        <v>231</v>
      </c>
      <c r="Z311" s="2" t="s">
        <v>255</v>
      </c>
      <c r="AA311" s="2" t="s">
        <v>256</v>
      </c>
      <c r="AB311" s="2" t="s">
        <v>42</v>
      </c>
      <c r="AC311" s="2" t="s">
        <v>81</v>
      </c>
      <c r="AD311" s="6" t="s">
        <v>42</v>
      </c>
      <c r="AE311" s="2" t="s">
        <v>81</v>
      </c>
      <c r="AF311" s="5">
        <v>672.75</v>
      </c>
      <c r="AG311" s="5">
        <v>6727.5</v>
      </c>
    </row>
    <row r="312" spans="1:33" ht="89.25" customHeight="1" x14ac:dyDescent="0.2">
      <c r="A312" s="3" t="s">
        <v>36</v>
      </c>
      <c r="B312" s="2" t="s">
        <v>1100</v>
      </c>
      <c r="C312" s="2" t="s">
        <v>47</v>
      </c>
      <c r="D312" s="4">
        <v>42919</v>
      </c>
      <c r="E312" s="2" t="s">
        <v>37</v>
      </c>
      <c r="F312" s="2"/>
      <c r="G312" s="2"/>
      <c r="H312" s="2"/>
      <c r="I312" s="3" t="s">
        <v>1099</v>
      </c>
      <c r="J312" s="5">
        <v>67275</v>
      </c>
      <c r="K312" s="2" t="s">
        <v>39</v>
      </c>
      <c r="L312" s="2" t="s">
        <v>51</v>
      </c>
      <c r="M312" s="2"/>
      <c r="N312" s="2"/>
      <c r="O312" s="2"/>
      <c r="P312" s="2" t="s">
        <v>48</v>
      </c>
      <c r="Q312" s="3" t="s">
        <v>940</v>
      </c>
      <c r="R312" s="2"/>
      <c r="S312" s="2" t="s">
        <v>151</v>
      </c>
      <c r="T312" s="2" t="s">
        <v>1101</v>
      </c>
      <c r="U312" s="2"/>
      <c r="V312" s="2" t="s">
        <v>1102</v>
      </c>
      <c r="W312" s="2" t="s">
        <v>1103</v>
      </c>
      <c r="X312" s="11" t="s">
        <v>1104</v>
      </c>
      <c r="Y312" s="2" t="s">
        <v>1105</v>
      </c>
      <c r="Z312" s="2" t="s">
        <v>255</v>
      </c>
      <c r="AA312" s="2" t="s">
        <v>256</v>
      </c>
      <c r="AB312" s="2" t="s">
        <v>42</v>
      </c>
      <c r="AC312" s="2" t="s">
        <v>81</v>
      </c>
      <c r="AD312" s="11" t="s">
        <v>42</v>
      </c>
      <c r="AE312" s="2" t="s">
        <v>81</v>
      </c>
      <c r="AF312" s="5">
        <v>672.75</v>
      </c>
      <c r="AG312" s="5">
        <v>6727.5</v>
      </c>
    </row>
    <row r="313" spans="1:33" ht="89.25" customHeight="1" x14ac:dyDescent="0.2">
      <c r="A313" s="8" t="s">
        <v>36</v>
      </c>
      <c r="B313" s="7" t="s">
        <v>1107</v>
      </c>
      <c r="C313" s="7" t="s">
        <v>47</v>
      </c>
      <c r="D313" s="9">
        <v>42918</v>
      </c>
      <c r="E313" s="7" t="s">
        <v>37</v>
      </c>
      <c r="F313" s="7" t="s">
        <v>50</v>
      </c>
      <c r="G313" s="7"/>
      <c r="H313" s="7" t="s">
        <v>51</v>
      </c>
      <c r="I313" s="8" t="s">
        <v>1106</v>
      </c>
      <c r="J313" s="10">
        <v>145666</v>
      </c>
      <c r="K313" s="7" t="s">
        <v>39</v>
      </c>
      <c r="L313" s="10">
        <v>76840.53</v>
      </c>
      <c r="M313" s="10">
        <v>68825.47</v>
      </c>
      <c r="N313" s="7">
        <v>2</v>
      </c>
      <c r="O313" s="7">
        <v>2</v>
      </c>
      <c r="P313" s="7" t="s">
        <v>72</v>
      </c>
      <c r="Q313" s="8" t="s">
        <v>849</v>
      </c>
      <c r="R313" s="7"/>
      <c r="S313" s="7" t="s">
        <v>50</v>
      </c>
      <c r="T313" s="7" t="s">
        <v>1108</v>
      </c>
      <c r="U313" s="7">
        <v>76840.53</v>
      </c>
      <c r="V313" s="7" t="s">
        <v>1109</v>
      </c>
      <c r="W313" s="7" t="s">
        <v>1110</v>
      </c>
      <c r="X313" s="11" t="s">
        <v>60</v>
      </c>
      <c r="Y313" s="7" t="s">
        <v>436</v>
      </c>
      <c r="Z313" s="7" t="s">
        <v>79</v>
      </c>
      <c r="AA313" s="7" t="s">
        <v>80</v>
      </c>
      <c r="AB313" s="7" t="s">
        <v>42</v>
      </c>
      <c r="AC313" s="7" t="s">
        <v>81</v>
      </c>
      <c r="AD313" s="11" t="s">
        <v>42</v>
      </c>
      <c r="AE313" s="7" t="s">
        <v>81</v>
      </c>
      <c r="AF313" s="10">
        <v>1456.66</v>
      </c>
      <c r="AG313" s="10">
        <v>7283.3</v>
      </c>
    </row>
    <row r="314" spans="1:33" ht="89.25" customHeight="1" x14ac:dyDescent="0.2">
      <c r="A314" s="3" t="s">
        <v>36</v>
      </c>
      <c r="B314" s="2" t="s">
        <v>1111</v>
      </c>
      <c r="C314" s="2" t="s">
        <v>47</v>
      </c>
      <c r="D314" s="4">
        <v>42916</v>
      </c>
      <c r="E314" s="2" t="s">
        <v>37</v>
      </c>
      <c r="F314" s="2" t="s">
        <v>50</v>
      </c>
      <c r="G314" s="2"/>
      <c r="H314" s="2" t="s">
        <v>51</v>
      </c>
      <c r="I314" s="3" t="s">
        <v>835</v>
      </c>
      <c r="J314" s="5">
        <v>709109.18</v>
      </c>
      <c r="K314" s="2" t="s">
        <v>39</v>
      </c>
      <c r="L314" s="5">
        <v>709109.18</v>
      </c>
      <c r="M314" s="5">
        <v>0</v>
      </c>
      <c r="N314" s="2">
        <v>1</v>
      </c>
      <c r="O314" s="2">
        <v>1</v>
      </c>
      <c r="P314" s="2" t="s">
        <v>48</v>
      </c>
      <c r="Q314" s="3" t="s">
        <v>940</v>
      </c>
      <c r="R314" s="2"/>
      <c r="S314" s="2" t="s">
        <v>148</v>
      </c>
      <c r="T314" s="2" t="s">
        <v>148</v>
      </c>
      <c r="U314" s="2" t="s">
        <v>51</v>
      </c>
      <c r="V314" s="2" t="s">
        <v>148</v>
      </c>
      <c r="W314" s="2" t="s">
        <v>148</v>
      </c>
      <c r="X314" s="2" t="s">
        <v>148</v>
      </c>
      <c r="Y314" s="2" t="s">
        <v>148</v>
      </c>
      <c r="Z314" s="2" t="s">
        <v>255</v>
      </c>
      <c r="AA314" s="2" t="s">
        <v>256</v>
      </c>
      <c r="AB314" s="2" t="s">
        <v>42</v>
      </c>
      <c r="AC314" s="2" t="s">
        <v>81</v>
      </c>
      <c r="AD314" s="2" t="s">
        <v>42</v>
      </c>
      <c r="AE314" s="2" t="s">
        <v>81</v>
      </c>
      <c r="AF314" s="5">
        <v>7091.09</v>
      </c>
      <c r="AG314" s="5">
        <v>35455.46</v>
      </c>
    </row>
    <row r="315" spans="1:33" ht="89.25" customHeight="1" x14ac:dyDescent="0.2">
      <c r="A315" s="3" t="s">
        <v>36</v>
      </c>
      <c r="B315" s="2" t="s">
        <v>1111</v>
      </c>
      <c r="C315" s="2" t="s">
        <v>47</v>
      </c>
      <c r="D315" s="4">
        <v>42916</v>
      </c>
      <c r="E315" s="2" t="s">
        <v>37</v>
      </c>
      <c r="F315" s="2"/>
      <c r="G315" s="2"/>
      <c r="H315" s="2"/>
      <c r="I315" s="3" t="s">
        <v>835</v>
      </c>
      <c r="J315" s="5">
        <v>709109.18</v>
      </c>
      <c r="K315" s="2" t="s">
        <v>39</v>
      </c>
      <c r="L315" s="2" t="s">
        <v>51</v>
      </c>
      <c r="M315" s="2"/>
      <c r="N315" s="2"/>
      <c r="O315" s="2"/>
      <c r="P315" s="2" t="s">
        <v>48</v>
      </c>
      <c r="Q315" s="3" t="s">
        <v>940</v>
      </c>
      <c r="R315" s="2"/>
      <c r="S315" s="2" t="s">
        <v>50</v>
      </c>
      <c r="T315" s="2" t="s">
        <v>1112</v>
      </c>
      <c r="U315" s="2"/>
      <c r="V315" s="2" t="s">
        <v>1113</v>
      </c>
      <c r="W315" s="3" t="s">
        <v>150</v>
      </c>
      <c r="X315" s="11" t="s">
        <v>1114</v>
      </c>
      <c r="Y315" s="2"/>
      <c r="Z315" s="2" t="s">
        <v>255</v>
      </c>
      <c r="AA315" s="2" t="s">
        <v>256</v>
      </c>
      <c r="AB315" s="2" t="s">
        <v>42</v>
      </c>
      <c r="AC315" s="2" t="s">
        <v>81</v>
      </c>
      <c r="AD315" s="11" t="s">
        <v>42</v>
      </c>
      <c r="AE315" s="2" t="s">
        <v>81</v>
      </c>
      <c r="AF315" s="5">
        <v>7091.09</v>
      </c>
      <c r="AG315" s="5">
        <v>35455.46</v>
      </c>
    </row>
    <row r="316" spans="1:33" ht="89.25" customHeight="1" x14ac:dyDescent="0.2">
      <c r="A316" s="3" t="s">
        <v>36</v>
      </c>
      <c r="B316" s="2" t="s">
        <v>1111</v>
      </c>
      <c r="C316" s="2" t="s">
        <v>47</v>
      </c>
      <c r="D316" s="4">
        <v>42916</v>
      </c>
      <c r="E316" s="2" t="s">
        <v>37</v>
      </c>
      <c r="F316" s="2"/>
      <c r="G316" s="2"/>
      <c r="H316" s="2"/>
      <c r="I316" s="3" t="s">
        <v>835</v>
      </c>
      <c r="J316" s="5">
        <v>709109.18</v>
      </c>
      <c r="K316" s="2" t="s">
        <v>39</v>
      </c>
      <c r="L316" s="5">
        <v>709109.18</v>
      </c>
      <c r="M316" s="2"/>
      <c r="N316" s="2"/>
      <c r="O316" s="2"/>
      <c r="P316" s="2" t="s">
        <v>48</v>
      </c>
      <c r="Q316" s="3" t="s">
        <v>940</v>
      </c>
      <c r="R316" s="2"/>
      <c r="S316" s="2" t="s">
        <v>151</v>
      </c>
      <c r="T316" s="2" t="s">
        <v>1115</v>
      </c>
      <c r="U316" s="2"/>
      <c r="V316" s="2" t="s">
        <v>1116</v>
      </c>
      <c r="W316" s="2" t="s">
        <v>1117</v>
      </c>
      <c r="X316" s="6" t="s">
        <v>42</v>
      </c>
      <c r="Y316" s="2" t="s">
        <v>502</v>
      </c>
      <c r="Z316" s="2" t="s">
        <v>255</v>
      </c>
      <c r="AA316" s="2" t="s">
        <v>256</v>
      </c>
      <c r="AB316" s="2" t="s">
        <v>42</v>
      </c>
      <c r="AC316" s="2" t="s">
        <v>81</v>
      </c>
      <c r="AD316" s="6" t="s">
        <v>42</v>
      </c>
      <c r="AE316" s="2" t="s">
        <v>81</v>
      </c>
      <c r="AF316" s="5">
        <v>7091.09</v>
      </c>
      <c r="AG316" s="5">
        <v>35455.46</v>
      </c>
    </row>
    <row r="317" spans="1:33" ht="89.25" customHeight="1" x14ac:dyDescent="0.2">
      <c r="A317" s="8" t="s">
        <v>36</v>
      </c>
      <c r="B317" s="7" t="s">
        <v>1119</v>
      </c>
      <c r="C317" s="7" t="s">
        <v>282</v>
      </c>
      <c r="D317" s="9">
        <v>42909</v>
      </c>
      <c r="E317" s="7" t="s">
        <v>37</v>
      </c>
      <c r="F317" s="7" t="s">
        <v>50</v>
      </c>
      <c r="G317" s="7"/>
      <c r="H317" s="7" t="s">
        <v>51</v>
      </c>
      <c r="I317" s="8" t="s">
        <v>1118</v>
      </c>
      <c r="J317" s="10">
        <v>396790</v>
      </c>
      <c r="K317" s="7" t="s">
        <v>39</v>
      </c>
      <c r="L317" s="10">
        <v>390000</v>
      </c>
      <c r="M317" s="10">
        <v>6790</v>
      </c>
      <c r="N317" s="7">
        <v>2</v>
      </c>
      <c r="O317" s="7">
        <v>2</v>
      </c>
      <c r="P317" s="7" t="s">
        <v>72</v>
      </c>
      <c r="Q317" s="8" t="s">
        <v>1045</v>
      </c>
      <c r="R317" s="7"/>
      <c r="S317" s="7" t="s">
        <v>50</v>
      </c>
      <c r="T317" s="7" t="s">
        <v>1046</v>
      </c>
      <c r="U317" s="7">
        <v>390000</v>
      </c>
      <c r="V317" s="7" t="s">
        <v>1047</v>
      </c>
      <c r="W317" s="7" t="s">
        <v>1048</v>
      </c>
      <c r="X317" s="11" t="s">
        <v>42</v>
      </c>
      <c r="Y317" s="7" t="s">
        <v>126</v>
      </c>
      <c r="Z317" s="7" t="s">
        <v>1042</v>
      </c>
      <c r="AA317" s="7" t="s">
        <v>1043</v>
      </c>
      <c r="AB317" s="7" t="s">
        <v>42</v>
      </c>
      <c r="AC317" s="7" t="s">
        <v>126</v>
      </c>
      <c r="AD317" s="11" t="s">
        <v>44</v>
      </c>
      <c r="AE317" s="7" t="s">
        <v>61</v>
      </c>
      <c r="AF317" s="7" t="s">
        <v>65</v>
      </c>
      <c r="AG317" s="10">
        <v>39679</v>
      </c>
    </row>
    <row r="318" spans="1:33" ht="89.25" customHeight="1" x14ac:dyDescent="0.2">
      <c r="A318" s="3" t="s">
        <v>122</v>
      </c>
      <c r="B318" s="2" t="s">
        <v>1121</v>
      </c>
      <c r="C318" s="2" t="s">
        <v>282</v>
      </c>
      <c r="D318" s="4">
        <v>42907</v>
      </c>
      <c r="E318" s="2" t="s">
        <v>37</v>
      </c>
      <c r="F318" s="2" t="s">
        <v>50</v>
      </c>
      <c r="G318" s="2" t="s">
        <v>1123</v>
      </c>
      <c r="H318" s="5">
        <v>497280</v>
      </c>
      <c r="I318" s="3" t="s">
        <v>1120</v>
      </c>
      <c r="J318" s="5">
        <v>497280</v>
      </c>
      <c r="K318" s="2" t="s">
        <v>39</v>
      </c>
      <c r="L318" s="5">
        <v>464400</v>
      </c>
      <c r="M318" s="5">
        <v>32880</v>
      </c>
      <c r="N318" s="2">
        <v>2</v>
      </c>
      <c r="O318" s="2">
        <v>2</v>
      </c>
      <c r="P318" s="2" t="s">
        <v>48</v>
      </c>
      <c r="Q318" s="3" t="s">
        <v>1122</v>
      </c>
      <c r="R318" s="2"/>
      <c r="S318" s="2" t="s">
        <v>50</v>
      </c>
      <c r="T318" s="2" t="s">
        <v>182</v>
      </c>
      <c r="U318" s="2">
        <v>464400</v>
      </c>
      <c r="V318" s="2" t="s">
        <v>183</v>
      </c>
      <c r="W318" s="2" t="s">
        <v>184</v>
      </c>
      <c r="X318" s="11" t="s">
        <v>44</v>
      </c>
      <c r="Y318" s="2" t="s">
        <v>77</v>
      </c>
      <c r="Z318" s="2" t="s">
        <v>559</v>
      </c>
      <c r="AA318" s="2" t="s">
        <v>560</v>
      </c>
      <c r="AB318" s="2" t="s">
        <v>42</v>
      </c>
      <c r="AC318" s="2" t="s">
        <v>81</v>
      </c>
      <c r="AD318" s="11" t="s">
        <v>42</v>
      </c>
      <c r="AE318" s="2" t="s">
        <v>81</v>
      </c>
      <c r="AF318" s="2" t="s">
        <v>65</v>
      </c>
      <c r="AG318" s="2" t="s">
        <v>65</v>
      </c>
    </row>
    <row r="319" spans="1:33" ht="89.25" customHeight="1" x14ac:dyDescent="0.2">
      <c r="A319" s="8" t="s">
        <v>36</v>
      </c>
      <c r="B319" s="7" t="s">
        <v>1124</v>
      </c>
      <c r="C319" s="7" t="s">
        <v>47</v>
      </c>
      <c r="D319" s="9">
        <v>42905</v>
      </c>
      <c r="E319" s="7" t="s">
        <v>37</v>
      </c>
      <c r="F319" s="7" t="s">
        <v>50</v>
      </c>
      <c r="G319" s="7"/>
      <c r="H319" s="7" t="s">
        <v>51</v>
      </c>
      <c r="I319" s="8" t="s">
        <v>116</v>
      </c>
      <c r="J319" s="10">
        <v>300000</v>
      </c>
      <c r="K319" s="7" t="s">
        <v>39</v>
      </c>
      <c r="L319" s="7" t="s">
        <v>51</v>
      </c>
      <c r="M319" s="7"/>
      <c r="N319" s="7" t="s">
        <v>51</v>
      </c>
      <c r="O319" s="7" t="s">
        <v>51</v>
      </c>
      <c r="P319" s="7" t="s">
        <v>48</v>
      </c>
      <c r="Q319" s="8" t="s">
        <v>1079</v>
      </c>
      <c r="R319" s="7"/>
      <c r="S319" s="7"/>
      <c r="T319" s="7"/>
      <c r="U319" s="7" t="s">
        <v>51</v>
      </c>
      <c r="V319" s="7"/>
      <c r="W319" s="7"/>
      <c r="X319" s="7"/>
      <c r="Y319" s="7"/>
      <c r="Z319" s="7" t="s">
        <v>117</v>
      </c>
      <c r="AA319" s="7" t="s">
        <v>118</v>
      </c>
      <c r="AB319" s="7" t="s">
        <v>42</v>
      </c>
      <c r="AC319" s="7" t="s">
        <v>119</v>
      </c>
      <c r="AD319" s="7" t="s">
        <v>42</v>
      </c>
      <c r="AE319" s="7" t="s">
        <v>119</v>
      </c>
      <c r="AF319" s="10">
        <v>3000</v>
      </c>
      <c r="AG319" s="10">
        <v>15000</v>
      </c>
    </row>
    <row r="320" spans="1:33" ht="89.25" customHeight="1" x14ac:dyDescent="0.2">
      <c r="A320" s="3" t="s">
        <v>36</v>
      </c>
      <c r="B320" s="2" t="s">
        <v>1125</v>
      </c>
      <c r="C320" s="2" t="s">
        <v>47</v>
      </c>
      <c r="D320" s="4">
        <v>42905</v>
      </c>
      <c r="E320" s="2" t="s">
        <v>37</v>
      </c>
      <c r="F320" s="2" t="s">
        <v>50</v>
      </c>
      <c r="G320" s="2"/>
      <c r="H320" s="2" t="s">
        <v>51</v>
      </c>
      <c r="I320" s="3" t="s">
        <v>1087</v>
      </c>
      <c r="J320" s="5">
        <v>40147.300000000003</v>
      </c>
      <c r="K320" s="2" t="s">
        <v>39</v>
      </c>
      <c r="L320" s="5">
        <v>40147.300000000003</v>
      </c>
      <c r="M320" s="5">
        <v>0</v>
      </c>
      <c r="N320" s="2">
        <v>1</v>
      </c>
      <c r="O320" s="2">
        <v>1</v>
      </c>
      <c r="P320" s="2" t="s">
        <v>48</v>
      </c>
      <c r="Q320" s="3" t="s">
        <v>940</v>
      </c>
      <c r="R320" s="2"/>
      <c r="S320" s="2" t="s">
        <v>148</v>
      </c>
      <c r="T320" s="2" t="s">
        <v>148</v>
      </c>
      <c r="U320" s="2" t="s">
        <v>51</v>
      </c>
      <c r="V320" s="2" t="s">
        <v>148</v>
      </c>
      <c r="W320" s="2" t="s">
        <v>148</v>
      </c>
      <c r="X320" s="2" t="s">
        <v>148</v>
      </c>
      <c r="Y320" s="2" t="s">
        <v>148</v>
      </c>
      <c r="Z320" s="2" t="s">
        <v>255</v>
      </c>
      <c r="AA320" s="2" t="s">
        <v>256</v>
      </c>
      <c r="AB320" s="2" t="s">
        <v>42</v>
      </c>
      <c r="AC320" s="2" t="s">
        <v>81</v>
      </c>
      <c r="AD320" s="2" t="s">
        <v>42</v>
      </c>
      <c r="AE320" s="2" t="s">
        <v>81</v>
      </c>
      <c r="AF320" s="5">
        <v>401.47</v>
      </c>
      <c r="AG320" s="5">
        <v>4014.73</v>
      </c>
    </row>
    <row r="321" spans="1:33" ht="89.25" customHeight="1" x14ac:dyDescent="0.2">
      <c r="A321" s="3" t="s">
        <v>36</v>
      </c>
      <c r="B321" s="2" t="s">
        <v>1125</v>
      </c>
      <c r="C321" s="2" t="s">
        <v>47</v>
      </c>
      <c r="D321" s="4">
        <v>42905</v>
      </c>
      <c r="E321" s="2" t="s">
        <v>37</v>
      </c>
      <c r="F321" s="2"/>
      <c r="G321" s="2"/>
      <c r="H321" s="2"/>
      <c r="I321" s="3" t="s">
        <v>1087</v>
      </c>
      <c r="J321" s="5">
        <v>40147.300000000003</v>
      </c>
      <c r="K321" s="2" t="s">
        <v>39</v>
      </c>
      <c r="L321" s="5">
        <v>40147.300000000003</v>
      </c>
      <c r="M321" s="2"/>
      <c r="N321" s="2"/>
      <c r="O321" s="2"/>
      <c r="P321" s="2" t="s">
        <v>48</v>
      </c>
      <c r="Q321" s="3" t="s">
        <v>940</v>
      </c>
      <c r="R321" s="2"/>
      <c r="S321" s="2" t="s">
        <v>50</v>
      </c>
      <c r="T321" s="2" t="s">
        <v>495</v>
      </c>
      <c r="U321" s="2"/>
      <c r="V321" s="2" t="s">
        <v>496</v>
      </c>
      <c r="W321" s="2" t="s">
        <v>497</v>
      </c>
      <c r="X321" s="11" t="s">
        <v>44</v>
      </c>
      <c r="Y321" s="2" t="s">
        <v>77</v>
      </c>
      <c r="Z321" s="2" t="s">
        <v>255</v>
      </c>
      <c r="AA321" s="2" t="s">
        <v>256</v>
      </c>
      <c r="AB321" s="2" t="s">
        <v>42</v>
      </c>
      <c r="AC321" s="2" t="s">
        <v>81</v>
      </c>
      <c r="AD321" s="11" t="s">
        <v>42</v>
      </c>
      <c r="AE321" s="2" t="s">
        <v>81</v>
      </c>
      <c r="AF321" s="5">
        <v>401.47</v>
      </c>
      <c r="AG321" s="5">
        <v>4014.73</v>
      </c>
    </row>
    <row r="322" spans="1:33" ht="89.25" customHeight="1" x14ac:dyDescent="0.2">
      <c r="A322" s="3" t="s">
        <v>36</v>
      </c>
      <c r="B322" s="2" t="s">
        <v>1125</v>
      </c>
      <c r="C322" s="2" t="s">
        <v>47</v>
      </c>
      <c r="D322" s="4">
        <v>42905</v>
      </c>
      <c r="E322" s="2" t="s">
        <v>37</v>
      </c>
      <c r="F322" s="2"/>
      <c r="G322" s="2"/>
      <c r="H322" s="2"/>
      <c r="I322" s="3" t="s">
        <v>1087</v>
      </c>
      <c r="J322" s="5">
        <v>40147.300000000003</v>
      </c>
      <c r="K322" s="2" t="s">
        <v>39</v>
      </c>
      <c r="L322" s="2" t="s">
        <v>51</v>
      </c>
      <c r="M322" s="2"/>
      <c r="N322" s="2"/>
      <c r="O322" s="2"/>
      <c r="P322" s="2" t="s">
        <v>48</v>
      </c>
      <c r="Q322" s="3" t="s">
        <v>940</v>
      </c>
      <c r="R322" s="2"/>
      <c r="S322" s="2" t="s">
        <v>151</v>
      </c>
      <c r="T322" s="2" t="s">
        <v>730</v>
      </c>
      <c r="U322" s="2"/>
      <c r="V322" s="2" t="s">
        <v>51</v>
      </c>
      <c r="W322" s="3" t="s">
        <v>150</v>
      </c>
      <c r="X322" s="2"/>
      <c r="Y322" s="2"/>
      <c r="Z322" s="2" t="s">
        <v>255</v>
      </c>
      <c r="AA322" s="2" t="s">
        <v>256</v>
      </c>
      <c r="AB322" s="2" t="s">
        <v>42</v>
      </c>
      <c r="AC322" s="2" t="s">
        <v>81</v>
      </c>
      <c r="AD322" s="2" t="s">
        <v>42</v>
      </c>
      <c r="AE322" s="2" t="s">
        <v>81</v>
      </c>
      <c r="AF322" s="5">
        <v>401.47</v>
      </c>
      <c r="AG322" s="5">
        <v>4014.73</v>
      </c>
    </row>
    <row r="323" spans="1:33" ht="89.25" customHeight="1" x14ac:dyDescent="0.2">
      <c r="A323" s="8" t="s">
        <v>36</v>
      </c>
      <c r="B323" s="7" t="s">
        <v>1127</v>
      </c>
      <c r="C323" s="7" t="s">
        <v>47</v>
      </c>
      <c r="D323" s="9">
        <v>42905</v>
      </c>
      <c r="E323" s="7" t="s">
        <v>37</v>
      </c>
      <c r="F323" s="7" t="s">
        <v>50</v>
      </c>
      <c r="G323" s="7"/>
      <c r="H323" s="7" t="s">
        <v>51</v>
      </c>
      <c r="I323" s="8" t="s">
        <v>1126</v>
      </c>
      <c r="J323" s="10">
        <v>1430000</v>
      </c>
      <c r="K323" s="7" t="s">
        <v>39</v>
      </c>
      <c r="L323" s="10">
        <v>1408550</v>
      </c>
      <c r="M323" s="10">
        <v>21450</v>
      </c>
      <c r="N323" s="7">
        <v>2</v>
      </c>
      <c r="O323" s="7">
        <v>2</v>
      </c>
      <c r="P323" s="7" t="s">
        <v>48</v>
      </c>
      <c r="Q323" s="8" t="s">
        <v>1056</v>
      </c>
      <c r="R323" s="7"/>
      <c r="S323" s="7" t="s">
        <v>50</v>
      </c>
      <c r="T323" s="7" t="s">
        <v>52</v>
      </c>
      <c r="U323" s="7">
        <v>1408550</v>
      </c>
      <c r="V323" s="7" t="s">
        <v>53</v>
      </c>
      <c r="W323" s="7" t="s">
        <v>54</v>
      </c>
      <c r="X323" s="6" t="s">
        <v>44</v>
      </c>
      <c r="Y323" s="7" t="s">
        <v>55</v>
      </c>
      <c r="Z323" s="7" t="s">
        <v>40</v>
      </c>
      <c r="AA323" s="7" t="s">
        <v>41</v>
      </c>
      <c r="AB323" s="7" t="s">
        <v>42</v>
      </c>
      <c r="AC323" s="7" t="s">
        <v>43</v>
      </c>
      <c r="AD323" s="6" t="s">
        <v>44</v>
      </c>
      <c r="AE323" s="7" t="s">
        <v>45</v>
      </c>
      <c r="AF323" s="10">
        <v>14300</v>
      </c>
      <c r="AG323" s="10">
        <v>143000</v>
      </c>
    </row>
    <row r="324" spans="1:33" ht="89.25" customHeight="1" x14ac:dyDescent="0.2">
      <c r="A324" s="3" t="s">
        <v>36</v>
      </c>
      <c r="B324" s="2" t="s">
        <v>1128</v>
      </c>
      <c r="C324" s="2" t="s">
        <v>47</v>
      </c>
      <c r="D324" s="4">
        <v>42905</v>
      </c>
      <c r="E324" s="2" t="s">
        <v>37</v>
      </c>
      <c r="F324" s="2" t="s">
        <v>50</v>
      </c>
      <c r="G324" s="2"/>
      <c r="H324" s="2" t="s">
        <v>51</v>
      </c>
      <c r="I324" s="3" t="s">
        <v>835</v>
      </c>
      <c r="J324" s="5">
        <v>709109.18</v>
      </c>
      <c r="K324" s="2" t="s">
        <v>39</v>
      </c>
      <c r="L324" s="2" t="s">
        <v>51</v>
      </c>
      <c r="M324" s="2"/>
      <c r="N324" s="2">
        <v>1</v>
      </c>
      <c r="O324" s="2">
        <v>0</v>
      </c>
      <c r="P324" s="2" t="s">
        <v>48</v>
      </c>
      <c r="Q324" s="3" t="s">
        <v>940</v>
      </c>
      <c r="R324" s="2"/>
      <c r="S324" s="2"/>
      <c r="T324" s="2"/>
      <c r="U324" s="2" t="s">
        <v>51</v>
      </c>
      <c r="V324" s="2"/>
      <c r="W324" s="2"/>
      <c r="X324" s="2"/>
      <c r="Y324" s="2"/>
      <c r="Z324" s="2" t="s">
        <v>255</v>
      </c>
      <c r="AA324" s="2" t="s">
        <v>256</v>
      </c>
      <c r="AB324" s="2" t="s">
        <v>42</v>
      </c>
      <c r="AC324" s="2" t="s">
        <v>81</v>
      </c>
      <c r="AD324" s="2" t="s">
        <v>42</v>
      </c>
      <c r="AE324" s="2" t="s">
        <v>81</v>
      </c>
      <c r="AF324" s="5">
        <v>7091.09</v>
      </c>
      <c r="AG324" s="5">
        <v>35455.46</v>
      </c>
    </row>
    <row r="325" spans="1:33" ht="89.25" customHeight="1" x14ac:dyDescent="0.2">
      <c r="A325" s="8" t="s">
        <v>36</v>
      </c>
      <c r="B325" s="7" t="s">
        <v>1132</v>
      </c>
      <c r="C325" s="7" t="s">
        <v>47</v>
      </c>
      <c r="D325" s="9">
        <v>42899</v>
      </c>
      <c r="E325" s="7" t="s">
        <v>37</v>
      </c>
      <c r="F325" s="7" t="s">
        <v>50</v>
      </c>
      <c r="G325" s="7"/>
      <c r="H325" s="7" t="s">
        <v>51</v>
      </c>
      <c r="I325" s="8" t="s">
        <v>1129</v>
      </c>
      <c r="J325" s="10">
        <v>1296990</v>
      </c>
      <c r="K325" s="7" t="s">
        <v>39</v>
      </c>
      <c r="L325" s="10">
        <v>1290505.05</v>
      </c>
      <c r="M325" s="10">
        <v>6484.95</v>
      </c>
      <c r="N325" s="7">
        <v>2</v>
      </c>
      <c r="O325" s="7">
        <v>2</v>
      </c>
      <c r="P325" s="7" t="s">
        <v>48</v>
      </c>
      <c r="Q325" s="8" t="s">
        <v>1133</v>
      </c>
      <c r="R325" s="7"/>
      <c r="S325" s="7" t="s">
        <v>50</v>
      </c>
      <c r="T325" s="7" t="s">
        <v>1134</v>
      </c>
      <c r="U325" s="7">
        <v>1290505.05</v>
      </c>
      <c r="V325" s="7" t="s">
        <v>1135</v>
      </c>
      <c r="W325" s="7" t="s">
        <v>1136</v>
      </c>
      <c r="X325" s="11" t="s">
        <v>44</v>
      </c>
      <c r="Y325" s="7" t="s">
        <v>223</v>
      </c>
      <c r="Z325" s="7" t="s">
        <v>1130</v>
      </c>
      <c r="AA325" s="7" t="s">
        <v>1131</v>
      </c>
      <c r="AB325" s="7" t="s">
        <v>42</v>
      </c>
      <c r="AC325" s="7" t="s">
        <v>222</v>
      </c>
      <c r="AD325" s="11" t="s">
        <v>42</v>
      </c>
      <c r="AE325" s="7" t="s">
        <v>222</v>
      </c>
      <c r="AF325" s="10">
        <v>12969.9</v>
      </c>
      <c r="AG325" s="10">
        <v>64849.5</v>
      </c>
    </row>
    <row r="326" spans="1:33" ht="89.25" customHeight="1" x14ac:dyDescent="0.2">
      <c r="A326" s="3" t="s">
        <v>36</v>
      </c>
      <c r="B326" s="2" t="s">
        <v>1138</v>
      </c>
      <c r="C326" s="2" t="s">
        <v>47</v>
      </c>
      <c r="D326" s="4">
        <v>42898</v>
      </c>
      <c r="E326" s="2" t="s">
        <v>37</v>
      </c>
      <c r="F326" s="2" t="s">
        <v>50</v>
      </c>
      <c r="G326" s="2"/>
      <c r="H326" s="2" t="s">
        <v>51</v>
      </c>
      <c r="I326" s="3" t="s">
        <v>1137</v>
      </c>
      <c r="J326" s="5">
        <v>98590.87</v>
      </c>
      <c r="K326" s="2" t="s">
        <v>39</v>
      </c>
      <c r="L326" s="5">
        <v>88008.45</v>
      </c>
      <c r="M326" s="5">
        <v>10582.42</v>
      </c>
      <c r="N326" s="2">
        <v>2</v>
      </c>
      <c r="O326" s="2">
        <v>2</v>
      </c>
      <c r="P326" s="2" t="s">
        <v>48</v>
      </c>
      <c r="Q326" s="3" t="s">
        <v>1139</v>
      </c>
      <c r="R326" s="2"/>
      <c r="S326" s="2" t="s">
        <v>50</v>
      </c>
      <c r="T326" s="2" t="s">
        <v>495</v>
      </c>
      <c r="U326" s="2">
        <v>88008.45</v>
      </c>
      <c r="V326" s="2" t="s">
        <v>496</v>
      </c>
      <c r="W326" s="2" t="s">
        <v>497</v>
      </c>
      <c r="X326" s="6" t="s">
        <v>44</v>
      </c>
      <c r="Y326" s="2" t="s">
        <v>77</v>
      </c>
      <c r="Z326" s="2" t="s">
        <v>199</v>
      </c>
      <c r="AA326" s="2" t="s">
        <v>200</v>
      </c>
      <c r="AB326" s="2" t="s">
        <v>201</v>
      </c>
      <c r="AC326" s="2" t="s">
        <v>202</v>
      </c>
      <c r="AD326" s="6" t="s">
        <v>44</v>
      </c>
      <c r="AE326" s="2" t="s">
        <v>61</v>
      </c>
      <c r="AF326" s="5">
        <v>985.91</v>
      </c>
      <c r="AG326" s="5">
        <v>4929.54</v>
      </c>
    </row>
    <row r="327" spans="1:33" ht="89.25" customHeight="1" x14ac:dyDescent="0.2">
      <c r="A327" s="8" t="s">
        <v>36</v>
      </c>
      <c r="B327" s="7" t="s">
        <v>1140</v>
      </c>
      <c r="C327" s="7" t="s">
        <v>47</v>
      </c>
      <c r="D327" s="9">
        <v>42893</v>
      </c>
      <c r="E327" s="7" t="s">
        <v>37</v>
      </c>
      <c r="F327" s="7" t="s">
        <v>50</v>
      </c>
      <c r="G327" s="7"/>
      <c r="H327" s="7" t="s">
        <v>51</v>
      </c>
      <c r="I327" s="8" t="s">
        <v>1126</v>
      </c>
      <c r="J327" s="10">
        <v>1430000</v>
      </c>
      <c r="K327" s="7" t="s">
        <v>39</v>
      </c>
      <c r="L327" s="7" t="s">
        <v>51</v>
      </c>
      <c r="M327" s="7"/>
      <c r="N327" s="7" t="s">
        <v>51</v>
      </c>
      <c r="O327" s="7" t="s">
        <v>51</v>
      </c>
      <c r="P327" s="7" t="s">
        <v>48</v>
      </c>
      <c r="Q327" s="8" t="s">
        <v>1056</v>
      </c>
      <c r="R327" s="7"/>
      <c r="S327" s="7"/>
      <c r="T327" s="7"/>
      <c r="U327" s="7" t="s">
        <v>51</v>
      </c>
      <c r="V327" s="7"/>
      <c r="W327" s="7"/>
      <c r="X327" s="7"/>
      <c r="Y327" s="7"/>
      <c r="Z327" s="7" t="s">
        <v>40</v>
      </c>
      <c r="AA327" s="7" t="s">
        <v>41</v>
      </c>
      <c r="AB327" s="7" t="s">
        <v>42</v>
      </c>
      <c r="AC327" s="7" t="s">
        <v>43</v>
      </c>
      <c r="AD327" s="7" t="s">
        <v>44</v>
      </c>
      <c r="AE327" s="7" t="s">
        <v>45</v>
      </c>
      <c r="AF327" s="10">
        <v>14300</v>
      </c>
      <c r="AG327" s="10">
        <v>143000</v>
      </c>
    </row>
    <row r="328" spans="1:33" ht="89.25" customHeight="1" x14ac:dyDescent="0.2">
      <c r="A328" s="3" t="s">
        <v>36</v>
      </c>
      <c r="B328" s="2" t="s">
        <v>1142</v>
      </c>
      <c r="C328" s="2" t="s">
        <v>47</v>
      </c>
      <c r="D328" s="4">
        <v>42884</v>
      </c>
      <c r="E328" s="2" t="s">
        <v>37</v>
      </c>
      <c r="F328" s="2" t="s">
        <v>50</v>
      </c>
      <c r="G328" s="2"/>
      <c r="H328" s="2" t="s">
        <v>51</v>
      </c>
      <c r="I328" s="3" t="s">
        <v>1141</v>
      </c>
      <c r="J328" s="5">
        <v>63996.5</v>
      </c>
      <c r="K328" s="2" t="s">
        <v>39</v>
      </c>
      <c r="L328" s="5">
        <v>48700</v>
      </c>
      <c r="M328" s="5">
        <v>15296.5</v>
      </c>
      <c r="N328" s="2">
        <v>2</v>
      </c>
      <c r="O328" s="2">
        <v>2</v>
      </c>
      <c r="P328" s="2" t="s">
        <v>48</v>
      </c>
      <c r="Q328" s="3" t="s">
        <v>849</v>
      </c>
      <c r="R328" s="2"/>
      <c r="S328" s="2" t="s">
        <v>50</v>
      </c>
      <c r="T328" s="2" t="s">
        <v>343</v>
      </c>
      <c r="U328" s="2">
        <v>97800</v>
      </c>
      <c r="V328" s="2" t="s">
        <v>344</v>
      </c>
      <c r="W328" s="2" t="s">
        <v>345</v>
      </c>
      <c r="X328" s="6" t="s">
        <v>42</v>
      </c>
      <c r="Y328" s="2" t="s">
        <v>231</v>
      </c>
      <c r="Z328" s="2" t="s">
        <v>79</v>
      </c>
      <c r="AA328" s="2" t="s">
        <v>80</v>
      </c>
      <c r="AB328" s="2" t="s">
        <v>42</v>
      </c>
      <c r="AC328" s="2" t="s">
        <v>81</v>
      </c>
      <c r="AD328" s="6" t="s">
        <v>42</v>
      </c>
      <c r="AE328" s="2" t="s">
        <v>81</v>
      </c>
      <c r="AF328" s="5">
        <v>639.97</v>
      </c>
      <c r="AG328" s="5">
        <v>6399.65</v>
      </c>
    </row>
    <row r="329" spans="1:33" ht="89.25" customHeight="1" x14ac:dyDescent="0.2">
      <c r="A329" s="8" t="s">
        <v>36</v>
      </c>
      <c r="B329" s="7" t="s">
        <v>1144</v>
      </c>
      <c r="C329" s="7" t="s">
        <v>47</v>
      </c>
      <c r="D329" s="9">
        <v>42884</v>
      </c>
      <c r="E329" s="7" t="s">
        <v>37</v>
      </c>
      <c r="F329" s="7" t="s">
        <v>50</v>
      </c>
      <c r="G329" s="7"/>
      <c r="H329" s="7" t="s">
        <v>51</v>
      </c>
      <c r="I329" s="8" t="s">
        <v>1143</v>
      </c>
      <c r="J329" s="10">
        <v>39103.33</v>
      </c>
      <c r="K329" s="7" t="s">
        <v>39</v>
      </c>
      <c r="L329" s="10">
        <v>30100</v>
      </c>
      <c r="M329" s="10">
        <v>9003.33</v>
      </c>
      <c r="N329" s="7">
        <v>2</v>
      </c>
      <c r="O329" s="7">
        <v>2</v>
      </c>
      <c r="P329" s="7" t="s">
        <v>48</v>
      </c>
      <c r="Q329" s="8" t="s">
        <v>1056</v>
      </c>
      <c r="R329" s="7"/>
      <c r="S329" s="7" t="s">
        <v>50</v>
      </c>
      <c r="T329" s="7" t="s">
        <v>343</v>
      </c>
      <c r="U329" s="7">
        <v>60404.480000000003</v>
      </c>
      <c r="V329" s="7" t="s">
        <v>344</v>
      </c>
      <c r="W329" s="7" t="s">
        <v>345</v>
      </c>
      <c r="X329" s="6" t="s">
        <v>42</v>
      </c>
      <c r="Y329" s="7" t="s">
        <v>231</v>
      </c>
      <c r="Z329" s="7" t="s">
        <v>40</v>
      </c>
      <c r="AA329" s="7" t="s">
        <v>41</v>
      </c>
      <c r="AB329" s="7" t="s">
        <v>42</v>
      </c>
      <c r="AC329" s="7" t="s">
        <v>43</v>
      </c>
      <c r="AD329" s="6" t="s">
        <v>42</v>
      </c>
      <c r="AE329" s="7" t="s">
        <v>43</v>
      </c>
      <c r="AF329" s="10">
        <v>391.03</v>
      </c>
      <c r="AG329" s="10">
        <v>3910.33</v>
      </c>
    </row>
    <row r="330" spans="1:33" ht="89.25" customHeight="1" x14ac:dyDescent="0.2">
      <c r="A330" s="3" t="s">
        <v>36</v>
      </c>
      <c r="B330" s="2" t="s">
        <v>1146</v>
      </c>
      <c r="C330" s="2" t="s">
        <v>47</v>
      </c>
      <c r="D330" s="4">
        <v>42884</v>
      </c>
      <c r="E330" s="2" t="s">
        <v>37</v>
      </c>
      <c r="F330" s="2" t="s">
        <v>50</v>
      </c>
      <c r="G330" s="2"/>
      <c r="H330" s="2" t="s">
        <v>51</v>
      </c>
      <c r="I330" s="3" t="s">
        <v>1145</v>
      </c>
      <c r="J330" s="5">
        <v>97500</v>
      </c>
      <c r="K330" s="2" t="s">
        <v>39</v>
      </c>
      <c r="L330" s="5">
        <v>97500</v>
      </c>
      <c r="M330" s="5">
        <v>0</v>
      </c>
      <c r="N330" s="2">
        <v>3</v>
      </c>
      <c r="O330" s="2">
        <v>1</v>
      </c>
      <c r="P330" s="2" t="s">
        <v>48</v>
      </c>
      <c r="Q330" s="3" t="s">
        <v>849</v>
      </c>
      <c r="R330" s="2"/>
      <c r="S330" s="2" t="s">
        <v>50</v>
      </c>
      <c r="T330" s="2" t="s">
        <v>1147</v>
      </c>
      <c r="U330" s="2" t="s">
        <v>51</v>
      </c>
      <c r="V330" s="2" t="s">
        <v>1148</v>
      </c>
      <c r="W330" s="2" t="s">
        <v>1149</v>
      </c>
      <c r="X330" s="11" t="s">
        <v>60</v>
      </c>
      <c r="Y330" s="2" t="s">
        <v>436</v>
      </c>
      <c r="Z330" s="2" t="s">
        <v>79</v>
      </c>
      <c r="AA330" s="2" t="s">
        <v>80</v>
      </c>
      <c r="AB330" s="2" t="s">
        <v>42</v>
      </c>
      <c r="AC330" s="2" t="s">
        <v>81</v>
      </c>
      <c r="AD330" s="11" t="s">
        <v>42</v>
      </c>
      <c r="AE330" s="2" t="s">
        <v>81</v>
      </c>
      <c r="AF330" s="5">
        <v>975</v>
      </c>
      <c r="AG330" s="5">
        <v>9750</v>
      </c>
    </row>
    <row r="331" spans="1:33" ht="89.25" customHeight="1" x14ac:dyDescent="0.2">
      <c r="A331" s="8" t="s">
        <v>36</v>
      </c>
      <c r="B331" s="7" t="s">
        <v>1150</v>
      </c>
      <c r="C331" s="7" t="s">
        <v>282</v>
      </c>
      <c r="D331" s="9">
        <v>42879</v>
      </c>
      <c r="E331" s="7" t="s">
        <v>37</v>
      </c>
      <c r="F331" s="7" t="s">
        <v>50</v>
      </c>
      <c r="G331" s="7"/>
      <c r="H331" s="7" t="s">
        <v>51</v>
      </c>
      <c r="I331" s="8" t="s">
        <v>437</v>
      </c>
      <c r="J331" s="10">
        <v>218700</v>
      </c>
      <c r="K331" s="7" t="s">
        <v>39</v>
      </c>
      <c r="L331" s="10">
        <v>189900</v>
      </c>
      <c r="M331" s="10">
        <v>28800</v>
      </c>
      <c r="N331" s="7">
        <v>4</v>
      </c>
      <c r="O331" s="7">
        <v>0</v>
      </c>
      <c r="P331" s="7" t="s">
        <v>48</v>
      </c>
      <c r="Q331" s="8" t="s">
        <v>1133</v>
      </c>
      <c r="R331" s="7"/>
      <c r="S331" s="7" t="s">
        <v>50</v>
      </c>
      <c r="T331" s="7" t="s">
        <v>1151</v>
      </c>
      <c r="U331" s="7">
        <v>189900</v>
      </c>
      <c r="V331" s="7" t="s">
        <v>1152</v>
      </c>
      <c r="W331" s="7" t="s">
        <v>1153</v>
      </c>
      <c r="X331" s="6" t="s">
        <v>42</v>
      </c>
      <c r="Y331" s="7" t="s">
        <v>222</v>
      </c>
      <c r="Z331" s="7" t="s">
        <v>1130</v>
      </c>
      <c r="AA331" s="7" t="s">
        <v>1131</v>
      </c>
      <c r="AB331" s="7" t="s">
        <v>42</v>
      </c>
      <c r="AC331" s="7" t="s">
        <v>222</v>
      </c>
      <c r="AD331" s="6" t="s">
        <v>42</v>
      </c>
      <c r="AE331" s="7" t="s">
        <v>222</v>
      </c>
      <c r="AF331" s="7" t="s">
        <v>65</v>
      </c>
      <c r="AG331" s="10">
        <v>10935</v>
      </c>
    </row>
    <row r="332" spans="1:33" ht="89.25" customHeight="1" x14ac:dyDescent="0.2">
      <c r="A332" s="3" t="s">
        <v>36</v>
      </c>
      <c r="B332" s="2" t="s">
        <v>1155</v>
      </c>
      <c r="C332" s="2" t="s">
        <v>47</v>
      </c>
      <c r="D332" s="4">
        <v>42867</v>
      </c>
      <c r="E332" s="2" t="s">
        <v>37</v>
      </c>
      <c r="F332" s="2" t="s">
        <v>50</v>
      </c>
      <c r="G332" s="2"/>
      <c r="H332" s="2" t="s">
        <v>51</v>
      </c>
      <c r="I332" s="3" t="s">
        <v>1154</v>
      </c>
      <c r="J332" s="5">
        <v>103610</v>
      </c>
      <c r="K332" s="2" t="s">
        <v>39</v>
      </c>
      <c r="L332" s="5">
        <v>54000</v>
      </c>
      <c r="M332" s="5">
        <v>49610</v>
      </c>
      <c r="N332" s="2">
        <v>5</v>
      </c>
      <c r="O332" s="2">
        <v>1</v>
      </c>
      <c r="P332" s="2" t="s">
        <v>48</v>
      </c>
      <c r="Q332" s="3" t="s">
        <v>849</v>
      </c>
      <c r="R332" s="2"/>
      <c r="S332" s="2" t="s">
        <v>50</v>
      </c>
      <c r="T332" s="2" t="s">
        <v>343</v>
      </c>
      <c r="U332" s="2">
        <v>54000</v>
      </c>
      <c r="V332" s="2" t="s">
        <v>344</v>
      </c>
      <c r="W332" s="2" t="s">
        <v>345</v>
      </c>
      <c r="X332" s="6" t="s">
        <v>42</v>
      </c>
      <c r="Y332" s="2" t="s">
        <v>231</v>
      </c>
      <c r="Z332" s="2" t="s">
        <v>79</v>
      </c>
      <c r="AA332" s="2" t="s">
        <v>80</v>
      </c>
      <c r="AB332" s="2" t="s">
        <v>42</v>
      </c>
      <c r="AC332" s="2" t="s">
        <v>81</v>
      </c>
      <c r="AD332" s="6" t="s">
        <v>42</v>
      </c>
      <c r="AE332" s="2" t="s">
        <v>81</v>
      </c>
      <c r="AF332" s="5">
        <v>1036.0999999999999</v>
      </c>
      <c r="AG332" s="5">
        <v>10361</v>
      </c>
    </row>
    <row r="333" spans="1:33" ht="89.25" customHeight="1" x14ac:dyDescent="0.2">
      <c r="A333" s="8" t="s">
        <v>36</v>
      </c>
      <c r="B333" s="7" t="s">
        <v>1156</v>
      </c>
      <c r="C333" s="7" t="s">
        <v>47</v>
      </c>
      <c r="D333" s="9">
        <v>42867</v>
      </c>
      <c r="E333" s="7" t="s">
        <v>37</v>
      </c>
      <c r="F333" s="7" t="s">
        <v>50</v>
      </c>
      <c r="G333" s="7"/>
      <c r="H333" s="7" t="s">
        <v>51</v>
      </c>
      <c r="I333" s="8" t="s">
        <v>1126</v>
      </c>
      <c r="J333" s="10">
        <v>1430000</v>
      </c>
      <c r="K333" s="7" t="s">
        <v>39</v>
      </c>
      <c r="L333" s="7" t="s">
        <v>51</v>
      </c>
      <c r="M333" s="7"/>
      <c r="N333" s="7" t="s">
        <v>51</v>
      </c>
      <c r="O333" s="7" t="s">
        <v>51</v>
      </c>
      <c r="P333" s="7" t="s">
        <v>48</v>
      </c>
      <c r="Q333" s="8" t="s">
        <v>1056</v>
      </c>
      <c r="R333" s="7"/>
      <c r="S333" s="7"/>
      <c r="T333" s="7"/>
      <c r="U333" s="7" t="s">
        <v>51</v>
      </c>
      <c r="V333" s="7"/>
      <c r="W333" s="7"/>
      <c r="X333" s="7"/>
      <c r="Y333" s="7"/>
      <c r="Z333" s="7" t="s">
        <v>40</v>
      </c>
      <c r="AA333" s="7" t="s">
        <v>41</v>
      </c>
      <c r="AB333" s="7" t="s">
        <v>42</v>
      </c>
      <c r="AC333" s="7" t="s">
        <v>43</v>
      </c>
      <c r="AD333" s="7" t="s">
        <v>44</v>
      </c>
      <c r="AE333" s="7" t="s">
        <v>45</v>
      </c>
      <c r="AF333" s="10">
        <v>14300</v>
      </c>
      <c r="AG333" s="10">
        <v>143000</v>
      </c>
    </row>
    <row r="334" spans="1:33" ht="89.25" customHeight="1" x14ac:dyDescent="0.2">
      <c r="A334" s="3" t="s">
        <v>36</v>
      </c>
      <c r="B334" s="2" t="s">
        <v>1161</v>
      </c>
      <c r="C334" s="2" t="s">
        <v>282</v>
      </c>
      <c r="D334" s="4">
        <v>42865</v>
      </c>
      <c r="E334" s="2" t="s">
        <v>37</v>
      </c>
      <c r="F334" s="2" t="s">
        <v>50</v>
      </c>
      <c r="G334" s="2"/>
      <c r="H334" s="2" t="s">
        <v>51</v>
      </c>
      <c r="I334" s="3" t="s">
        <v>1157</v>
      </c>
      <c r="J334" s="5">
        <v>172218</v>
      </c>
      <c r="K334" s="2" t="s">
        <v>39</v>
      </c>
      <c r="L334" s="5">
        <v>151576.63</v>
      </c>
      <c r="M334" s="5">
        <v>20641.37</v>
      </c>
      <c r="N334" s="2">
        <v>5</v>
      </c>
      <c r="O334" s="2">
        <v>4</v>
      </c>
      <c r="P334" s="2" t="s">
        <v>72</v>
      </c>
      <c r="Q334" s="3" t="s">
        <v>1162</v>
      </c>
      <c r="R334" s="2"/>
      <c r="S334" s="2" t="s">
        <v>50</v>
      </c>
      <c r="T334" s="2" t="s">
        <v>483</v>
      </c>
      <c r="U334" s="2">
        <v>151576.63</v>
      </c>
      <c r="V334" s="2" t="s">
        <v>484</v>
      </c>
      <c r="W334" s="2" t="s">
        <v>485</v>
      </c>
      <c r="X334" s="6" t="s">
        <v>44</v>
      </c>
      <c r="Y334" s="2" t="s">
        <v>55</v>
      </c>
      <c r="Z334" s="2" t="s">
        <v>1158</v>
      </c>
      <c r="AA334" s="2" t="s">
        <v>1159</v>
      </c>
      <c r="AB334" s="2" t="s">
        <v>44</v>
      </c>
      <c r="AC334" s="2" t="s">
        <v>1160</v>
      </c>
      <c r="AD334" s="6" t="s">
        <v>44</v>
      </c>
      <c r="AE334" s="2" t="s">
        <v>1160</v>
      </c>
      <c r="AF334" s="2" t="s">
        <v>65</v>
      </c>
      <c r="AG334" s="5">
        <v>17221.8</v>
      </c>
    </row>
    <row r="335" spans="1:33" ht="89.25" customHeight="1" x14ac:dyDescent="0.2">
      <c r="A335" s="8" t="s">
        <v>36</v>
      </c>
      <c r="B335" s="7" t="s">
        <v>1163</v>
      </c>
      <c r="C335" s="7" t="s">
        <v>282</v>
      </c>
      <c r="D335" s="9">
        <v>42860</v>
      </c>
      <c r="E335" s="7" t="s">
        <v>37</v>
      </c>
      <c r="F335" s="7" t="s">
        <v>50</v>
      </c>
      <c r="G335" s="7"/>
      <c r="H335" s="7" t="s">
        <v>51</v>
      </c>
      <c r="I335" s="8" t="s">
        <v>1065</v>
      </c>
      <c r="J335" s="10">
        <v>454080</v>
      </c>
      <c r="K335" s="7" t="s">
        <v>39</v>
      </c>
      <c r="L335" s="7" t="s">
        <v>51</v>
      </c>
      <c r="M335" s="7"/>
      <c r="N335" s="7">
        <v>1</v>
      </c>
      <c r="O335" s="7">
        <v>1</v>
      </c>
      <c r="P335" s="7" t="s">
        <v>72</v>
      </c>
      <c r="Q335" s="8" t="s">
        <v>1067</v>
      </c>
      <c r="R335" s="7"/>
      <c r="S335" s="7" t="s">
        <v>50</v>
      </c>
      <c r="T335" s="7" t="s">
        <v>783</v>
      </c>
      <c r="U335" s="7">
        <v>408000</v>
      </c>
      <c r="V335" s="7" t="s">
        <v>784</v>
      </c>
      <c r="W335" s="7" t="s">
        <v>785</v>
      </c>
      <c r="X335" s="11" t="s">
        <v>201</v>
      </c>
      <c r="Y335" s="7" t="s">
        <v>786</v>
      </c>
      <c r="Z335" s="7" t="s">
        <v>448</v>
      </c>
      <c r="AA335" s="7" t="s">
        <v>449</v>
      </c>
      <c r="AB335" s="7" t="s">
        <v>42</v>
      </c>
      <c r="AC335" s="7" t="s">
        <v>450</v>
      </c>
      <c r="AD335" s="11" t="s">
        <v>42</v>
      </c>
      <c r="AE335" s="7" t="s">
        <v>450</v>
      </c>
      <c r="AF335" s="7" t="s">
        <v>65</v>
      </c>
      <c r="AG335" s="7" t="s">
        <v>65</v>
      </c>
    </row>
    <row r="336" spans="1:33" ht="89.25" customHeight="1" x14ac:dyDescent="0.2">
      <c r="A336" s="3" t="s">
        <v>36</v>
      </c>
      <c r="B336" s="2" t="s">
        <v>1165</v>
      </c>
      <c r="C336" s="2" t="s">
        <v>47</v>
      </c>
      <c r="D336" s="4">
        <v>42857</v>
      </c>
      <c r="E336" s="2" t="s">
        <v>37</v>
      </c>
      <c r="F336" s="2" t="s">
        <v>50</v>
      </c>
      <c r="G336" s="2"/>
      <c r="H336" s="2" t="s">
        <v>51</v>
      </c>
      <c r="I336" s="3" t="s">
        <v>1164</v>
      </c>
      <c r="J336" s="5">
        <v>54216</v>
      </c>
      <c r="K336" s="2" t="s">
        <v>39</v>
      </c>
      <c r="L336" s="5">
        <v>54216</v>
      </c>
      <c r="M336" s="5">
        <v>0</v>
      </c>
      <c r="N336" s="2">
        <v>1</v>
      </c>
      <c r="O336" s="2">
        <v>1</v>
      </c>
      <c r="P336" s="2" t="s">
        <v>72</v>
      </c>
      <c r="Q336" s="3" t="s">
        <v>1162</v>
      </c>
      <c r="R336" s="2"/>
      <c r="S336" s="2" t="s">
        <v>148</v>
      </c>
      <c r="T336" s="2" t="s">
        <v>148</v>
      </c>
      <c r="U336" s="2" t="s">
        <v>51</v>
      </c>
      <c r="V336" s="2" t="s">
        <v>148</v>
      </c>
      <c r="W336" s="2" t="s">
        <v>148</v>
      </c>
      <c r="X336" s="2" t="s">
        <v>148</v>
      </c>
      <c r="Y336" s="2" t="s">
        <v>148</v>
      </c>
      <c r="Z336" s="2" t="s">
        <v>1158</v>
      </c>
      <c r="AA336" s="2" t="s">
        <v>1159</v>
      </c>
      <c r="AB336" s="2" t="s">
        <v>44</v>
      </c>
      <c r="AC336" s="2" t="s">
        <v>1160</v>
      </c>
      <c r="AD336" s="2" t="s">
        <v>44</v>
      </c>
      <c r="AE336" s="2" t="s">
        <v>1160</v>
      </c>
      <c r="AF336" s="5">
        <v>542.16</v>
      </c>
      <c r="AG336" s="5">
        <v>5421.6</v>
      </c>
    </row>
    <row r="337" spans="1:33" ht="89.25" customHeight="1" x14ac:dyDescent="0.2">
      <c r="A337" s="3" t="s">
        <v>36</v>
      </c>
      <c r="B337" s="2" t="s">
        <v>1165</v>
      </c>
      <c r="C337" s="2" t="s">
        <v>47</v>
      </c>
      <c r="D337" s="4">
        <v>42857</v>
      </c>
      <c r="E337" s="2" t="s">
        <v>37</v>
      </c>
      <c r="F337" s="2"/>
      <c r="G337" s="2"/>
      <c r="H337" s="2"/>
      <c r="I337" s="3" t="s">
        <v>1164</v>
      </c>
      <c r="J337" s="5">
        <v>54216</v>
      </c>
      <c r="K337" s="2" t="s">
        <v>39</v>
      </c>
      <c r="L337" s="5">
        <v>54216</v>
      </c>
      <c r="M337" s="2"/>
      <c r="N337" s="2"/>
      <c r="O337" s="2"/>
      <c r="P337" s="2" t="s">
        <v>72</v>
      </c>
      <c r="Q337" s="3" t="s">
        <v>1162</v>
      </c>
      <c r="R337" s="2"/>
      <c r="S337" s="2" t="s">
        <v>50</v>
      </c>
      <c r="T337" s="2" t="s">
        <v>444</v>
      </c>
      <c r="U337" s="2"/>
      <c r="V337" s="2" t="s">
        <v>445</v>
      </c>
      <c r="W337" s="2" t="s">
        <v>446</v>
      </c>
      <c r="X337" s="11" t="s">
        <v>135</v>
      </c>
      <c r="Y337" s="2"/>
      <c r="Z337" s="2" t="s">
        <v>1158</v>
      </c>
      <c r="AA337" s="2" t="s">
        <v>1159</v>
      </c>
      <c r="AB337" s="2" t="s">
        <v>44</v>
      </c>
      <c r="AC337" s="2" t="s">
        <v>1160</v>
      </c>
      <c r="AD337" s="11" t="s">
        <v>44</v>
      </c>
      <c r="AE337" s="2" t="s">
        <v>1160</v>
      </c>
      <c r="AF337" s="5">
        <v>542.16</v>
      </c>
      <c r="AG337" s="5">
        <v>5421.6</v>
      </c>
    </row>
    <row r="338" spans="1:33" ht="89.25" customHeight="1" x14ac:dyDescent="0.2">
      <c r="A338" s="3" t="s">
        <v>36</v>
      </c>
      <c r="B338" s="2" t="s">
        <v>1165</v>
      </c>
      <c r="C338" s="2" t="s">
        <v>47</v>
      </c>
      <c r="D338" s="4">
        <v>42857</v>
      </c>
      <c r="E338" s="2" t="s">
        <v>37</v>
      </c>
      <c r="F338" s="2"/>
      <c r="G338" s="2"/>
      <c r="H338" s="2"/>
      <c r="I338" s="3" t="s">
        <v>1164</v>
      </c>
      <c r="J338" s="5">
        <v>54216</v>
      </c>
      <c r="K338" s="2" t="s">
        <v>39</v>
      </c>
      <c r="L338" s="2" t="s">
        <v>51</v>
      </c>
      <c r="M338" s="2"/>
      <c r="N338" s="2"/>
      <c r="O338" s="2"/>
      <c r="P338" s="2" t="s">
        <v>72</v>
      </c>
      <c r="Q338" s="3" t="s">
        <v>1162</v>
      </c>
      <c r="R338" s="2"/>
      <c r="S338" s="2" t="s">
        <v>151</v>
      </c>
      <c r="T338" s="2" t="s">
        <v>1166</v>
      </c>
      <c r="U338" s="2"/>
      <c r="V338" s="2" t="s">
        <v>51</v>
      </c>
      <c r="W338" s="3" t="s">
        <v>150</v>
      </c>
      <c r="X338" s="2"/>
      <c r="Y338" s="2"/>
      <c r="Z338" s="2" t="s">
        <v>1158</v>
      </c>
      <c r="AA338" s="2" t="s">
        <v>1159</v>
      </c>
      <c r="AB338" s="2" t="s">
        <v>44</v>
      </c>
      <c r="AC338" s="2" t="s">
        <v>1160</v>
      </c>
      <c r="AD338" s="2" t="s">
        <v>44</v>
      </c>
      <c r="AE338" s="2" t="s">
        <v>1160</v>
      </c>
      <c r="AF338" s="5">
        <v>542.16</v>
      </c>
      <c r="AG338" s="5">
        <v>5421.6</v>
      </c>
    </row>
    <row r="339" spans="1:33" ht="89.25" customHeight="1" x14ac:dyDescent="0.2">
      <c r="A339" s="8" t="s">
        <v>36</v>
      </c>
      <c r="B339" s="7" t="s">
        <v>1171</v>
      </c>
      <c r="C339" s="7" t="s">
        <v>47</v>
      </c>
      <c r="D339" s="9">
        <v>42853</v>
      </c>
      <c r="E339" s="7" t="s">
        <v>37</v>
      </c>
      <c r="F339" s="7" t="s">
        <v>50</v>
      </c>
      <c r="G339" s="7"/>
      <c r="H339" s="7" t="s">
        <v>51</v>
      </c>
      <c r="I339" s="8" t="s">
        <v>1167</v>
      </c>
      <c r="J339" s="10">
        <v>31010</v>
      </c>
      <c r="K339" s="7" t="s">
        <v>39</v>
      </c>
      <c r="L339" s="10">
        <v>31000</v>
      </c>
      <c r="M339" s="10">
        <v>10</v>
      </c>
      <c r="N339" s="7">
        <v>1</v>
      </c>
      <c r="O339" s="7">
        <v>1</v>
      </c>
      <c r="P339" s="7" t="s">
        <v>48</v>
      </c>
      <c r="Q339" s="8" t="s">
        <v>1172</v>
      </c>
      <c r="R339" s="7"/>
      <c r="S339" s="7" t="s">
        <v>50</v>
      </c>
      <c r="T339" s="7" t="s">
        <v>1173</v>
      </c>
      <c r="U339" s="7" t="s">
        <v>51</v>
      </c>
      <c r="V339" s="7" t="s">
        <v>1174</v>
      </c>
      <c r="W339" s="7" t="s">
        <v>1175</v>
      </c>
      <c r="X339" s="6" t="s">
        <v>42</v>
      </c>
      <c r="Y339" s="7" t="s">
        <v>81</v>
      </c>
      <c r="Z339" s="7" t="s">
        <v>1168</v>
      </c>
      <c r="AA339" s="7" t="s">
        <v>1169</v>
      </c>
      <c r="AB339" s="7" t="s">
        <v>60</v>
      </c>
      <c r="AC339" s="7" t="s">
        <v>1170</v>
      </c>
      <c r="AD339" s="6" t="s">
        <v>780</v>
      </c>
      <c r="AE339" s="7" t="s">
        <v>61</v>
      </c>
      <c r="AF339" s="10">
        <v>310.10000000000002</v>
      </c>
      <c r="AG339" s="10">
        <v>3101</v>
      </c>
    </row>
    <row r="340" spans="1:33" ht="89.25" customHeight="1" x14ac:dyDescent="0.2">
      <c r="A340" s="3" t="s">
        <v>36</v>
      </c>
      <c r="B340" s="2" t="s">
        <v>1178</v>
      </c>
      <c r="C340" s="2" t="s">
        <v>47</v>
      </c>
      <c r="D340" s="4">
        <v>42853</v>
      </c>
      <c r="E340" s="2" t="s">
        <v>37</v>
      </c>
      <c r="F340" s="2" t="s">
        <v>50</v>
      </c>
      <c r="G340" s="2"/>
      <c r="H340" s="2" t="s">
        <v>51</v>
      </c>
      <c r="I340" s="3" t="s">
        <v>1176</v>
      </c>
      <c r="J340" s="5">
        <v>2971.2</v>
      </c>
      <c r="K340" s="2" t="s">
        <v>39</v>
      </c>
      <c r="L340" s="2" t="s">
        <v>51</v>
      </c>
      <c r="M340" s="2"/>
      <c r="N340" s="2" t="s">
        <v>51</v>
      </c>
      <c r="O340" s="2" t="s">
        <v>51</v>
      </c>
      <c r="P340" s="2" t="s">
        <v>72</v>
      </c>
      <c r="Q340" s="3" t="s">
        <v>880</v>
      </c>
      <c r="R340" s="2"/>
      <c r="S340" s="2"/>
      <c r="T340" s="2"/>
      <c r="U340" s="2" t="s">
        <v>51</v>
      </c>
      <c r="V340" s="2"/>
      <c r="W340" s="2"/>
      <c r="X340" s="2"/>
      <c r="Y340" s="2"/>
      <c r="Z340" s="2" t="s">
        <v>108</v>
      </c>
      <c r="AA340" s="2" t="s">
        <v>109</v>
      </c>
      <c r="AB340" s="2" t="s">
        <v>42</v>
      </c>
      <c r="AC340" s="2" t="s">
        <v>81</v>
      </c>
      <c r="AD340" s="2" t="s">
        <v>44</v>
      </c>
      <c r="AE340" s="2" t="s">
        <v>1177</v>
      </c>
      <c r="AF340" s="5">
        <v>29.71</v>
      </c>
      <c r="AG340" s="5">
        <v>148.56</v>
      </c>
    </row>
    <row r="341" spans="1:33" ht="89.25" customHeight="1" x14ac:dyDescent="0.2">
      <c r="A341" s="8" t="s">
        <v>36</v>
      </c>
      <c r="B341" s="7" t="s">
        <v>1179</v>
      </c>
      <c r="C341" s="7" t="s">
        <v>47</v>
      </c>
      <c r="D341" s="9">
        <v>42849</v>
      </c>
      <c r="E341" s="7" t="s">
        <v>37</v>
      </c>
      <c r="F341" s="7" t="s">
        <v>50</v>
      </c>
      <c r="G341" s="7"/>
      <c r="H341" s="7" t="s">
        <v>51</v>
      </c>
      <c r="I341" s="8" t="s">
        <v>1126</v>
      </c>
      <c r="J341" s="10">
        <v>1430000</v>
      </c>
      <c r="K341" s="7" t="s">
        <v>39</v>
      </c>
      <c r="L341" s="7" t="s">
        <v>51</v>
      </c>
      <c r="M341" s="7"/>
      <c r="N341" s="7" t="s">
        <v>51</v>
      </c>
      <c r="O341" s="7" t="s">
        <v>51</v>
      </c>
      <c r="P341" s="7" t="s">
        <v>48</v>
      </c>
      <c r="Q341" s="8" t="s">
        <v>1056</v>
      </c>
      <c r="R341" s="7"/>
      <c r="S341" s="7"/>
      <c r="T341" s="7"/>
      <c r="U341" s="7" t="s">
        <v>51</v>
      </c>
      <c r="V341" s="7"/>
      <c r="W341" s="7"/>
      <c r="X341" s="7"/>
      <c r="Y341" s="7"/>
      <c r="Z341" s="7" t="s">
        <v>40</v>
      </c>
      <c r="AA341" s="7" t="s">
        <v>41</v>
      </c>
      <c r="AB341" s="7" t="s">
        <v>42</v>
      </c>
      <c r="AC341" s="7" t="s">
        <v>43</v>
      </c>
      <c r="AD341" s="7" t="s">
        <v>44</v>
      </c>
      <c r="AE341" s="7" t="s">
        <v>45</v>
      </c>
      <c r="AF341" s="10">
        <v>14300</v>
      </c>
      <c r="AG341" s="10">
        <v>143000</v>
      </c>
    </row>
    <row r="342" spans="1:33" ht="89.25" customHeight="1" x14ac:dyDescent="0.2">
      <c r="A342" s="3" t="s">
        <v>36</v>
      </c>
      <c r="B342" s="2" t="s">
        <v>1181</v>
      </c>
      <c r="C342" s="2" t="s">
        <v>282</v>
      </c>
      <c r="D342" s="4">
        <v>42836</v>
      </c>
      <c r="E342" s="2" t="s">
        <v>37</v>
      </c>
      <c r="F342" s="2" t="s">
        <v>50</v>
      </c>
      <c r="G342" s="2"/>
      <c r="H342" s="2" t="s">
        <v>51</v>
      </c>
      <c r="I342" s="3" t="s">
        <v>1180</v>
      </c>
      <c r="J342" s="5">
        <v>99925.96</v>
      </c>
      <c r="K342" s="2" t="s">
        <v>39</v>
      </c>
      <c r="L342" s="5">
        <v>99925.96</v>
      </c>
      <c r="M342" s="5">
        <v>0</v>
      </c>
      <c r="N342" s="2">
        <v>1</v>
      </c>
      <c r="O342" s="2">
        <v>1</v>
      </c>
      <c r="P342" s="2" t="s">
        <v>72</v>
      </c>
      <c r="Q342" s="3" t="s">
        <v>1182</v>
      </c>
      <c r="R342" s="2"/>
      <c r="S342" s="2" t="s">
        <v>50</v>
      </c>
      <c r="T342" s="2" t="s">
        <v>193</v>
      </c>
      <c r="U342" s="2">
        <v>99925.96</v>
      </c>
      <c r="V342" s="2" t="s">
        <v>194</v>
      </c>
      <c r="W342" s="2" t="s">
        <v>195</v>
      </c>
      <c r="X342" s="6" t="s">
        <v>44</v>
      </c>
      <c r="Y342" s="2" t="s">
        <v>190</v>
      </c>
      <c r="Z342" s="2" t="s">
        <v>187</v>
      </c>
      <c r="AA342" s="2" t="s">
        <v>188</v>
      </c>
      <c r="AB342" s="2" t="s">
        <v>42</v>
      </c>
      <c r="AC342" s="2" t="s">
        <v>189</v>
      </c>
      <c r="AD342" s="6" t="s">
        <v>44</v>
      </c>
      <c r="AE342" s="2" t="s">
        <v>61</v>
      </c>
      <c r="AF342" s="2" t="s">
        <v>65</v>
      </c>
      <c r="AG342" s="2" t="s">
        <v>65</v>
      </c>
    </row>
    <row r="343" spans="1:33" ht="89.25" customHeight="1" x14ac:dyDescent="0.2">
      <c r="A343" s="8" t="s">
        <v>36</v>
      </c>
      <c r="B343" s="7" t="s">
        <v>1184</v>
      </c>
      <c r="C343" s="7" t="s">
        <v>282</v>
      </c>
      <c r="D343" s="9">
        <v>42836</v>
      </c>
      <c r="E343" s="7" t="s">
        <v>37</v>
      </c>
      <c r="F343" s="7" t="s">
        <v>50</v>
      </c>
      <c r="G343" s="7"/>
      <c r="H343" s="7" t="s">
        <v>51</v>
      </c>
      <c r="I343" s="8" t="s">
        <v>1183</v>
      </c>
      <c r="J343" s="10">
        <v>280000</v>
      </c>
      <c r="K343" s="7" t="s">
        <v>39</v>
      </c>
      <c r="L343" s="10">
        <v>280000</v>
      </c>
      <c r="M343" s="10">
        <v>0</v>
      </c>
      <c r="N343" s="7">
        <v>1</v>
      </c>
      <c r="O343" s="7">
        <v>1</v>
      </c>
      <c r="P343" s="7" t="s">
        <v>72</v>
      </c>
      <c r="Q343" s="8" t="s">
        <v>1182</v>
      </c>
      <c r="R343" s="7"/>
      <c r="S343" s="7" t="s">
        <v>50</v>
      </c>
      <c r="T343" s="7" t="s">
        <v>193</v>
      </c>
      <c r="U343" s="7">
        <v>280000</v>
      </c>
      <c r="V343" s="7" t="s">
        <v>194</v>
      </c>
      <c r="W343" s="7" t="s">
        <v>195</v>
      </c>
      <c r="X343" s="6" t="s">
        <v>44</v>
      </c>
      <c r="Y343" s="7" t="s">
        <v>190</v>
      </c>
      <c r="Z343" s="7" t="s">
        <v>187</v>
      </c>
      <c r="AA343" s="7" t="s">
        <v>188</v>
      </c>
      <c r="AB343" s="7" t="s">
        <v>42</v>
      </c>
      <c r="AC343" s="7" t="s">
        <v>189</v>
      </c>
      <c r="AD343" s="6" t="s">
        <v>44</v>
      </c>
      <c r="AE343" s="7" t="s">
        <v>190</v>
      </c>
      <c r="AF343" s="7" t="s">
        <v>65</v>
      </c>
      <c r="AG343" s="7" t="s">
        <v>65</v>
      </c>
    </row>
    <row r="344" spans="1:33" ht="89.25" customHeight="1" x14ac:dyDescent="0.2">
      <c r="A344" s="3" t="s">
        <v>36</v>
      </c>
      <c r="B344" s="2" t="s">
        <v>1186</v>
      </c>
      <c r="C344" s="2" t="s">
        <v>47</v>
      </c>
      <c r="D344" s="4">
        <v>42835</v>
      </c>
      <c r="E344" s="2" t="s">
        <v>37</v>
      </c>
      <c r="F344" s="2" t="s">
        <v>50</v>
      </c>
      <c r="G344" s="2"/>
      <c r="H344" s="2" t="s">
        <v>51</v>
      </c>
      <c r="I344" s="3" t="s">
        <v>1185</v>
      </c>
      <c r="J344" s="5">
        <v>330000</v>
      </c>
      <c r="K344" s="2" t="s">
        <v>39</v>
      </c>
      <c r="L344" s="5">
        <v>330000</v>
      </c>
      <c r="M344" s="5">
        <v>0</v>
      </c>
      <c r="N344" s="2" t="s">
        <v>51</v>
      </c>
      <c r="O344" s="2" t="s">
        <v>51</v>
      </c>
      <c r="P344" s="2" t="s">
        <v>48</v>
      </c>
      <c r="Q344" s="3" t="s">
        <v>919</v>
      </c>
      <c r="R344" s="2"/>
      <c r="S344" s="2" t="s">
        <v>50</v>
      </c>
      <c r="T344" s="2" t="s">
        <v>74</v>
      </c>
      <c r="U344" s="2" t="s">
        <v>51</v>
      </c>
      <c r="V344" s="2" t="s">
        <v>75</v>
      </c>
      <c r="W344" s="2" t="s">
        <v>76</v>
      </c>
      <c r="X344" s="6" t="s">
        <v>44</v>
      </c>
      <c r="Y344" s="2" t="s">
        <v>77</v>
      </c>
      <c r="Z344" s="2" t="s">
        <v>235</v>
      </c>
      <c r="AA344" s="2" t="s">
        <v>94</v>
      </c>
      <c r="AB344" s="2" t="s">
        <v>44</v>
      </c>
      <c r="AC344" s="2" t="s">
        <v>236</v>
      </c>
      <c r="AD344" s="6" t="s">
        <v>44</v>
      </c>
      <c r="AE344" s="2" t="s">
        <v>236</v>
      </c>
      <c r="AF344" s="5">
        <v>3300</v>
      </c>
      <c r="AG344" s="5">
        <v>49500</v>
      </c>
    </row>
    <row r="345" spans="1:33" ht="89.25" customHeight="1" x14ac:dyDescent="0.2">
      <c r="A345" s="8" t="s">
        <v>36</v>
      </c>
      <c r="B345" s="7" t="s">
        <v>1188</v>
      </c>
      <c r="C345" s="7" t="s">
        <v>282</v>
      </c>
      <c r="D345" s="9">
        <v>42835</v>
      </c>
      <c r="E345" s="7" t="s">
        <v>37</v>
      </c>
      <c r="F345" s="7" t="s">
        <v>50</v>
      </c>
      <c r="G345" s="7"/>
      <c r="H345" s="7" t="s">
        <v>51</v>
      </c>
      <c r="I345" s="8" t="s">
        <v>1187</v>
      </c>
      <c r="J345" s="10">
        <v>220133.86</v>
      </c>
      <c r="K345" s="7" t="s">
        <v>39</v>
      </c>
      <c r="L345" s="10">
        <v>220133.86</v>
      </c>
      <c r="M345" s="10">
        <v>0</v>
      </c>
      <c r="N345" s="7">
        <v>1</v>
      </c>
      <c r="O345" s="7">
        <v>1</v>
      </c>
      <c r="P345" s="7" t="s">
        <v>48</v>
      </c>
      <c r="Q345" s="8" t="s">
        <v>869</v>
      </c>
      <c r="R345" s="7"/>
      <c r="S345" s="7" t="s">
        <v>50</v>
      </c>
      <c r="T345" s="7" t="s">
        <v>875</v>
      </c>
      <c r="U345" s="7">
        <v>220133.86</v>
      </c>
      <c r="V345" s="7" t="s">
        <v>876</v>
      </c>
      <c r="W345" s="7" t="s">
        <v>877</v>
      </c>
      <c r="X345" s="11" t="s">
        <v>44</v>
      </c>
      <c r="Y345" s="7" t="s">
        <v>792</v>
      </c>
      <c r="Z345" s="7" t="s">
        <v>866</v>
      </c>
      <c r="AA345" s="7" t="s">
        <v>867</v>
      </c>
      <c r="AB345" s="7" t="s">
        <v>42</v>
      </c>
      <c r="AC345" s="7" t="s">
        <v>792</v>
      </c>
      <c r="AD345" s="11" t="s">
        <v>42</v>
      </c>
      <c r="AE345" s="7" t="s">
        <v>792</v>
      </c>
      <c r="AF345" s="7" t="s">
        <v>65</v>
      </c>
      <c r="AG345" s="7" t="s">
        <v>65</v>
      </c>
    </row>
    <row r="346" spans="1:33" ht="89.25" customHeight="1" x14ac:dyDescent="0.2">
      <c r="A346" s="3" t="s">
        <v>36</v>
      </c>
      <c r="B346" s="2" t="s">
        <v>1189</v>
      </c>
      <c r="C346" s="2" t="s">
        <v>47</v>
      </c>
      <c r="D346" s="4">
        <v>42833</v>
      </c>
      <c r="E346" s="2" t="s">
        <v>37</v>
      </c>
      <c r="F346" s="2" t="s">
        <v>50</v>
      </c>
      <c r="G346" s="2"/>
      <c r="H346" s="2" t="s">
        <v>51</v>
      </c>
      <c r="I346" s="3" t="s">
        <v>1164</v>
      </c>
      <c r="J346" s="5">
        <v>54216</v>
      </c>
      <c r="K346" s="2" t="s">
        <v>39</v>
      </c>
      <c r="L346" s="2" t="s">
        <v>51</v>
      </c>
      <c r="M346" s="2"/>
      <c r="N346" s="2" t="s">
        <v>51</v>
      </c>
      <c r="O346" s="2" t="s">
        <v>51</v>
      </c>
      <c r="P346" s="2" t="s">
        <v>72</v>
      </c>
      <c r="Q346" s="3" t="s">
        <v>1162</v>
      </c>
      <c r="R346" s="2"/>
      <c r="S346" s="2"/>
      <c r="T346" s="2"/>
      <c r="U346" s="2" t="s">
        <v>51</v>
      </c>
      <c r="V346" s="2"/>
      <c r="W346" s="2"/>
      <c r="X346" s="2"/>
      <c r="Y346" s="2"/>
      <c r="Z346" s="2" t="s">
        <v>1158</v>
      </c>
      <c r="AA346" s="2" t="s">
        <v>1159</v>
      </c>
      <c r="AB346" s="2" t="s">
        <v>44</v>
      </c>
      <c r="AC346" s="2" t="s">
        <v>1160</v>
      </c>
      <c r="AD346" s="2" t="s">
        <v>44</v>
      </c>
      <c r="AE346" s="2" t="s">
        <v>1160</v>
      </c>
      <c r="AF346" s="5">
        <v>542.16</v>
      </c>
      <c r="AG346" s="5">
        <v>5421.6</v>
      </c>
    </row>
    <row r="347" spans="1:33" ht="89.25" customHeight="1" x14ac:dyDescent="0.2">
      <c r="A347" s="8" t="s">
        <v>36</v>
      </c>
      <c r="B347" s="7" t="s">
        <v>1190</v>
      </c>
      <c r="C347" s="7" t="s">
        <v>282</v>
      </c>
      <c r="D347" s="9">
        <v>42828</v>
      </c>
      <c r="E347" s="7" t="s">
        <v>37</v>
      </c>
      <c r="F347" s="7" t="s">
        <v>50</v>
      </c>
      <c r="G347" s="7"/>
      <c r="H347" s="7" t="s">
        <v>51</v>
      </c>
      <c r="I347" s="8" t="s">
        <v>1065</v>
      </c>
      <c r="J347" s="10">
        <v>454080</v>
      </c>
      <c r="K347" s="7" t="s">
        <v>39</v>
      </c>
      <c r="L347" s="10">
        <v>454080</v>
      </c>
      <c r="M347" s="10">
        <v>0</v>
      </c>
      <c r="N347" s="7">
        <v>1</v>
      </c>
      <c r="O347" s="7">
        <v>1</v>
      </c>
      <c r="P347" s="7" t="s">
        <v>72</v>
      </c>
      <c r="Q347" s="8" t="s">
        <v>1067</v>
      </c>
      <c r="R347" s="7"/>
      <c r="S347" s="7" t="s">
        <v>50</v>
      </c>
      <c r="T347" s="7" t="s">
        <v>783</v>
      </c>
      <c r="U347" s="7">
        <v>454080</v>
      </c>
      <c r="V347" s="7" t="s">
        <v>784</v>
      </c>
      <c r="W347" s="7" t="s">
        <v>785</v>
      </c>
      <c r="X347" s="11" t="s">
        <v>201</v>
      </c>
      <c r="Y347" s="7" t="s">
        <v>786</v>
      </c>
      <c r="Z347" s="7" t="s">
        <v>448</v>
      </c>
      <c r="AA347" s="7" t="s">
        <v>449</v>
      </c>
      <c r="AB347" s="7" t="s">
        <v>42</v>
      </c>
      <c r="AC347" s="7" t="s">
        <v>450</v>
      </c>
      <c r="AD347" s="11" t="s">
        <v>42</v>
      </c>
      <c r="AE347" s="7" t="s">
        <v>450</v>
      </c>
      <c r="AF347" s="7" t="s">
        <v>65</v>
      </c>
      <c r="AG347" s="7" t="s">
        <v>65</v>
      </c>
    </row>
    <row r="348" spans="1:33" ht="89.25" customHeight="1" x14ac:dyDescent="0.2">
      <c r="A348" s="3" t="s">
        <v>36</v>
      </c>
      <c r="B348" s="2" t="s">
        <v>1194</v>
      </c>
      <c r="C348" s="2" t="s">
        <v>47</v>
      </c>
      <c r="D348" s="4">
        <v>42828</v>
      </c>
      <c r="E348" s="2" t="s">
        <v>37</v>
      </c>
      <c r="F348" s="2" t="s">
        <v>50</v>
      </c>
      <c r="G348" s="2"/>
      <c r="H348" s="2" t="s">
        <v>51</v>
      </c>
      <c r="I348" s="3" t="s">
        <v>1191</v>
      </c>
      <c r="J348" s="5">
        <v>1121178.6399999999</v>
      </c>
      <c r="K348" s="2" t="s">
        <v>39</v>
      </c>
      <c r="L348" s="5">
        <v>1121178.5900000001</v>
      </c>
      <c r="M348" s="5">
        <v>0.05</v>
      </c>
      <c r="N348" s="2">
        <v>1</v>
      </c>
      <c r="O348" s="2">
        <v>1</v>
      </c>
      <c r="P348" s="2" t="s">
        <v>72</v>
      </c>
      <c r="Q348" s="3" t="s">
        <v>1195</v>
      </c>
      <c r="R348" s="2"/>
      <c r="S348" s="2" t="s">
        <v>50</v>
      </c>
      <c r="T348" s="2" t="s">
        <v>1196</v>
      </c>
      <c r="U348" s="2" t="s">
        <v>51</v>
      </c>
      <c r="V348" s="2" t="s">
        <v>1197</v>
      </c>
      <c r="W348" s="2" t="s">
        <v>1198</v>
      </c>
      <c r="X348" s="11" t="s">
        <v>60</v>
      </c>
      <c r="Y348" s="2"/>
      <c r="Z348" s="2" t="s">
        <v>1192</v>
      </c>
      <c r="AA348" s="2" t="s">
        <v>1193</v>
      </c>
      <c r="AB348" s="2" t="s">
        <v>42</v>
      </c>
      <c r="AC348" s="2" t="s">
        <v>81</v>
      </c>
      <c r="AD348" s="11" t="s">
        <v>44</v>
      </c>
      <c r="AE348" s="2" t="s">
        <v>77</v>
      </c>
      <c r="AF348" s="5">
        <v>11211.79</v>
      </c>
      <c r="AG348" s="5">
        <v>336353.59</v>
      </c>
    </row>
    <row r="349" spans="1:33" ht="89.25" customHeight="1" x14ac:dyDescent="0.2">
      <c r="A349" s="8" t="s">
        <v>36</v>
      </c>
      <c r="B349" s="7" t="s">
        <v>1202</v>
      </c>
      <c r="C349" s="7" t="s">
        <v>282</v>
      </c>
      <c r="D349" s="9">
        <v>42825</v>
      </c>
      <c r="E349" s="7" t="s">
        <v>37</v>
      </c>
      <c r="F349" s="7" t="s">
        <v>50</v>
      </c>
      <c r="G349" s="7"/>
      <c r="H349" s="7" t="s">
        <v>51</v>
      </c>
      <c r="I349" s="8" t="s">
        <v>1199</v>
      </c>
      <c r="J349" s="10">
        <v>102873</v>
      </c>
      <c r="K349" s="7" t="s">
        <v>39</v>
      </c>
      <c r="L349" s="10">
        <v>102873</v>
      </c>
      <c r="M349" s="10">
        <v>0</v>
      </c>
      <c r="N349" s="7">
        <v>1</v>
      </c>
      <c r="O349" s="7">
        <v>1</v>
      </c>
      <c r="P349" s="7" t="s">
        <v>72</v>
      </c>
      <c r="Q349" s="8" t="s">
        <v>1203</v>
      </c>
      <c r="R349" s="7"/>
      <c r="S349" s="7" t="s">
        <v>50</v>
      </c>
      <c r="T349" s="7" t="s">
        <v>182</v>
      </c>
      <c r="U349" s="7">
        <v>102873</v>
      </c>
      <c r="V349" s="7" t="s">
        <v>183</v>
      </c>
      <c r="W349" s="7" t="s">
        <v>184</v>
      </c>
      <c r="X349" s="11" t="s">
        <v>44</v>
      </c>
      <c r="Y349" s="7" t="s">
        <v>77</v>
      </c>
      <c r="Z349" s="7" t="s">
        <v>1200</v>
      </c>
      <c r="AA349" s="7" t="s">
        <v>1201</v>
      </c>
      <c r="AB349" s="7" t="s">
        <v>42</v>
      </c>
      <c r="AC349" s="7" t="s">
        <v>81</v>
      </c>
      <c r="AD349" s="11" t="s">
        <v>42</v>
      </c>
      <c r="AE349" s="7" t="s">
        <v>81</v>
      </c>
      <c r="AF349" s="7" t="s">
        <v>65</v>
      </c>
      <c r="AG349" s="10">
        <v>10287.299999999999</v>
      </c>
    </row>
    <row r="350" spans="1:33" ht="89.25" customHeight="1" x14ac:dyDescent="0.2">
      <c r="A350" s="3" t="s">
        <v>36</v>
      </c>
      <c r="B350" s="2" t="s">
        <v>1205</v>
      </c>
      <c r="C350" s="2" t="s">
        <v>47</v>
      </c>
      <c r="D350" s="4">
        <v>42823</v>
      </c>
      <c r="E350" s="2" t="s">
        <v>37</v>
      </c>
      <c r="F350" s="2" t="s">
        <v>50</v>
      </c>
      <c r="G350" s="2"/>
      <c r="H350" s="2" t="s">
        <v>51</v>
      </c>
      <c r="I350" s="3" t="s">
        <v>684</v>
      </c>
      <c r="J350" s="5">
        <v>812082.42</v>
      </c>
      <c r="K350" s="2" t="s">
        <v>39</v>
      </c>
      <c r="L350" s="5">
        <v>812082.42</v>
      </c>
      <c r="M350" s="5">
        <v>0</v>
      </c>
      <c r="N350" s="2">
        <v>1</v>
      </c>
      <c r="O350" s="2">
        <v>1</v>
      </c>
      <c r="P350" s="2" t="s">
        <v>72</v>
      </c>
      <c r="Q350" s="3" t="s">
        <v>1206</v>
      </c>
      <c r="R350" s="2"/>
      <c r="S350" s="2" t="s">
        <v>148</v>
      </c>
      <c r="T350" s="2" t="s">
        <v>148</v>
      </c>
      <c r="U350" s="2" t="s">
        <v>51</v>
      </c>
      <c r="V350" s="2" t="s">
        <v>148</v>
      </c>
      <c r="W350" s="2" t="s">
        <v>148</v>
      </c>
      <c r="X350" s="2" t="s">
        <v>148</v>
      </c>
      <c r="Y350" s="2" t="s">
        <v>148</v>
      </c>
      <c r="Z350" s="2" t="s">
        <v>1204</v>
      </c>
      <c r="AA350" s="2" t="s">
        <v>94</v>
      </c>
      <c r="AB350" s="2" t="s">
        <v>42</v>
      </c>
      <c r="AC350" s="2" t="s">
        <v>440</v>
      </c>
      <c r="AD350" s="2" t="s">
        <v>44</v>
      </c>
      <c r="AE350" s="2" t="s">
        <v>441</v>
      </c>
      <c r="AF350" s="5">
        <v>8120.82</v>
      </c>
      <c r="AG350" s="5">
        <v>40604.120000000003</v>
      </c>
    </row>
    <row r="351" spans="1:33" ht="89.25" customHeight="1" x14ac:dyDescent="0.2">
      <c r="A351" s="3" t="s">
        <v>36</v>
      </c>
      <c r="B351" s="2" t="s">
        <v>1205</v>
      </c>
      <c r="C351" s="2" t="s">
        <v>47</v>
      </c>
      <c r="D351" s="4">
        <v>42823</v>
      </c>
      <c r="E351" s="2" t="s">
        <v>37</v>
      </c>
      <c r="F351" s="2"/>
      <c r="G351" s="2"/>
      <c r="H351" s="2"/>
      <c r="I351" s="3" t="s">
        <v>684</v>
      </c>
      <c r="J351" s="5">
        <v>812082.42</v>
      </c>
      <c r="K351" s="2" t="s">
        <v>39</v>
      </c>
      <c r="L351" s="5">
        <v>812082.42</v>
      </c>
      <c r="M351" s="2"/>
      <c r="N351" s="2"/>
      <c r="O351" s="2"/>
      <c r="P351" s="2" t="s">
        <v>72</v>
      </c>
      <c r="Q351" s="3" t="s">
        <v>1206</v>
      </c>
      <c r="R351" s="2"/>
      <c r="S351" s="2" t="s">
        <v>50</v>
      </c>
      <c r="T351" s="2" t="s">
        <v>162</v>
      </c>
      <c r="U351" s="2"/>
      <c r="V351" s="2" t="s">
        <v>163</v>
      </c>
      <c r="W351" s="2" t="s">
        <v>164</v>
      </c>
      <c r="X351" s="11" t="s">
        <v>42</v>
      </c>
      <c r="Y351" s="2" t="s">
        <v>81</v>
      </c>
      <c r="Z351" s="2" t="s">
        <v>1204</v>
      </c>
      <c r="AA351" s="2" t="s">
        <v>94</v>
      </c>
      <c r="AB351" s="2" t="s">
        <v>42</v>
      </c>
      <c r="AC351" s="2" t="s">
        <v>440</v>
      </c>
      <c r="AD351" s="11" t="s">
        <v>44</v>
      </c>
      <c r="AE351" s="2" t="s">
        <v>441</v>
      </c>
      <c r="AF351" s="5">
        <v>8120.82</v>
      </c>
      <c r="AG351" s="5">
        <v>40604.120000000003</v>
      </c>
    </row>
    <row r="352" spans="1:33" ht="89.25" customHeight="1" x14ac:dyDescent="0.2">
      <c r="A352" s="3" t="s">
        <v>36</v>
      </c>
      <c r="B352" s="2" t="s">
        <v>1205</v>
      </c>
      <c r="C352" s="2" t="s">
        <v>47</v>
      </c>
      <c r="D352" s="4">
        <v>42823</v>
      </c>
      <c r="E352" s="2" t="s">
        <v>37</v>
      </c>
      <c r="F352" s="2"/>
      <c r="G352" s="2"/>
      <c r="H352" s="2"/>
      <c r="I352" s="3" t="s">
        <v>684</v>
      </c>
      <c r="J352" s="5">
        <v>812082.42</v>
      </c>
      <c r="K352" s="2" t="s">
        <v>39</v>
      </c>
      <c r="L352" s="2" t="s">
        <v>51</v>
      </c>
      <c r="M352" s="2"/>
      <c r="N352" s="2"/>
      <c r="O352" s="2"/>
      <c r="P352" s="2" t="s">
        <v>72</v>
      </c>
      <c r="Q352" s="3" t="s">
        <v>1206</v>
      </c>
      <c r="R352" s="2"/>
      <c r="S352" s="2" t="s">
        <v>151</v>
      </c>
      <c r="T352" s="2" t="s">
        <v>686</v>
      </c>
      <c r="U352" s="2"/>
      <c r="V352" s="2" t="s">
        <v>687</v>
      </c>
      <c r="W352" s="3" t="s">
        <v>150</v>
      </c>
      <c r="X352" s="11" t="s">
        <v>42</v>
      </c>
      <c r="Y352" s="2" t="s">
        <v>81</v>
      </c>
      <c r="Z352" s="2" t="s">
        <v>1204</v>
      </c>
      <c r="AA352" s="2" t="s">
        <v>94</v>
      </c>
      <c r="AB352" s="2" t="s">
        <v>42</v>
      </c>
      <c r="AC352" s="2" t="s">
        <v>440</v>
      </c>
      <c r="AD352" s="11" t="s">
        <v>44</v>
      </c>
      <c r="AE352" s="2" t="s">
        <v>441</v>
      </c>
      <c r="AF352" s="5">
        <v>8120.82</v>
      </c>
      <c r="AG352" s="5">
        <v>40604.120000000003</v>
      </c>
    </row>
    <row r="353" spans="1:33" ht="89.25" customHeight="1" x14ac:dyDescent="0.2">
      <c r="A353" s="8" t="s">
        <v>36</v>
      </c>
      <c r="B353" s="7" t="s">
        <v>1207</v>
      </c>
      <c r="C353" s="7" t="s">
        <v>47</v>
      </c>
      <c r="D353" s="9">
        <v>42822</v>
      </c>
      <c r="E353" s="7" t="s">
        <v>37</v>
      </c>
      <c r="F353" s="7" t="s">
        <v>50</v>
      </c>
      <c r="G353" s="7"/>
      <c r="H353" s="7" t="s">
        <v>51</v>
      </c>
      <c r="I353" s="8" t="s">
        <v>362</v>
      </c>
      <c r="J353" s="10">
        <v>435000</v>
      </c>
      <c r="K353" s="7" t="s">
        <v>39</v>
      </c>
      <c r="L353" s="10">
        <v>155675</v>
      </c>
      <c r="M353" s="10">
        <v>279325</v>
      </c>
      <c r="N353" s="7">
        <v>2</v>
      </c>
      <c r="O353" s="7">
        <v>2</v>
      </c>
      <c r="P353" s="7" t="s">
        <v>48</v>
      </c>
      <c r="Q353" s="8" t="s">
        <v>849</v>
      </c>
      <c r="R353" s="7"/>
      <c r="S353" s="7" t="s">
        <v>50</v>
      </c>
      <c r="T353" s="7" t="s">
        <v>495</v>
      </c>
      <c r="U353" s="7">
        <v>155675</v>
      </c>
      <c r="V353" s="7" t="s">
        <v>496</v>
      </c>
      <c r="W353" s="7" t="s">
        <v>497</v>
      </c>
      <c r="X353" s="11" t="s">
        <v>44</v>
      </c>
      <c r="Y353" s="7" t="s">
        <v>77</v>
      </c>
      <c r="Z353" s="7" t="s">
        <v>79</v>
      </c>
      <c r="AA353" s="7" t="s">
        <v>80</v>
      </c>
      <c r="AB353" s="7" t="s">
        <v>42</v>
      </c>
      <c r="AC353" s="7" t="s">
        <v>81</v>
      </c>
      <c r="AD353" s="11" t="s">
        <v>42</v>
      </c>
      <c r="AE353" s="7" t="s">
        <v>81</v>
      </c>
      <c r="AF353" s="10">
        <v>4350</v>
      </c>
      <c r="AG353" s="10">
        <v>43500</v>
      </c>
    </row>
    <row r="354" spans="1:33" ht="89.25" customHeight="1" x14ac:dyDescent="0.2">
      <c r="A354" s="3" t="s">
        <v>36</v>
      </c>
      <c r="B354" s="2" t="s">
        <v>1209</v>
      </c>
      <c r="C354" s="2" t="s">
        <v>47</v>
      </c>
      <c r="D354" s="4">
        <v>42821</v>
      </c>
      <c r="E354" s="2" t="s">
        <v>37</v>
      </c>
      <c r="F354" s="2" t="s">
        <v>50</v>
      </c>
      <c r="G354" s="2"/>
      <c r="H354" s="2" t="s">
        <v>51</v>
      </c>
      <c r="I354" s="3" t="s">
        <v>1208</v>
      </c>
      <c r="J354" s="5">
        <v>32169</v>
      </c>
      <c r="K354" s="2" t="s">
        <v>39</v>
      </c>
      <c r="L354" s="5">
        <v>30882</v>
      </c>
      <c r="M354" s="5">
        <v>1287</v>
      </c>
      <c r="N354" s="2">
        <v>2</v>
      </c>
      <c r="O354" s="2">
        <v>2</v>
      </c>
      <c r="P354" s="2" t="s">
        <v>48</v>
      </c>
      <c r="Q354" s="3" t="s">
        <v>919</v>
      </c>
      <c r="R354" s="2"/>
      <c r="S354" s="2" t="s">
        <v>50</v>
      </c>
      <c r="T354" s="2" t="s">
        <v>1210</v>
      </c>
      <c r="U354" s="2">
        <v>30882</v>
      </c>
      <c r="V354" s="2" t="s">
        <v>1211</v>
      </c>
      <c r="W354" s="2" t="s">
        <v>1212</v>
      </c>
      <c r="X354" s="11" t="s">
        <v>135</v>
      </c>
      <c r="Y354" s="2" t="s">
        <v>1213</v>
      </c>
      <c r="Z354" s="2" t="s">
        <v>235</v>
      </c>
      <c r="AA354" s="2" t="s">
        <v>94</v>
      </c>
      <c r="AB354" s="2" t="s">
        <v>44</v>
      </c>
      <c r="AC354" s="2" t="s">
        <v>236</v>
      </c>
      <c r="AD354" s="11" t="s">
        <v>44</v>
      </c>
      <c r="AE354" s="2" t="s">
        <v>61</v>
      </c>
      <c r="AF354" s="5">
        <v>321.69</v>
      </c>
      <c r="AG354" s="5">
        <v>1608.45</v>
      </c>
    </row>
    <row r="355" spans="1:33" ht="89.25" customHeight="1" x14ac:dyDescent="0.2">
      <c r="A355" s="8" t="s">
        <v>36</v>
      </c>
      <c r="B355" s="7" t="s">
        <v>1215</v>
      </c>
      <c r="C355" s="7" t="s">
        <v>47</v>
      </c>
      <c r="D355" s="9">
        <v>42821</v>
      </c>
      <c r="E355" s="7" t="s">
        <v>37</v>
      </c>
      <c r="F355" s="7" t="s">
        <v>50</v>
      </c>
      <c r="G355" s="7"/>
      <c r="H355" s="7" t="s">
        <v>51</v>
      </c>
      <c r="I355" s="8" t="s">
        <v>1214</v>
      </c>
      <c r="J355" s="10">
        <v>434906.55</v>
      </c>
      <c r="K355" s="7" t="s">
        <v>39</v>
      </c>
      <c r="L355" s="10">
        <v>434889</v>
      </c>
      <c r="M355" s="10">
        <v>17.55</v>
      </c>
      <c r="N355" s="7" t="s">
        <v>51</v>
      </c>
      <c r="O355" s="7" t="s">
        <v>51</v>
      </c>
      <c r="P355" s="7" t="s">
        <v>48</v>
      </c>
      <c r="Q355" s="8" t="s">
        <v>919</v>
      </c>
      <c r="R355" s="7"/>
      <c r="S355" s="7" t="s">
        <v>50</v>
      </c>
      <c r="T355" s="7" t="s">
        <v>239</v>
      </c>
      <c r="U355" s="7" t="s">
        <v>51</v>
      </c>
      <c r="V355" s="7" t="s">
        <v>240</v>
      </c>
      <c r="W355" s="7" t="s">
        <v>241</v>
      </c>
      <c r="X355" s="6" t="s">
        <v>44</v>
      </c>
      <c r="Y355" s="7" t="s">
        <v>236</v>
      </c>
      <c r="Z355" s="7" t="s">
        <v>235</v>
      </c>
      <c r="AA355" s="7" t="s">
        <v>94</v>
      </c>
      <c r="AB355" s="7" t="s">
        <v>44</v>
      </c>
      <c r="AC355" s="7" t="s">
        <v>236</v>
      </c>
      <c r="AD355" s="6" t="s">
        <v>44</v>
      </c>
      <c r="AE355" s="7" t="s">
        <v>236</v>
      </c>
      <c r="AF355" s="10">
        <v>4349.07</v>
      </c>
      <c r="AG355" s="10">
        <v>65235.98</v>
      </c>
    </row>
    <row r="356" spans="1:33" ht="89.25" customHeight="1" x14ac:dyDescent="0.2">
      <c r="A356" s="3" t="s">
        <v>36</v>
      </c>
      <c r="B356" s="2" t="s">
        <v>1219</v>
      </c>
      <c r="C356" s="2" t="s">
        <v>47</v>
      </c>
      <c r="D356" s="4">
        <v>42816</v>
      </c>
      <c r="E356" s="2" t="s">
        <v>37</v>
      </c>
      <c r="F356" s="2" t="s">
        <v>50</v>
      </c>
      <c r="G356" s="2"/>
      <c r="H356" s="2" t="s">
        <v>51</v>
      </c>
      <c r="I356" s="3" t="s">
        <v>1216</v>
      </c>
      <c r="J356" s="5">
        <v>623979</v>
      </c>
      <c r="K356" s="2" t="s">
        <v>39</v>
      </c>
      <c r="L356" s="5">
        <v>623979</v>
      </c>
      <c r="M356" s="5">
        <v>0</v>
      </c>
      <c r="N356" s="2" t="s">
        <v>51</v>
      </c>
      <c r="O356" s="2" t="s">
        <v>51</v>
      </c>
      <c r="P356" s="2" t="s">
        <v>48</v>
      </c>
      <c r="Q356" s="3" t="s">
        <v>1220</v>
      </c>
      <c r="R356" s="2"/>
      <c r="S356" s="2" t="s">
        <v>50</v>
      </c>
      <c r="T356" s="2" t="s">
        <v>1221</v>
      </c>
      <c r="U356" s="2" t="s">
        <v>51</v>
      </c>
      <c r="V356" s="2" t="s">
        <v>1222</v>
      </c>
      <c r="W356" s="2" t="s">
        <v>1223</v>
      </c>
      <c r="X356" s="6" t="s">
        <v>44</v>
      </c>
      <c r="Y356" s="2" t="s">
        <v>55</v>
      </c>
      <c r="Z356" s="2" t="s">
        <v>1217</v>
      </c>
      <c r="AA356" s="2" t="s">
        <v>1218</v>
      </c>
      <c r="AB356" s="2" t="s">
        <v>42</v>
      </c>
      <c r="AC356" s="2" t="s">
        <v>69</v>
      </c>
      <c r="AD356" s="6" t="s">
        <v>44</v>
      </c>
      <c r="AE356" s="2" t="s">
        <v>55</v>
      </c>
      <c r="AF356" s="5">
        <v>6239.79</v>
      </c>
      <c r="AG356" s="5">
        <v>31198.95</v>
      </c>
    </row>
    <row r="357" spans="1:33" ht="89.25" customHeight="1" x14ac:dyDescent="0.2">
      <c r="A357" s="8" t="s">
        <v>36</v>
      </c>
      <c r="B357" s="7" t="s">
        <v>1224</v>
      </c>
      <c r="C357" s="7" t="s">
        <v>282</v>
      </c>
      <c r="D357" s="9">
        <v>42815</v>
      </c>
      <c r="E357" s="7" t="s">
        <v>37</v>
      </c>
      <c r="F357" s="7" t="s">
        <v>50</v>
      </c>
      <c r="G357" s="7"/>
      <c r="H357" s="7" t="s">
        <v>51</v>
      </c>
      <c r="I357" s="8" t="s">
        <v>1065</v>
      </c>
      <c r="J357" s="10">
        <v>454080</v>
      </c>
      <c r="K357" s="7" t="s">
        <v>39</v>
      </c>
      <c r="L357" s="7" t="s">
        <v>51</v>
      </c>
      <c r="M357" s="7"/>
      <c r="N357" s="7">
        <v>1</v>
      </c>
      <c r="O357" s="7">
        <v>1</v>
      </c>
      <c r="P357" s="7" t="s">
        <v>48</v>
      </c>
      <c r="Q357" s="8" t="s">
        <v>1067</v>
      </c>
      <c r="R357" s="7"/>
      <c r="S357" s="7" t="s">
        <v>50</v>
      </c>
      <c r="T357" s="7" t="s">
        <v>783</v>
      </c>
      <c r="U357" s="7">
        <v>408000</v>
      </c>
      <c r="V357" s="7" t="s">
        <v>784</v>
      </c>
      <c r="W357" s="7" t="s">
        <v>785</v>
      </c>
      <c r="X357" s="11" t="s">
        <v>201</v>
      </c>
      <c r="Y357" s="7" t="s">
        <v>786</v>
      </c>
      <c r="Z357" s="7" t="s">
        <v>448</v>
      </c>
      <c r="AA357" s="7" t="s">
        <v>449</v>
      </c>
      <c r="AB357" s="7" t="s">
        <v>42</v>
      </c>
      <c r="AC357" s="7" t="s">
        <v>450</v>
      </c>
      <c r="AD357" s="11" t="s">
        <v>42</v>
      </c>
      <c r="AE357" s="7" t="s">
        <v>450</v>
      </c>
      <c r="AF357" s="7" t="s">
        <v>65</v>
      </c>
      <c r="AG357" s="7" t="s">
        <v>65</v>
      </c>
    </row>
    <row r="358" spans="1:33" ht="89.25" customHeight="1" x14ac:dyDescent="0.2">
      <c r="A358" s="3" t="s">
        <v>36</v>
      </c>
      <c r="B358" s="2" t="s">
        <v>1225</v>
      </c>
      <c r="C358" s="2" t="s">
        <v>47</v>
      </c>
      <c r="D358" s="4">
        <v>42815</v>
      </c>
      <c r="E358" s="2" t="s">
        <v>37</v>
      </c>
      <c r="F358" s="2" t="s">
        <v>50</v>
      </c>
      <c r="G358" s="2"/>
      <c r="H358" s="2" t="s">
        <v>51</v>
      </c>
      <c r="I358" s="3" t="s">
        <v>716</v>
      </c>
      <c r="J358" s="5">
        <v>30601</v>
      </c>
      <c r="K358" s="2" t="s">
        <v>39</v>
      </c>
      <c r="L358" s="5">
        <v>30601</v>
      </c>
      <c r="M358" s="5">
        <v>0</v>
      </c>
      <c r="N358" s="2">
        <v>2</v>
      </c>
      <c r="O358" s="2">
        <v>2</v>
      </c>
      <c r="P358" s="2" t="s">
        <v>72</v>
      </c>
      <c r="Q358" s="3" t="s">
        <v>1226</v>
      </c>
      <c r="R358" s="2"/>
      <c r="S358" s="2" t="s">
        <v>50</v>
      </c>
      <c r="T358" s="2" t="s">
        <v>1227</v>
      </c>
      <c r="U358" s="2" t="s">
        <v>51</v>
      </c>
      <c r="V358" s="2" t="s">
        <v>1228</v>
      </c>
      <c r="W358" s="2" t="s">
        <v>1229</v>
      </c>
      <c r="X358" s="11" t="s">
        <v>135</v>
      </c>
      <c r="Y358" s="2" t="s">
        <v>136</v>
      </c>
      <c r="Z358" s="2" t="s">
        <v>717</v>
      </c>
      <c r="AA358" s="2" t="s">
        <v>718</v>
      </c>
      <c r="AB358" s="2" t="s">
        <v>42</v>
      </c>
      <c r="AC358" s="2" t="s">
        <v>81</v>
      </c>
      <c r="AD358" s="11" t="s">
        <v>44</v>
      </c>
      <c r="AE358" s="2" t="s">
        <v>77</v>
      </c>
      <c r="AF358" s="5">
        <v>306.01</v>
      </c>
      <c r="AG358" s="5">
        <v>3060.1</v>
      </c>
    </row>
    <row r="359" spans="1:33" ht="89.25" customHeight="1" x14ac:dyDescent="0.2">
      <c r="A359" s="8" t="s">
        <v>122</v>
      </c>
      <c r="B359" s="7" t="s">
        <v>1235</v>
      </c>
      <c r="C359" s="7" t="s">
        <v>170</v>
      </c>
      <c r="D359" s="9">
        <v>42811</v>
      </c>
      <c r="E359" s="7" t="s">
        <v>37</v>
      </c>
      <c r="F359" s="7" t="s">
        <v>50</v>
      </c>
      <c r="G359" s="7" t="s">
        <v>1237</v>
      </c>
      <c r="H359" s="10">
        <v>611.37</v>
      </c>
      <c r="I359" s="8" t="s">
        <v>1230</v>
      </c>
      <c r="J359" s="10">
        <v>4147.45</v>
      </c>
      <c r="K359" s="7" t="s">
        <v>39</v>
      </c>
      <c r="L359" s="7" t="s">
        <v>51</v>
      </c>
      <c r="M359" s="7" t="s">
        <v>51</v>
      </c>
      <c r="N359" s="7">
        <v>1</v>
      </c>
      <c r="O359" s="7">
        <v>0</v>
      </c>
      <c r="P359" s="7" t="s">
        <v>48</v>
      </c>
      <c r="Q359" s="8" t="s">
        <v>1236</v>
      </c>
      <c r="R359" s="7"/>
      <c r="S359" s="7"/>
      <c r="T359" s="7"/>
      <c r="U359" s="7" t="s">
        <v>51</v>
      </c>
      <c r="V359" s="7"/>
      <c r="W359" s="7"/>
      <c r="X359" s="7"/>
      <c r="Y359" s="7"/>
      <c r="Z359" s="7" t="s">
        <v>1231</v>
      </c>
      <c r="AA359" s="7" t="s">
        <v>1232</v>
      </c>
      <c r="AB359" s="7" t="s">
        <v>60</v>
      </c>
      <c r="AC359" s="7"/>
      <c r="AD359" s="7" t="s">
        <v>1233</v>
      </c>
      <c r="AE359" s="7" t="s">
        <v>1234</v>
      </c>
      <c r="AF359" s="7" t="s">
        <v>65</v>
      </c>
      <c r="AG359" s="7" t="s">
        <v>65</v>
      </c>
    </row>
    <row r="360" spans="1:33" ht="89.25" customHeight="1" x14ac:dyDescent="0.2">
      <c r="A360" s="8" t="s">
        <v>122</v>
      </c>
      <c r="B360" s="7" t="s">
        <v>1235</v>
      </c>
      <c r="C360" s="7" t="s">
        <v>170</v>
      </c>
      <c r="D360" s="9">
        <v>42811</v>
      </c>
      <c r="E360" s="7" t="s">
        <v>37</v>
      </c>
      <c r="F360" s="7" t="s">
        <v>151</v>
      </c>
      <c r="G360" s="7" t="s">
        <v>1238</v>
      </c>
      <c r="H360" s="10">
        <v>585.9</v>
      </c>
      <c r="I360" s="8" t="s">
        <v>1230</v>
      </c>
      <c r="J360" s="10">
        <v>4147.45</v>
      </c>
      <c r="K360" s="7" t="s">
        <v>39</v>
      </c>
      <c r="L360" s="10">
        <v>585.9</v>
      </c>
      <c r="M360" s="10">
        <v>0</v>
      </c>
      <c r="N360" s="7">
        <v>1</v>
      </c>
      <c r="O360" s="7">
        <v>1</v>
      </c>
      <c r="P360" s="7" t="s">
        <v>48</v>
      </c>
      <c r="Q360" s="8" t="s">
        <v>1236</v>
      </c>
      <c r="R360" s="7"/>
      <c r="S360" s="7" t="s">
        <v>50</v>
      </c>
      <c r="T360" s="7" t="s">
        <v>1239</v>
      </c>
      <c r="U360" s="7">
        <v>585.39</v>
      </c>
      <c r="V360" s="7" t="s">
        <v>1240</v>
      </c>
      <c r="W360" s="7" t="s">
        <v>1241</v>
      </c>
      <c r="X360" s="11" t="s">
        <v>60</v>
      </c>
      <c r="Y360" s="7" t="s">
        <v>60</v>
      </c>
      <c r="Z360" s="7" t="s">
        <v>1231</v>
      </c>
      <c r="AA360" s="7" t="s">
        <v>1232</v>
      </c>
      <c r="AB360" s="7" t="s">
        <v>60</v>
      </c>
      <c r="AC360" s="7"/>
      <c r="AD360" s="11" t="s">
        <v>1233</v>
      </c>
      <c r="AE360" s="7" t="s">
        <v>1234</v>
      </c>
      <c r="AF360" s="7" t="s">
        <v>65</v>
      </c>
      <c r="AG360" s="7" t="s">
        <v>65</v>
      </c>
    </row>
    <row r="361" spans="1:33" ht="89.25" customHeight="1" x14ac:dyDescent="0.2">
      <c r="A361" s="8" t="s">
        <v>122</v>
      </c>
      <c r="B361" s="7" t="s">
        <v>1235</v>
      </c>
      <c r="C361" s="7" t="s">
        <v>170</v>
      </c>
      <c r="D361" s="9">
        <v>42811</v>
      </c>
      <c r="E361" s="7" t="s">
        <v>37</v>
      </c>
      <c r="F361" s="7" t="s">
        <v>1242</v>
      </c>
      <c r="G361" s="7" t="s">
        <v>1243</v>
      </c>
      <c r="H361" s="10">
        <v>585.39</v>
      </c>
      <c r="I361" s="8" t="s">
        <v>1230</v>
      </c>
      <c r="J361" s="10">
        <v>4147.45</v>
      </c>
      <c r="K361" s="7" t="s">
        <v>39</v>
      </c>
      <c r="L361" s="7" t="s">
        <v>51</v>
      </c>
      <c r="M361" s="7" t="s">
        <v>51</v>
      </c>
      <c r="N361" s="7" t="s">
        <v>51</v>
      </c>
      <c r="O361" s="7" t="s">
        <v>51</v>
      </c>
      <c r="P361" s="7" t="s">
        <v>48</v>
      </c>
      <c r="Q361" s="8" t="s">
        <v>1236</v>
      </c>
      <c r="R361" s="7"/>
      <c r="S361" s="7"/>
      <c r="T361" s="7"/>
      <c r="U361" s="7" t="s">
        <v>51</v>
      </c>
      <c r="V361" s="7"/>
      <c r="W361" s="7"/>
      <c r="X361" s="7"/>
      <c r="Y361" s="7"/>
      <c r="Z361" s="7" t="s">
        <v>1231</v>
      </c>
      <c r="AA361" s="7" t="s">
        <v>1232</v>
      </c>
      <c r="AB361" s="7" t="s">
        <v>60</v>
      </c>
      <c r="AC361" s="7"/>
      <c r="AD361" s="7" t="s">
        <v>1233</v>
      </c>
      <c r="AE361" s="7" t="s">
        <v>1234</v>
      </c>
      <c r="AF361" s="7" t="s">
        <v>65</v>
      </c>
      <c r="AG361" s="7" t="s">
        <v>65</v>
      </c>
    </row>
    <row r="362" spans="1:33" ht="89.25" customHeight="1" x14ac:dyDescent="0.2">
      <c r="A362" s="8" t="s">
        <v>122</v>
      </c>
      <c r="B362" s="7" t="s">
        <v>1235</v>
      </c>
      <c r="C362" s="7" t="s">
        <v>170</v>
      </c>
      <c r="D362" s="9">
        <v>42811</v>
      </c>
      <c r="E362" s="7" t="s">
        <v>37</v>
      </c>
      <c r="F362" s="7" t="s">
        <v>1244</v>
      </c>
      <c r="G362" s="7" t="s">
        <v>1245</v>
      </c>
      <c r="H362" s="10">
        <v>585.39</v>
      </c>
      <c r="I362" s="8" t="s">
        <v>1230</v>
      </c>
      <c r="J362" s="10">
        <v>4147.45</v>
      </c>
      <c r="K362" s="7" t="s">
        <v>39</v>
      </c>
      <c r="L362" s="7" t="s">
        <v>51</v>
      </c>
      <c r="M362" s="7" t="s">
        <v>51</v>
      </c>
      <c r="N362" s="7" t="s">
        <v>51</v>
      </c>
      <c r="O362" s="7" t="s">
        <v>51</v>
      </c>
      <c r="P362" s="7" t="s">
        <v>48</v>
      </c>
      <c r="Q362" s="8" t="s">
        <v>1236</v>
      </c>
      <c r="R362" s="7"/>
      <c r="S362" s="7"/>
      <c r="T362" s="7"/>
      <c r="U362" s="7" t="s">
        <v>51</v>
      </c>
      <c r="V362" s="7"/>
      <c r="W362" s="7"/>
      <c r="X362" s="7"/>
      <c r="Y362" s="7"/>
      <c r="Z362" s="7" t="s">
        <v>1231</v>
      </c>
      <c r="AA362" s="7" t="s">
        <v>1232</v>
      </c>
      <c r="AB362" s="7" t="s">
        <v>60</v>
      </c>
      <c r="AC362" s="7"/>
      <c r="AD362" s="7" t="s">
        <v>1233</v>
      </c>
      <c r="AE362" s="7" t="s">
        <v>1234</v>
      </c>
      <c r="AF362" s="7" t="s">
        <v>65</v>
      </c>
      <c r="AG362" s="7" t="s">
        <v>65</v>
      </c>
    </row>
    <row r="363" spans="1:33" ht="89.25" customHeight="1" x14ac:dyDescent="0.2">
      <c r="A363" s="8" t="s">
        <v>122</v>
      </c>
      <c r="B363" s="7" t="s">
        <v>1235</v>
      </c>
      <c r="C363" s="7" t="s">
        <v>170</v>
      </c>
      <c r="D363" s="9">
        <v>42811</v>
      </c>
      <c r="E363" s="7" t="s">
        <v>37</v>
      </c>
      <c r="F363" s="7" t="s">
        <v>1246</v>
      </c>
      <c r="G363" s="7" t="s">
        <v>1247</v>
      </c>
      <c r="H363" s="10">
        <v>531</v>
      </c>
      <c r="I363" s="8" t="s">
        <v>1230</v>
      </c>
      <c r="J363" s="10">
        <v>4147.45</v>
      </c>
      <c r="K363" s="7" t="s">
        <v>39</v>
      </c>
      <c r="L363" s="7" t="s">
        <v>51</v>
      </c>
      <c r="M363" s="7" t="s">
        <v>51</v>
      </c>
      <c r="N363" s="7" t="s">
        <v>51</v>
      </c>
      <c r="O363" s="7" t="s">
        <v>51</v>
      </c>
      <c r="P363" s="7" t="s">
        <v>48</v>
      </c>
      <c r="Q363" s="8" t="s">
        <v>1236</v>
      </c>
      <c r="R363" s="7"/>
      <c r="S363" s="7"/>
      <c r="T363" s="7"/>
      <c r="U363" s="7" t="s">
        <v>51</v>
      </c>
      <c r="V363" s="7"/>
      <c r="W363" s="7"/>
      <c r="X363" s="7"/>
      <c r="Y363" s="7"/>
      <c r="Z363" s="7" t="s">
        <v>1231</v>
      </c>
      <c r="AA363" s="7" t="s">
        <v>1232</v>
      </c>
      <c r="AB363" s="7" t="s">
        <v>60</v>
      </c>
      <c r="AC363" s="7"/>
      <c r="AD363" s="7" t="s">
        <v>1233</v>
      </c>
      <c r="AE363" s="7" t="s">
        <v>1234</v>
      </c>
      <c r="AF363" s="7" t="s">
        <v>65</v>
      </c>
      <c r="AG363" s="7" t="s">
        <v>65</v>
      </c>
    </row>
    <row r="364" spans="1:33" ht="89.25" customHeight="1" x14ac:dyDescent="0.2">
      <c r="A364" s="8" t="s">
        <v>122</v>
      </c>
      <c r="B364" s="7" t="s">
        <v>1235</v>
      </c>
      <c r="C364" s="7" t="s">
        <v>170</v>
      </c>
      <c r="D364" s="9">
        <v>42811</v>
      </c>
      <c r="E364" s="7" t="s">
        <v>37</v>
      </c>
      <c r="F364" s="7" t="s">
        <v>1248</v>
      </c>
      <c r="G364" s="7" t="s">
        <v>1249</v>
      </c>
      <c r="H364" s="10">
        <v>557.5</v>
      </c>
      <c r="I364" s="8" t="s">
        <v>1230</v>
      </c>
      <c r="J364" s="10">
        <v>4147.45</v>
      </c>
      <c r="K364" s="7" t="s">
        <v>39</v>
      </c>
      <c r="L364" s="7" t="s">
        <v>51</v>
      </c>
      <c r="M364" s="7" t="s">
        <v>51</v>
      </c>
      <c r="N364" s="7" t="s">
        <v>51</v>
      </c>
      <c r="O364" s="7" t="s">
        <v>51</v>
      </c>
      <c r="P364" s="7" t="s">
        <v>48</v>
      </c>
      <c r="Q364" s="8" t="s">
        <v>1236</v>
      </c>
      <c r="R364" s="7"/>
      <c r="S364" s="7"/>
      <c r="T364" s="7"/>
      <c r="U364" s="7" t="s">
        <v>51</v>
      </c>
      <c r="V364" s="7"/>
      <c r="W364" s="7"/>
      <c r="X364" s="7"/>
      <c r="Y364" s="7"/>
      <c r="Z364" s="7" t="s">
        <v>1231</v>
      </c>
      <c r="AA364" s="7" t="s">
        <v>1232</v>
      </c>
      <c r="AB364" s="7" t="s">
        <v>60</v>
      </c>
      <c r="AC364" s="7"/>
      <c r="AD364" s="7" t="s">
        <v>1233</v>
      </c>
      <c r="AE364" s="7" t="s">
        <v>1234</v>
      </c>
      <c r="AF364" s="7" t="s">
        <v>65</v>
      </c>
      <c r="AG364" s="7" t="s">
        <v>65</v>
      </c>
    </row>
    <row r="365" spans="1:33" ht="89.25" customHeight="1" x14ac:dyDescent="0.2">
      <c r="A365" s="8" t="s">
        <v>122</v>
      </c>
      <c r="B365" s="7" t="s">
        <v>1235</v>
      </c>
      <c r="C365" s="7" t="s">
        <v>170</v>
      </c>
      <c r="D365" s="9">
        <v>42811</v>
      </c>
      <c r="E365" s="7" t="s">
        <v>37</v>
      </c>
      <c r="F365" s="7" t="s">
        <v>1250</v>
      </c>
      <c r="G365" s="7" t="s">
        <v>1251</v>
      </c>
      <c r="H365" s="10">
        <v>690.9</v>
      </c>
      <c r="I365" s="8" t="s">
        <v>1230</v>
      </c>
      <c r="J365" s="10">
        <v>4147.45</v>
      </c>
      <c r="K365" s="7" t="s">
        <v>39</v>
      </c>
      <c r="L365" s="7" t="s">
        <v>51</v>
      </c>
      <c r="M365" s="7" t="s">
        <v>51</v>
      </c>
      <c r="N365" s="7" t="s">
        <v>51</v>
      </c>
      <c r="O365" s="7" t="s">
        <v>51</v>
      </c>
      <c r="P365" s="7" t="s">
        <v>48</v>
      </c>
      <c r="Q365" s="8" t="s">
        <v>1236</v>
      </c>
      <c r="R365" s="7"/>
      <c r="S365" s="7"/>
      <c r="T365" s="7"/>
      <c r="U365" s="7" t="s">
        <v>51</v>
      </c>
      <c r="V365" s="7"/>
      <c r="W365" s="7"/>
      <c r="X365" s="7"/>
      <c r="Y365" s="7"/>
      <c r="Z365" s="7" t="s">
        <v>1231</v>
      </c>
      <c r="AA365" s="7" t="s">
        <v>1232</v>
      </c>
      <c r="AB365" s="7" t="s">
        <v>60</v>
      </c>
      <c r="AC365" s="7"/>
      <c r="AD365" s="7" t="s">
        <v>1233</v>
      </c>
      <c r="AE365" s="7" t="s">
        <v>1234</v>
      </c>
      <c r="AF365" s="7" t="s">
        <v>65</v>
      </c>
      <c r="AG365" s="7" t="s">
        <v>65</v>
      </c>
    </row>
    <row r="366" spans="1:33" ht="89.25" customHeight="1" x14ac:dyDescent="0.2">
      <c r="A366" s="3" t="s">
        <v>36</v>
      </c>
      <c r="B366" s="2" t="s">
        <v>1252</v>
      </c>
      <c r="C366" s="2" t="s">
        <v>47</v>
      </c>
      <c r="D366" s="4">
        <v>42804</v>
      </c>
      <c r="E366" s="2" t="s">
        <v>37</v>
      </c>
      <c r="F366" s="2" t="s">
        <v>50</v>
      </c>
      <c r="G366" s="2"/>
      <c r="H366" s="2" t="s">
        <v>51</v>
      </c>
      <c r="I366" s="3" t="s">
        <v>1216</v>
      </c>
      <c r="J366" s="5">
        <v>623979</v>
      </c>
      <c r="K366" s="2" t="s">
        <v>39</v>
      </c>
      <c r="L366" s="2" t="s">
        <v>51</v>
      </c>
      <c r="M366" s="2"/>
      <c r="N366" s="2" t="s">
        <v>51</v>
      </c>
      <c r="O366" s="2" t="s">
        <v>51</v>
      </c>
      <c r="P366" s="2" t="s">
        <v>48</v>
      </c>
      <c r="Q366" s="3" t="s">
        <v>1220</v>
      </c>
      <c r="R366" s="2"/>
      <c r="S366" s="2"/>
      <c r="T366" s="2"/>
      <c r="U366" s="2" t="s">
        <v>51</v>
      </c>
      <c r="V366" s="2"/>
      <c r="W366" s="2"/>
      <c r="X366" s="2"/>
      <c r="Y366" s="2"/>
      <c r="Z366" s="2" t="s">
        <v>1217</v>
      </c>
      <c r="AA366" s="2" t="s">
        <v>1218</v>
      </c>
      <c r="AB366" s="2" t="s">
        <v>42</v>
      </c>
      <c r="AC366" s="2" t="s">
        <v>69</v>
      </c>
      <c r="AD366" s="2" t="s">
        <v>44</v>
      </c>
      <c r="AE366" s="2" t="s">
        <v>55</v>
      </c>
      <c r="AF366" s="5">
        <v>6239.79</v>
      </c>
      <c r="AG366" s="5">
        <v>31198.95</v>
      </c>
    </row>
    <row r="367" spans="1:33" ht="89.25" customHeight="1" x14ac:dyDescent="0.2">
      <c r="A367" s="8" t="s">
        <v>36</v>
      </c>
      <c r="B367" s="7" t="s">
        <v>1254</v>
      </c>
      <c r="C367" s="7" t="s">
        <v>282</v>
      </c>
      <c r="D367" s="9">
        <v>42797</v>
      </c>
      <c r="E367" s="7" t="s">
        <v>37</v>
      </c>
      <c r="F367" s="7" t="s">
        <v>50</v>
      </c>
      <c r="G367" s="7"/>
      <c r="H367" s="7" t="s">
        <v>51</v>
      </c>
      <c r="I367" s="8" t="s">
        <v>1253</v>
      </c>
      <c r="J367" s="10">
        <v>290000</v>
      </c>
      <c r="K367" s="7" t="s">
        <v>39</v>
      </c>
      <c r="L367" s="10">
        <v>285000</v>
      </c>
      <c r="M367" s="10">
        <v>5000</v>
      </c>
      <c r="N367" s="7">
        <v>1</v>
      </c>
      <c r="O367" s="7">
        <v>1</v>
      </c>
      <c r="P367" s="7" t="s">
        <v>48</v>
      </c>
      <c r="Q367" s="8" t="s">
        <v>1255</v>
      </c>
      <c r="R367" s="7"/>
      <c r="S367" s="7" t="s">
        <v>50</v>
      </c>
      <c r="T367" s="7" t="s">
        <v>713</v>
      </c>
      <c r="U367" s="7">
        <v>285000</v>
      </c>
      <c r="V367" s="7" t="s">
        <v>714</v>
      </c>
      <c r="W367" s="7" t="s">
        <v>715</v>
      </c>
      <c r="X367" s="6" t="s">
        <v>42</v>
      </c>
      <c r="Y367" s="7" t="s">
        <v>189</v>
      </c>
      <c r="Z367" s="7" t="s">
        <v>669</v>
      </c>
      <c r="AA367" s="7" t="s">
        <v>670</v>
      </c>
      <c r="AB367" s="7" t="s">
        <v>42</v>
      </c>
      <c r="AC367" s="7" t="s">
        <v>81</v>
      </c>
      <c r="AD367" s="6" t="s">
        <v>42</v>
      </c>
      <c r="AE367" s="7" t="s">
        <v>81</v>
      </c>
      <c r="AF367" s="7" t="s">
        <v>65</v>
      </c>
      <c r="AG367" s="7" t="s">
        <v>65</v>
      </c>
    </row>
    <row r="368" spans="1:33" ht="89.25" customHeight="1" x14ac:dyDescent="0.2">
      <c r="A368" s="3" t="s">
        <v>36</v>
      </c>
      <c r="B368" s="2" t="s">
        <v>1257</v>
      </c>
      <c r="C368" s="2" t="s">
        <v>282</v>
      </c>
      <c r="D368" s="4">
        <v>42797</v>
      </c>
      <c r="E368" s="2" t="s">
        <v>37</v>
      </c>
      <c r="F368" s="2" t="s">
        <v>50</v>
      </c>
      <c r="G368" s="2"/>
      <c r="H368" s="2" t="s">
        <v>51</v>
      </c>
      <c r="I368" s="3" t="s">
        <v>1256</v>
      </c>
      <c r="J368" s="5">
        <v>210000</v>
      </c>
      <c r="K368" s="2" t="s">
        <v>39</v>
      </c>
      <c r="L368" s="5">
        <v>170000</v>
      </c>
      <c r="M368" s="5">
        <v>40000</v>
      </c>
      <c r="N368" s="2">
        <v>2</v>
      </c>
      <c r="O368" s="2">
        <v>2</v>
      </c>
      <c r="P368" s="2" t="s">
        <v>48</v>
      </c>
      <c r="Q368" s="3" t="s">
        <v>1255</v>
      </c>
      <c r="R368" s="2"/>
      <c r="S368" s="2" t="s">
        <v>50</v>
      </c>
      <c r="T368" s="2" t="s">
        <v>713</v>
      </c>
      <c r="U368" s="2">
        <v>170000</v>
      </c>
      <c r="V368" s="2" t="s">
        <v>714</v>
      </c>
      <c r="W368" s="2" t="s">
        <v>715</v>
      </c>
      <c r="X368" s="6" t="s">
        <v>42</v>
      </c>
      <c r="Y368" s="2" t="s">
        <v>189</v>
      </c>
      <c r="Z368" s="2" t="s">
        <v>669</v>
      </c>
      <c r="AA368" s="2" t="s">
        <v>670</v>
      </c>
      <c r="AB368" s="2" t="s">
        <v>42</v>
      </c>
      <c r="AC368" s="2" t="s">
        <v>81</v>
      </c>
      <c r="AD368" s="6" t="s">
        <v>42</v>
      </c>
      <c r="AE368" s="2" t="s">
        <v>81</v>
      </c>
      <c r="AF368" s="2" t="s">
        <v>65</v>
      </c>
      <c r="AG368" s="2" t="s">
        <v>65</v>
      </c>
    </row>
    <row r="369" spans="1:33" ht="89.25" customHeight="1" x14ac:dyDescent="0.2">
      <c r="A369" s="8" t="s">
        <v>36</v>
      </c>
      <c r="B369" s="7" t="s">
        <v>1258</v>
      </c>
      <c r="C369" s="7" t="s">
        <v>282</v>
      </c>
      <c r="D369" s="9">
        <v>42796</v>
      </c>
      <c r="E369" s="7" t="s">
        <v>37</v>
      </c>
      <c r="F369" s="7" t="s">
        <v>50</v>
      </c>
      <c r="G369" s="7"/>
      <c r="H369" s="7" t="s">
        <v>51</v>
      </c>
      <c r="I369" s="8" t="s">
        <v>143</v>
      </c>
      <c r="J369" s="10">
        <v>335600</v>
      </c>
      <c r="K369" s="7" t="s">
        <v>39</v>
      </c>
      <c r="L369" s="10">
        <v>335000</v>
      </c>
      <c r="M369" s="10">
        <v>600</v>
      </c>
      <c r="N369" s="7">
        <v>1</v>
      </c>
      <c r="O369" s="7">
        <v>1</v>
      </c>
      <c r="P369" s="7" t="s">
        <v>48</v>
      </c>
      <c r="Q369" s="8" t="s">
        <v>1259</v>
      </c>
      <c r="R369" s="7"/>
      <c r="S369" s="7" t="s">
        <v>50</v>
      </c>
      <c r="T369" s="7" t="s">
        <v>152</v>
      </c>
      <c r="U369" s="7">
        <v>335000</v>
      </c>
      <c r="V369" s="7" t="s">
        <v>153</v>
      </c>
      <c r="W369" s="7" t="s">
        <v>154</v>
      </c>
      <c r="X369" s="6" t="s">
        <v>44</v>
      </c>
      <c r="Y369" s="7" t="s">
        <v>77</v>
      </c>
      <c r="Z369" s="7" t="s">
        <v>144</v>
      </c>
      <c r="AA369" s="7" t="s">
        <v>145</v>
      </c>
      <c r="AB369" s="7" t="s">
        <v>42</v>
      </c>
      <c r="AC369" s="7" t="s">
        <v>81</v>
      </c>
      <c r="AD369" s="6" t="s">
        <v>44</v>
      </c>
      <c r="AE369" s="7" t="s">
        <v>77</v>
      </c>
      <c r="AF369" s="7" t="s">
        <v>65</v>
      </c>
      <c r="AG369" s="7" t="s">
        <v>65</v>
      </c>
    </row>
    <row r="370" spans="1:33" ht="89.25" customHeight="1" x14ac:dyDescent="0.2">
      <c r="A370" s="3" t="s">
        <v>36</v>
      </c>
      <c r="B370" s="2" t="s">
        <v>1261</v>
      </c>
      <c r="C370" s="2" t="s">
        <v>47</v>
      </c>
      <c r="D370" s="4">
        <v>42794</v>
      </c>
      <c r="E370" s="2" t="s">
        <v>37</v>
      </c>
      <c r="F370" s="2" t="s">
        <v>50</v>
      </c>
      <c r="G370" s="2"/>
      <c r="H370" s="2" t="s">
        <v>51</v>
      </c>
      <c r="I370" s="3" t="s">
        <v>1260</v>
      </c>
      <c r="J370" s="5">
        <v>470400</v>
      </c>
      <c r="K370" s="2" t="s">
        <v>39</v>
      </c>
      <c r="L370" s="5">
        <v>465696</v>
      </c>
      <c r="M370" s="5">
        <v>4704</v>
      </c>
      <c r="N370" s="2">
        <v>2</v>
      </c>
      <c r="O370" s="2">
        <v>2</v>
      </c>
      <c r="P370" s="2" t="s">
        <v>48</v>
      </c>
      <c r="Q370" s="3" t="s">
        <v>849</v>
      </c>
      <c r="R370" s="2"/>
      <c r="S370" s="2" t="s">
        <v>50</v>
      </c>
      <c r="T370" s="2" t="s">
        <v>495</v>
      </c>
      <c r="U370" s="2">
        <v>465696</v>
      </c>
      <c r="V370" s="2" t="s">
        <v>496</v>
      </c>
      <c r="W370" s="2" t="s">
        <v>497</v>
      </c>
      <c r="X370" s="6" t="s">
        <v>44</v>
      </c>
      <c r="Y370" s="2" t="s">
        <v>77</v>
      </c>
      <c r="Z370" s="2" t="s">
        <v>79</v>
      </c>
      <c r="AA370" s="2" t="s">
        <v>80</v>
      </c>
      <c r="AB370" s="2" t="s">
        <v>42</v>
      </c>
      <c r="AC370" s="2" t="s">
        <v>81</v>
      </c>
      <c r="AD370" s="6" t="s">
        <v>44</v>
      </c>
      <c r="AE370" s="2" t="s">
        <v>61</v>
      </c>
      <c r="AF370" s="5">
        <v>4704</v>
      </c>
      <c r="AG370" s="5">
        <v>47040</v>
      </c>
    </row>
    <row r="371" spans="1:33" ht="89.25" customHeight="1" x14ac:dyDescent="0.2">
      <c r="A371" s="8" t="s">
        <v>36</v>
      </c>
      <c r="B371" s="7" t="s">
        <v>1263</v>
      </c>
      <c r="C371" s="7" t="s">
        <v>282</v>
      </c>
      <c r="D371" s="9">
        <v>42793</v>
      </c>
      <c r="E371" s="7" t="s">
        <v>37</v>
      </c>
      <c r="F371" s="7" t="s">
        <v>50</v>
      </c>
      <c r="G371" s="7"/>
      <c r="H371" s="7" t="s">
        <v>51</v>
      </c>
      <c r="I371" s="8" t="s">
        <v>1262</v>
      </c>
      <c r="J371" s="10">
        <v>272954.63</v>
      </c>
      <c r="K371" s="7" t="s">
        <v>39</v>
      </c>
      <c r="L371" s="10">
        <v>270000</v>
      </c>
      <c r="M371" s="10">
        <v>2954.63</v>
      </c>
      <c r="N371" s="7">
        <v>1</v>
      </c>
      <c r="O371" s="7">
        <v>1</v>
      </c>
      <c r="P371" s="7" t="s">
        <v>48</v>
      </c>
      <c r="Q371" s="8" t="s">
        <v>869</v>
      </c>
      <c r="R371" s="7"/>
      <c r="S371" s="7" t="s">
        <v>50</v>
      </c>
      <c r="T371" s="7" t="s">
        <v>870</v>
      </c>
      <c r="U371" s="7">
        <v>270000</v>
      </c>
      <c r="V371" s="7" t="s">
        <v>871</v>
      </c>
      <c r="W371" s="7" t="s">
        <v>872</v>
      </c>
      <c r="X371" s="11" t="s">
        <v>44</v>
      </c>
      <c r="Y371" s="7" t="s">
        <v>450</v>
      </c>
      <c r="Z371" s="7" t="s">
        <v>866</v>
      </c>
      <c r="AA371" s="7" t="s">
        <v>867</v>
      </c>
      <c r="AB371" s="7" t="s">
        <v>42</v>
      </c>
      <c r="AC371" s="7" t="s">
        <v>792</v>
      </c>
      <c r="AD371" s="11" t="s">
        <v>42</v>
      </c>
      <c r="AE371" s="7" t="s">
        <v>792</v>
      </c>
      <c r="AF371" s="7" t="s">
        <v>65</v>
      </c>
      <c r="AG371" s="7" t="s">
        <v>65</v>
      </c>
    </row>
    <row r="372" spans="1:33" ht="89.25" customHeight="1" x14ac:dyDescent="0.2">
      <c r="A372" s="3" t="s">
        <v>36</v>
      </c>
      <c r="B372" s="2" t="s">
        <v>1264</v>
      </c>
      <c r="C372" s="2" t="s">
        <v>282</v>
      </c>
      <c r="D372" s="4">
        <v>42793</v>
      </c>
      <c r="E372" s="2" t="s">
        <v>37</v>
      </c>
      <c r="F372" s="2" t="s">
        <v>50</v>
      </c>
      <c r="G372" s="2"/>
      <c r="H372" s="2" t="s">
        <v>51</v>
      </c>
      <c r="I372" s="3" t="s">
        <v>1187</v>
      </c>
      <c r="J372" s="5">
        <v>202041.5</v>
      </c>
      <c r="K372" s="2" t="s">
        <v>39</v>
      </c>
      <c r="L372" s="2" t="s">
        <v>51</v>
      </c>
      <c r="M372" s="2"/>
      <c r="N372" s="2" t="s">
        <v>51</v>
      </c>
      <c r="O372" s="2" t="s">
        <v>51</v>
      </c>
      <c r="P372" s="2" t="s">
        <v>48</v>
      </c>
      <c r="Q372" s="3" t="s">
        <v>869</v>
      </c>
      <c r="R372" s="2"/>
      <c r="S372" s="2"/>
      <c r="T372" s="2"/>
      <c r="U372" s="2" t="s">
        <v>51</v>
      </c>
      <c r="V372" s="2"/>
      <c r="W372" s="2"/>
      <c r="X372" s="2"/>
      <c r="Y372" s="2"/>
      <c r="Z372" s="2" t="s">
        <v>866</v>
      </c>
      <c r="AA372" s="2" t="s">
        <v>867</v>
      </c>
      <c r="AB372" s="2" t="s">
        <v>42</v>
      </c>
      <c r="AC372" s="2" t="s">
        <v>792</v>
      </c>
      <c r="AD372" s="2" t="s">
        <v>42</v>
      </c>
      <c r="AE372" s="2" t="s">
        <v>792</v>
      </c>
      <c r="AF372" s="2" t="s">
        <v>65</v>
      </c>
      <c r="AG372" s="2" t="s">
        <v>65</v>
      </c>
    </row>
    <row r="373" spans="1:33" ht="89.25" customHeight="1" x14ac:dyDescent="0.2">
      <c r="A373" s="8" t="s">
        <v>122</v>
      </c>
      <c r="B373" s="7" t="s">
        <v>1270</v>
      </c>
      <c r="C373" s="7" t="s">
        <v>282</v>
      </c>
      <c r="D373" s="9">
        <v>42793</v>
      </c>
      <c r="E373" s="7" t="s">
        <v>37</v>
      </c>
      <c r="F373" s="7" t="s">
        <v>50</v>
      </c>
      <c r="G373" s="7" t="s">
        <v>1272</v>
      </c>
      <c r="H373" s="10">
        <v>19481.8</v>
      </c>
      <c r="I373" s="8" t="s">
        <v>1265</v>
      </c>
      <c r="J373" s="10">
        <v>468419.88</v>
      </c>
      <c r="K373" s="7" t="s">
        <v>39</v>
      </c>
      <c r="L373" s="7" t="s">
        <v>51</v>
      </c>
      <c r="M373" s="7" t="s">
        <v>51</v>
      </c>
      <c r="N373" s="7">
        <v>3</v>
      </c>
      <c r="O373" s="7">
        <v>2</v>
      </c>
      <c r="P373" s="7" t="s">
        <v>48</v>
      </c>
      <c r="Q373" s="8" t="s">
        <v>1271</v>
      </c>
      <c r="R373" s="7"/>
      <c r="S373" s="7" t="s">
        <v>50</v>
      </c>
      <c r="T373" s="7" t="s">
        <v>1273</v>
      </c>
      <c r="U373" s="7">
        <v>12400.47</v>
      </c>
      <c r="V373" s="7" t="s">
        <v>1274</v>
      </c>
      <c r="W373" s="7" t="s">
        <v>1275</v>
      </c>
      <c r="X373" s="11" t="s">
        <v>473</v>
      </c>
      <c r="Y373" s="7" t="s">
        <v>1276</v>
      </c>
      <c r="Z373" s="7" t="s">
        <v>1266</v>
      </c>
      <c r="AA373" s="7" t="s">
        <v>1267</v>
      </c>
      <c r="AB373" s="7" t="s">
        <v>60</v>
      </c>
      <c r="AC373" s="7"/>
      <c r="AD373" s="11" t="s">
        <v>1268</v>
      </c>
      <c r="AE373" s="7" t="s">
        <v>1269</v>
      </c>
      <c r="AF373" s="7" t="s">
        <v>65</v>
      </c>
      <c r="AG373" s="7" t="s">
        <v>65</v>
      </c>
    </row>
    <row r="374" spans="1:33" ht="89.25" customHeight="1" x14ac:dyDescent="0.2">
      <c r="A374" s="8" t="s">
        <v>122</v>
      </c>
      <c r="B374" s="7" t="s">
        <v>1270</v>
      </c>
      <c r="C374" s="7" t="s">
        <v>282</v>
      </c>
      <c r="D374" s="9">
        <v>42793</v>
      </c>
      <c r="E374" s="7" t="s">
        <v>37</v>
      </c>
      <c r="F374" s="7" t="s">
        <v>151</v>
      </c>
      <c r="G374" s="7" t="s">
        <v>1272</v>
      </c>
      <c r="H374" s="10">
        <v>14313.99</v>
      </c>
      <c r="I374" s="8" t="s">
        <v>1265</v>
      </c>
      <c r="J374" s="10">
        <v>468419.88</v>
      </c>
      <c r="K374" s="7" t="s">
        <v>39</v>
      </c>
      <c r="L374" s="7" t="s">
        <v>51</v>
      </c>
      <c r="M374" s="7" t="s">
        <v>51</v>
      </c>
      <c r="N374" s="7">
        <v>1</v>
      </c>
      <c r="O374" s="7">
        <v>1</v>
      </c>
      <c r="P374" s="7" t="s">
        <v>48</v>
      </c>
      <c r="Q374" s="8" t="s">
        <v>1271</v>
      </c>
      <c r="R374" s="7"/>
      <c r="S374" s="7" t="s">
        <v>50</v>
      </c>
      <c r="T374" s="7" t="s">
        <v>1277</v>
      </c>
      <c r="U374" s="7">
        <v>10305</v>
      </c>
      <c r="V374" s="7" t="s">
        <v>1278</v>
      </c>
      <c r="W374" s="7" t="s">
        <v>1279</v>
      </c>
      <c r="X374" s="11" t="s">
        <v>473</v>
      </c>
      <c r="Y374" s="7" t="s">
        <v>474</v>
      </c>
      <c r="Z374" s="7" t="s">
        <v>1266</v>
      </c>
      <c r="AA374" s="7" t="s">
        <v>1267</v>
      </c>
      <c r="AB374" s="7" t="s">
        <v>60</v>
      </c>
      <c r="AC374" s="7"/>
      <c r="AD374" s="11" t="s">
        <v>1268</v>
      </c>
      <c r="AE374" s="7" t="s">
        <v>1269</v>
      </c>
      <c r="AF374" s="7" t="s">
        <v>65</v>
      </c>
      <c r="AG374" s="7" t="s">
        <v>65</v>
      </c>
    </row>
    <row r="375" spans="1:33" ht="89.25" customHeight="1" x14ac:dyDescent="0.2">
      <c r="A375" s="8" t="s">
        <v>122</v>
      </c>
      <c r="B375" s="7" t="s">
        <v>1270</v>
      </c>
      <c r="C375" s="7" t="s">
        <v>282</v>
      </c>
      <c r="D375" s="9">
        <v>42793</v>
      </c>
      <c r="E375" s="7" t="s">
        <v>37</v>
      </c>
      <c r="F375" s="7" t="s">
        <v>1242</v>
      </c>
      <c r="G375" s="7" t="s">
        <v>1272</v>
      </c>
      <c r="H375" s="10">
        <v>21004</v>
      </c>
      <c r="I375" s="8" t="s">
        <v>1265</v>
      </c>
      <c r="J375" s="10">
        <v>468419.88</v>
      </c>
      <c r="K375" s="7" t="s">
        <v>39</v>
      </c>
      <c r="L375" s="7" t="s">
        <v>51</v>
      </c>
      <c r="M375" s="7" t="s">
        <v>51</v>
      </c>
      <c r="N375" s="7">
        <v>1</v>
      </c>
      <c r="O375" s="7">
        <v>1</v>
      </c>
      <c r="P375" s="7" t="s">
        <v>48</v>
      </c>
      <c r="Q375" s="8" t="s">
        <v>1271</v>
      </c>
      <c r="R375" s="7"/>
      <c r="S375" s="7" t="s">
        <v>50</v>
      </c>
      <c r="T375" s="7" t="s">
        <v>1273</v>
      </c>
      <c r="U375" s="7">
        <v>13364</v>
      </c>
      <c r="V375" s="7" t="s">
        <v>1274</v>
      </c>
      <c r="W375" s="7" t="s">
        <v>1275</v>
      </c>
      <c r="X375" s="11" t="s">
        <v>473</v>
      </c>
      <c r="Y375" s="7" t="s">
        <v>1276</v>
      </c>
      <c r="Z375" s="7" t="s">
        <v>1266</v>
      </c>
      <c r="AA375" s="7" t="s">
        <v>1267</v>
      </c>
      <c r="AB375" s="7" t="s">
        <v>60</v>
      </c>
      <c r="AC375" s="7"/>
      <c r="AD375" s="11" t="s">
        <v>1268</v>
      </c>
      <c r="AE375" s="7" t="s">
        <v>1269</v>
      </c>
      <c r="AF375" s="7" t="s">
        <v>65</v>
      </c>
      <c r="AG375" s="7" t="s">
        <v>65</v>
      </c>
    </row>
    <row r="376" spans="1:33" ht="89.25" customHeight="1" x14ac:dyDescent="0.2">
      <c r="A376" s="8" t="s">
        <v>122</v>
      </c>
      <c r="B376" s="7" t="s">
        <v>1270</v>
      </c>
      <c r="C376" s="7" t="s">
        <v>282</v>
      </c>
      <c r="D376" s="9">
        <v>42793</v>
      </c>
      <c r="E376" s="7" t="s">
        <v>37</v>
      </c>
      <c r="F376" s="7" t="s">
        <v>1244</v>
      </c>
      <c r="G376" s="7" t="s">
        <v>1272</v>
      </c>
      <c r="H376" s="10">
        <v>10919.13</v>
      </c>
      <c r="I376" s="8" t="s">
        <v>1265</v>
      </c>
      <c r="J376" s="10">
        <v>468419.88</v>
      </c>
      <c r="K376" s="7" t="s">
        <v>39</v>
      </c>
      <c r="L376" s="7" t="s">
        <v>51</v>
      </c>
      <c r="M376" s="7" t="s">
        <v>51</v>
      </c>
      <c r="N376" s="7">
        <v>1</v>
      </c>
      <c r="O376" s="7">
        <v>1</v>
      </c>
      <c r="P376" s="7" t="s">
        <v>48</v>
      </c>
      <c r="Q376" s="8" t="s">
        <v>1271</v>
      </c>
      <c r="R376" s="7"/>
      <c r="S376" s="7" t="s">
        <v>50</v>
      </c>
      <c r="T376" s="7" t="s">
        <v>1273</v>
      </c>
      <c r="U376" s="7">
        <v>6950.25</v>
      </c>
      <c r="V376" s="7" t="s">
        <v>1274</v>
      </c>
      <c r="W376" s="7" t="s">
        <v>1275</v>
      </c>
      <c r="X376" s="11" t="s">
        <v>473</v>
      </c>
      <c r="Y376" s="7" t="s">
        <v>1276</v>
      </c>
      <c r="Z376" s="7" t="s">
        <v>1266</v>
      </c>
      <c r="AA376" s="7" t="s">
        <v>1267</v>
      </c>
      <c r="AB376" s="7" t="s">
        <v>60</v>
      </c>
      <c r="AC376" s="7"/>
      <c r="AD376" s="11" t="s">
        <v>1268</v>
      </c>
      <c r="AE376" s="7" t="s">
        <v>1269</v>
      </c>
      <c r="AF376" s="7" t="s">
        <v>65</v>
      </c>
      <c r="AG376" s="7" t="s">
        <v>65</v>
      </c>
    </row>
    <row r="377" spans="1:33" ht="89.25" customHeight="1" x14ac:dyDescent="0.2">
      <c r="A377" s="8" t="s">
        <v>122</v>
      </c>
      <c r="B377" s="7" t="s">
        <v>1270</v>
      </c>
      <c r="C377" s="7" t="s">
        <v>282</v>
      </c>
      <c r="D377" s="9">
        <v>42793</v>
      </c>
      <c r="E377" s="7" t="s">
        <v>37</v>
      </c>
      <c r="F377" s="7" t="s">
        <v>1246</v>
      </c>
      <c r="G377" s="7" t="s">
        <v>1272</v>
      </c>
      <c r="H377" s="10">
        <v>17428.599999999999</v>
      </c>
      <c r="I377" s="8" t="s">
        <v>1265</v>
      </c>
      <c r="J377" s="10">
        <v>468419.88</v>
      </c>
      <c r="K377" s="7" t="s">
        <v>39</v>
      </c>
      <c r="L377" s="7" t="s">
        <v>51</v>
      </c>
      <c r="M377" s="7" t="s">
        <v>51</v>
      </c>
      <c r="N377" s="7">
        <v>1</v>
      </c>
      <c r="O377" s="7">
        <v>1</v>
      </c>
      <c r="P377" s="7" t="s">
        <v>48</v>
      </c>
      <c r="Q377" s="8" t="s">
        <v>1271</v>
      </c>
      <c r="R377" s="7"/>
      <c r="S377" s="7" t="s">
        <v>50</v>
      </c>
      <c r="T377" s="7" t="s">
        <v>1277</v>
      </c>
      <c r="U377" s="7">
        <v>9435</v>
      </c>
      <c r="V377" s="7" t="s">
        <v>1278</v>
      </c>
      <c r="W377" s="7" t="s">
        <v>1279</v>
      </c>
      <c r="X377" s="11" t="s">
        <v>473</v>
      </c>
      <c r="Y377" s="7" t="s">
        <v>474</v>
      </c>
      <c r="Z377" s="7" t="s">
        <v>1266</v>
      </c>
      <c r="AA377" s="7" t="s">
        <v>1267</v>
      </c>
      <c r="AB377" s="7" t="s">
        <v>60</v>
      </c>
      <c r="AC377" s="7"/>
      <c r="AD377" s="11" t="s">
        <v>1268</v>
      </c>
      <c r="AE377" s="7" t="s">
        <v>1269</v>
      </c>
      <c r="AF377" s="7" t="s">
        <v>65</v>
      </c>
      <c r="AG377" s="7" t="s">
        <v>65</v>
      </c>
    </row>
    <row r="378" spans="1:33" ht="89.25" customHeight="1" x14ac:dyDescent="0.2">
      <c r="A378" s="8" t="s">
        <v>122</v>
      </c>
      <c r="B378" s="7" t="s">
        <v>1270</v>
      </c>
      <c r="C378" s="7" t="s">
        <v>282</v>
      </c>
      <c r="D378" s="9">
        <v>42793</v>
      </c>
      <c r="E378" s="7" t="s">
        <v>37</v>
      </c>
      <c r="F378" s="7" t="s">
        <v>1248</v>
      </c>
      <c r="G378" s="7" t="s">
        <v>1272</v>
      </c>
      <c r="H378" s="10">
        <v>13098</v>
      </c>
      <c r="I378" s="8" t="s">
        <v>1265</v>
      </c>
      <c r="J378" s="10">
        <v>468419.88</v>
      </c>
      <c r="K378" s="7" t="s">
        <v>39</v>
      </c>
      <c r="L378" s="7" t="s">
        <v>51</v>
      </c>
      <c r="M378" s="7" t="s">
        <v>51</v>
      </c>
      <c r="N378" s="7">
        <v>1</v>
      </c>
      <c r="O378" s="7">
        <v>1</v>
      </c>
      <c r="P378" s="7" t="s">
        <v>48</v>
      </c>
      <c r="Q378" s="8" t="s">
        <v>1271</v>
      </c>
      <c r="R378" s="7"/>
      <c r="S378" s="7" t="s">
        <v>50</v>
      </c>
      <c r="T378" s="7" t="s">
        <v>1277</v>
      </c>
      <c r="U378" s="7">
        <v>12554.5</v>
      </c>
      <c r="V378" s="7" t="s">
        <v>1278</v>
      </c>
      <c r="W378" s="7" t="s">
        <v>1279</v>
      </c>
      <c r="X378" s="11" t="s">
        <v>473</v>
      </c>
      <c r="Y378" s="7" t="s">
        <v>474</v>
      </c>
      <c r="Z378" s="7" t="s">
        <v>1266</v>
      </c>
      <c r="AA378" s="7" t="s">
        <v>1267</v>
      </c>
      <c r="AB378" s="7" t="s">
        <v>60</v>
      </c>
      <c r="AC378" s="7"/>
      <c r="AD378" s="11" t="s">
        <v>1268</v>
      </c>
      <c r="AE378" s="7" t="s">
        <v>1269</v>
      </c>
      <c r="AF378" s="7" t="s">
        <v>65</v>
      </c>
      <c r="AG378" s="7" t="s">
        <v>65</v>
      </c>
    </row>
    <row r="379" spans="1:33" ht="89.25" customHeight="1" x14ac:dyDescent="0.2">
      <c r="A379" s="8" t="s">
        <v>122</v>
      </c>
      <c r="B379" s="7" t="s">
        <v>1270</v>
      </c>
      <c r="C379" s="7" t="s">
        <v>282</v>
      </c>
      <c r="D379" s="9">
        <v>42793</v>
      </c>
      <c r="E379" s="7" t="s">
        <v>37</v>
      </c>
      <c r="F379" s="7" t="s">
        <v>1250</v>
      </c>
      <c r="G379" s="7" t="s">
        <v>1272</v>
      </c>
      <c r="H379" s="10">
        <v>5050.3999999999996</v>
      </c>
      <c r="I379" s="8" t="s">
        <v>1265</v>
      </c>
      <c r="J379" s="10">
        <v>468419.88</v>
      </c>
      <c r="K379" s="7" t="s">
        <v>39</v>
      </c>
      <c r="L379" s="7" t="s">
        <v>51</v>
      </c>
      <c r="M379" s="7" t="s">
        <v>51</v>
      </c>
      <c r="N379" s="7" t="s">
        <v>51</v>
      </c>
      <c r="O379" s="7" t="s">
        <v>51</v>
      </c>
      <c r="P379" s="7" t="s">
        <v>48</v>
      </c>
      <c r="Q379" s="8" t="s">
        <v>1271</v>
      </c>
      <c r="R379" s="7"/>
      <c r="S379" s="7"/>
      <c r="T379" s="7"/>
      <c r="U379" s="7" t="s">
        <v>51</v>
      </c>
      <c r="V379" s="7"/>
      <c r="W379" s="7"/>
      <c r="X379" s="7"/>
      <c r="Y379" s="7"/>
      <c r="Z379" s="7" t="s">
        <v>1266</v>
      </c>
      <c r="AA379" s="7" t="s">
        <v>1267</v>
      </c>
      <c r="AB379" s="7" t="s">
        <v>60</v>
      </c>
      <c r="AC379" s="7"/>
      <c r="AD379" s="7" t="s">
        <v>1268</v>
      </c>
      <c r="AE379" s="7" t="s">
        <v>1269</v>
      </c>
      <c r="AF379" s="7" t="s">
        <v>65</v>
      </c>
      <c r="AG379" s="7" t="s">
        <v>65</v>
      </c>
    </row>
    <row r="380" spans="1:33" ht="89.25" customHeight="1" x14ac:dyDescent="0.2">
      <c r="A380" s="8" t="s">
        <v>122</v>
      </c>
      <c r="B380" s="7" t="s">
        <v>1270</v>
      </c>
      <c r="C380" s="7" t="s">
        <v>282</v>
      </c>
      <c r="D380" s="9">
        <v>42793</v>
      </c>
      <c r="E380" s="7" t="s">
        <v>37</v>
      </c>
      <c r="F380" s="7" t="s">
        <v>1280</v>
      </c>
      <c r="G380" s="7" t="s">
        <v>1272</v>
      </c>
      <c r="H380" s="10">
        <v>10885.5</v>
      </c>
      <c r="I380" s="8" t="s">
        <v>1265</v>
      </c>
      <c r="J380" s="10">
        <v>468419.88</v>
      </c>
      <c r="K380" s="7" t="s">
        <v>39</v>
      </c>
      <c r="L380" s="7" t="s">
        <v>51</v>
      </c>
      <c r="M380" s="7" t="s">
        <v>51</v>
      </c>
      <c r="N380" s="7">
        <v>2</v>
      </c>
      <c r="O380" s="7">
        <v>2</v>
      </c>
      <c r="P380" s="7" t="s">
        <v>48</v>
      </c>
      <c r="Q380" s="8" t="s">
        <v>1271</v>
      </c>
      <c r="R380" s="7"/>
      <c r="S380" s="7" t="s">
        <v>50</v>
      </c>
      <c r="T380" s="7" t="s">
        <v>1273</v>
      </c>
      <c r="U380" s="7">
        <v>9968</v>
      </c>
      <c r="V380" s="7" t="s">
        <v>1274</v>
      </c>
      <c r="W380" s="7" t="s">
        <v>1275</v>
      </c>
      <c r="X380" s="11" t="s">
        <v>473</v>
      </c>
      <c r="Y380" s="7" t="s">
        <v>1276</v>
      </c>
      <c r="Z380" s="7" t="s">
        <v>1266</v>
      </c>
      <c r="AA380" s="7" t="s">
        <v>1267</v>
      </c>
      <c r="AB380" s="7" t="s">
        <v>60</v>
      </c>
      <c r="AC380" s="7"/>
      <c r="AD380" s="11" t="s">
        <v>1268</v>
      </c>
      <c r="AE380" s="7" t="s">
        <v>1269</v>
      </c>
      <c r="AF380" s="7" t="s">
        <v>65</v>
      </c>
      <c r="AG380" s="7" t="s">
        <v>65</v>
      </c>
    </row>
    <row r="381" spans="1:33" ht="89.25" customHeight="1" x14ac:dyDescent="0.2">
      <c r="A381" s="8" t="s">
        <v>122</v>
      </c>
      <c r="B381" s="7" t="s">
        <v>1270</v>
      </c>
      <c r="C381" s="7" t="s">
        <v>282</v>
      </c>
      <c r="D381" s="9">
        <v>42793</v>
      </c>
      <c r="E381" s="7" t="s">
        <v>37</v>
      </c>
      <c r="F381" s="7" t="s">
        <v>1281</v>
      </c>
      <c r="G381" s="7" t="s">
        <v>1272</v>
      </c>
      <c r="H381" s="10">
        <v>10885.5</v>
      </c>
      <c r="I381" s="8" t="s">
        <v>1265</v>
      </c>
      <c r="J381" s="10">
        <v>468419.88</v>
      </c>
      <c r="K381" s="7" t="s">
        <v>39</v>
      </c>
      <c r="L381" s="7" t="s">
        <v>51</v>
      </c>
      <c r="M381" s="7" t="s">
        <v>51</v>
      </c>
      <c r="N381" s="7">
        <v>1</v>
      </c>
      <c r="O381" s="7">
        <v>1</v>
      </c>
      <c r="P381" s="7" t="s">
        <v>48</v>
      </c>
      <c r="Q381" s="8" t="s">
        <v>1271</v>
      </c>
      <c r="R381" s="7"/>
      <c r="S381" s="7" t="s">
        <v>50</v>
      </c>
      <c r="T381" s="7" t="s">
        <v>1277</v>
      </c>
      <c r="U381" s="7">
        <v>7840</v>
      </c>
      <c r="V381" s="7" t="s">
        <v>1278</v>
      </c>
      <c r="W381" s="7" t="s">
        <v>1279</v>
      </c>
      <c r="X381" s="11" t="s">
        <v>473</v>
      </c>
      <c r="Y381" s="7" t="s">
        <v>474</v>
      </c>
      <c r="Z381" s="7" t="s">
        <v>1266</v>
      </c>
      <c r="AA381" s="7" t="s">
        <v>1267</v>
      </c>
      <c r="AB381" s="7" t="s">
        <v>60</v>
      </c>
      <c r="AC381" s="7"/>
      <c r="AD381" s="11" t="s">
        <v>1268</v>
      </c>
      <c r="AE381" s="7" t="s">
        <v>1269</v>
      </c>
      <c r="AF381" s="7" t="s">
        <v>65</v>
      </c>
      <c r="AG381" s="7" t="s">
        <v>65</v>
      </c>
    </row>
    <row r="382" spans="1:33" ht="89.25" customHeight="1" x14ac:dyDescent="0.2">
      <c r="A382" s="8" t="s">
        <v>122</v>
      </c>
      <c r="B382" s="7" t="s">
        <v>1270</v>
      </c>
      <c r="C382" s="7" t="s">
        <v>282</v>
      </c>
      <c r="D382" s="9">
        <v>42793</v>
      </c>
      <c r="E382" s="7" t="s">
        <v>37</v>
      </c>
      <c r="F382" s="7" t="s">
        <v>1282</v>
      </c>
      <c r="G382" s="7" t="s">
        <v>1272</v>
      </c>
      <c r="H382" s="10">
        <v>10915</v>
      </c>
      <c r="I382" s="8" t="s">
        <v>1265</v>
      </c>
      <c r="J382" s="10">
        <v>468419.88</v>
      </c>
      <c r="K382" s="7" t="s">
        <v>39</v>
      </c>
      <c r="L382" s="7" t="s">
        <v>51</v>
      </c>
      <c r="M382" s="7" t="s">
        <v>51</v>
      </c>
      <c r="N382" s="7" t="s">
        <v>51</v>
      </c>
      <c r="O382" s="7" t="s">
        <v>51</v>
      </c>
      <c r="P382" s="7" t="s">
        <v>48</v>
      </c>
      <c r="Q382" s="8" t="s">
        <v>1271</v>
      </c>
      <c r="R382" s="7"/>
      <c r="S382" s="7"/>
      <c r="T382" s="7"/>
      <c r="U382" s="7" t="s">
        <v>51</v>
      </c>
      <c r="V382" s="7"/>
      <c r="W382" s="7"/>
      <c r="X382" s="7"/>
      <c r="Y382" s="7"/>
      <c r="Z382" s="7" t="s">
        <v>1266</v>
      </c>
      <c r="AA382" s="7" t="s">
        <v>1267</v>
      </c>
      <c r="AB382" s="7" t="s">
        <v>60</v>
      </c>
      <c r="AC382" s="7"/>
      <c r="AD382" s="7" t="s">
        <v>1268</v>
      </c>
      <c r="AE382" s="7" t="s">
        <v>1269</v>
      </c>
      <c r="AF382" s="7" t="s">
        <v>65</v>
      </c>
      <c r="AG382" s="7" t="s">
        <v>65</v>
      </c>
    </row>
    <row r="383" spans="1:33" ht="89.25" customHeight="1" x14ac:dyDescent="0.2">
      <c r="A383" s="8" t="s">
        <v>122</v>
      </c>
      <c r="B383" s="7" t="s">
        <v>1270</v>
      </c>
      <c r="C383" s="7" t="s">
        <v>282</v>
      </c>
      <c r="D383" s="9">
        <v>42793</v>
      </c>
      <c r="E383" s="7" t="s">
        <v>37</v>
      </c>
      <c r="F383" s="7" t="s">
        <v>1283</v>
      </c>
      <c r="G383" s="7" t="s">
        <v>1272</v>
      </c>
      <c r="H383" s="10">
        <v>11682</v>
      </c>
      <c r="I383" s="8" t="s">
        <v>1265</v>
      </c>
      <c r="J383" s="10">
        <v>468419.88</v>
      </c>
      <c r="K383" s="7" t="s">
        <v>39</v>
      </c>
      <c r="L383" s="7" t="s">
        <v>51</v>
      </c>
      <c r="M383" s="7" t="s">
        <v>51</v>
      </c>
      <c r="N383" s="7">
        <v>1</v>
      </c>
      <c r="O383" s="7">
        <v>1</v>
      </c>
      <c r="P383" s="7" t="s">
        <v>48</v>
      </c>
      <c r="Q383" s="8" t="s">
        <v>1271</v>
      </c>
      <c r="R383" s="7"/>
      <c r="S383" s="7" t="s">
        <v>50</v>
      </c>
      <c r="T383" s="7" t="s">
        <v>1277</v>
      </c>
      <c r="U383" s="7">
        <v>8415</v>
      </c>
      <c r="V383" s="7" t="s">
        <v>1278</v>
      </c>
      <c r="W383" s="7" t="s">
        <v>1279</v>
      </c>
      <c r="X383" s="11" t="s">
        <v>473</v>
      </c>
      <c r="Y383" s="7" t="s">
        <v>474</v>
      </c>
      <c r="Z383" s="7" t="s">
        <v>1266</v>
      </c>
      <c r="AA383" s="7" t="s">
        <v>1267</v>
      </c>
      <c r="AB383" s="7" t="s">
        <v>60</v>
      </c>
      <c r="AC383" s="7"/>
      <c r="AD383" s="11" t="s">
        <v>1268</v>
      </c>
      <c r="AE383" s="7" t="s">
        <v>1269</v>
      </c>
      <c r="AF383" s="7" t="s">
        <v>65</v>
      </c>
      <c r="AG383" s="7" t="s">
        <v>65</v>
      </c>
    </row>
    <row r="384" spans="1:33" ht="89.25" customHeight="1" x14ac:dyDescent="0.2">
      <c r="A384" s="8" t="s">
        <v>122</v>
      </c>
      <c r="B384" s="7" t="s">
        <v>1270</v>
      </c>
      <c r="C384" s="7" t="s">
        <v>282</v>
      </c>
      <c r="D384" s="9">
        <v>42793</v>
      </c>
      <c r="E384" s="7" t="s">
        <v>37</v>
      </c>
      <c r="F384" s="7" t="s">
        <v>1284</v>
      </c>
      <c r="G384" s="7" t="s">
        <v>1272</v>
      </c>
      <c r="H384" s="10">
        <v>16874</v>
      </c>
      <c r="I384" s="8" t="s">
        <v>1265</v>
      </c>
      <c r="J384" s="10">
        <v>468419.88</v>
      </c>
      <c r="K384" s="7" t="s">
        <v>39</v>
      </c>
      <c r="L384" s="7" t="s">
        <v>51</v>
      </c>
      <c r="M384" s="7" t="s">
        <v>51</v>
      </c>
      <c r="N384" s="7">
        <v>1</v>
      </c>
      <c r="O384" s="7">
        <v>1</v>
      </c>
      <c r="P384" s="7" t="s">
        <v>48</v>
      </c>
      <c r="Q384" s="8" t="s">
        <v>1271</v>
      </c>
      <c r="R384" s="7"/>
      <c r="S384" s="7" t="s">
        <v>50</v>
      </c>
      <c r="T384" s="7" t="s">
        <v>1277</v>
      </c>
      <c r="U384" s="7">
        <v>12153.8</v>
      </c>
      <c r="V384" s="7" t="s">
        <v>1278</v>
      </c>
      <c r="W384" s="7" t="s">
        <v>1279</v>
      </c>
      <c r="X384" s="11" t="s">
        <v>473</v>
      </c>
      <c r="Y384" s="7" t="s">
        <v>474</v>
      </c>
      <c r="Z384" s="7" t="s">
        <v>1266</v>
      </c>
      <c r="AA384" s="7" t="s">
        <v>1267</v>
      </c>
      <c r="AB384" s="7" t="s">
        <v>60</v>
      </c>
      <c r="AC384" s="7"/>
      <c r="AD384" s="11" t="s">
        <v>1268</v>
      </c>
      <c r="AE384" s="7" t="s">
        <v>1269</v>
      </c>
      <c r="AF384" s="7" t="s">
        <v>65</v>
      </c>
      <c r="AG384" s="7" t="s">
        <v>65</v>
      </c>
    </row>
    <row r="385" spans="1:33" ht="89.25" customHeight="1" x14ac:dyDescent="0.2">
      <c r="A385" s="8" t="s">
        <v>122</v>
      </c>
      <c r="B385" s="7" t="s">
        <v>1270</v>
      </c>
      <c r="C385" s="7" t="s">
        <v>282</v>
      </c>
      <c r="D385" s="9">
        <v>42793</v>
      </c>
      <c r="E385" s="7" t="s">
        <v>37</v>
      </c>
      <c r="F385" s="7" t="s">
        <v>1285</v>
      </c>
      <c r="G385" s="7" t="s">
        <v>1272</v>
      </c>
      <c r="H385" s="10">
        <v>4934.76</v>
      </c>
      <c r="I385" s="8" t="s">
        <v>1265</v>
      </c>
      <c r="J385" s="10">
        <v>468419.88</v>
      </c>
      <c r="K385" s="7" t="s">
        <v>39</v>
      </c>
      <c r="L385" s="7" t="s">
        <v>51</v>
      </c>
      <c r="M385" s="7" t="s">
        <v>51</v>
      </c>
      <c r="N385" s="7" t="s">
        <v>51</v>
      </c>
      <c r="O385" s="7" t="s">
        <v>51</v>
      </c>
      <c r="P385" s="7" t="s">
        <v>48</v>
      </c>
      <c r="Q385" s="8" t="s">
        <v>1271</v>
      </c>
      <c r="R385" s="7"/>
      <c r="S385" s="7"/>
      <c r="T385" s="7"/>
      <c r="U385" s="7" t="s">
        <v>51</v>
      </c>
      <c r="V385" s="7"/>
      <c r="W385" s="7"/>
      <c r="X385" s="7"/>
      <c r="Y385" s="7"/>
      <c r="Z385" s="7" t="s">
        <v>1266</v>
      </c>
      <c r="AA385" s="7" t="s">
        <v>1267</v>
      </c>
      <c r="AB385" s="7" t="s">
        <v>60</v>
      </c>
      <c r="AC385" s="7"/>
      <c r="AD385" s="7" t="s">
        <v>1268</v>
      </c>
      <c r="AE385" s="7" t="s">
        <v>1269</v>
      </c>
      <c r="AF385" s="7" t="s">
        <v>65</v>
      </c>
      <c r="AG385" s="7" t="s">
        <v>65</v>
      </c>
    </row>
    <row r="386" spans="1:33" ht="89.25" customHeight="1" x14ac:dyDescent="0.2">
      <c r="A386" s="8" t="s">
        <v>122</v>
      </c>
      <c r="B386" s="7" t="s">
        <v>1270</v>
      </c>
      <c r="C386" s="7" t="s">
        <v>282</v>
      </c>
      <c r="D386" s="9">
        <v>42793</v>
      </c>
      <c r="E386" s="7" t="s">
        <v>37</v>
      </c>
      <c r="F386" s="7" t="s">
        <v>1286</v>
      </c>
      <c r="G386" s="7" t="s">
        <v>1272</v>
      </c>
      <c r="H386" s="10">
        <v>8767.4</v>
      </c>
      <c r="I386" s="8" t="s">
        <v>1265</v>
      </c>
      <c r="J386" s="10">
        <v>468419.88</v>
      </c>
      <c r="K386" s="7" t="s">
        <v>39</v>
      </c>
      <c r="L386" s="7" t="s">
        <v>51</v>
      </c>
      <c r="M386" s="7" t="s">
        <v>51</v>
      </c>
      <c r="N386" s="7" t="s">
        <v>51</v>
      </c>
      <c r="O386" s="7" t="s">
        <v>51</v>
      </c>
      <c r="P386" s="7" t="s">
        <v>48</v>
      </c>
      <c r="Q386" s="8" t="s">
        <v>1271</v>
      </c>
      <c r="R386" s="7"/>
      <c r="S386" s="7"/>
      <c r="T386" s="7"/>
      <c r="U386" s="7" t="s">
        <v>51</v>
      </c>
      <c r="V386" s="7"/>
      <c r="W386" s="7"/>
      <c r="X386" s="7"/>
      <c r="Y386" s="7"/>
      <c r="Z386" s="7" t="s">
        <v>1266</v>
      </c>
      <c r="AA386" s="7" t="s">
        <v>1267</v>
      </c>
      <c r="AB386" s="7" t="s">
        <v>60</v>
      </c>
      <c r="AC386" s="7"/>
      <c r="AD386" s="7" t="s">
        <v>1268</v>
      </c>
      <c r="AE386" s="7" t="s">
        <v>1269</v>
      </c>
      <c r="AF386" s="7" t="s">
        <v>65</v>
      </c>
      <c r="AG386" s="7" t="s">
        <v>65</v>
      </c>
    </row>
    <row r="387" spans="1:33" ht="89.25" customHeight="1" x14ac:dyDescent="0.2">
      <c r="A387" s="8" t="s">
        <v>122</v>
      </c>
      <c r="B387" s="7" t="s">
        <v>1270</v>
      </c>
      <c r="C387" s="7" t="s">
        <v>282</v>
      </c>
      <c r="D387" s="9">
        <v>42793</v>
      </c>
      <c r="E387" s="7" t="s">
        <v>37</v>
      </c>
      <c r="F387" s="7" t="s">
        <v>1287</v>
      </c>
      <c r="G387" s="7" t="s">
        <v>1272</v>
      </c>
      <c r="H387" s="10">
        <v>11779.94</v>
      </c>
      <c r="I387" s="8" t="s">
        <v>1265</v>
      </c>
      <c r="J387" s="10">
        <v>468419.88</v>
      </c>
      <c r="K387" s="7" t="s">
        <v>39</v>
      </c>
      <c r="L387" s="7" t="s">
        <v>51</v>
      </c>
      <c r="M387" s="7" t="s">
        <v>51</v>
      </c>
      <c r="N387" s="7" t="s">
        <v>51</v>
      </c>
      <c r="O387" s="7" t="s">
        <v>51</v>
      </c>
      <c r="P387" s="7" t="s">
        <v>48</v>
      </c>
      <c r="Q387" s="8" t="s">
        <v>1271</v>
      </c>
      <c r="R387" s="7"/>
      <c r="S387" s="7"/>
      <c r="T387" s="7"/>
      <c r="U387" s="7" t="s">
        <v>51</v>
      </c>
      <c r="V387" s="7"/>
      <c r="W387" s="7"/>
      <c r="X387" s="7"/>
      <c r="Y387" s="7"/>
      <c r="Z387" s="7" t="s">
        <v>1266</v>
      </c>
      <c r="AA387" s="7" t="s">
        <v>1267</v>
      </c>
      <c r="AB387" s="7" t="s">
        <v>60</v>
      </c>
      <c r="AC387" s="7"/>
      <c r="AD387" s="7" t="s">
        <v>1268</v>
      </c>
      <c r="AE387" s="7" t="s">
        <v>1269</v>
      </c>
      <c r="AF387" s="7" t="s">
        <v>65</v>
      </c>
      <c r="AG387" s="7" t="s">
        <v>65</v>
      </c>
    </row>
    <row r="388" spans="1:33" ht="89.25" customHeight="1" x14ac:dyDescent="0.2">
      <c r="A388" s="8" t="s">
        <v>122</v>
      </c>
      <c r="B388" s="7" t="s">
        <v>1270</v>
      </c>
      <c r="C388" s="7" t="s">
        <v>282</v>
      </c>
      <c r="D388" s="9">
        <v>42793</v>
      </c>
      <c r="E388" s="7" t="s">
        <v>37</v>
      </c>
      <c r="F388" s="7" t="s">
        <v>1288</v>
      </c>
      <c r="G388" s="7" t="s">
        <v>1272</v>
      </c>
      <c r="H388" s="10">
        <v>9322</v>
      </c>
      <c r="I388" s="8" t="s">
        <v>1265</v>
      </c>
      <c r="J388" s="10">
        <v>468419.88</v>
      </c>
      <c r="K388" s="7" t="s">
        <v>39</v>
      </c>
      <c r="L388" s="7" t="s">
        <v>51</v>
      </c>
      <c r="M388" s="7" t="s">
        <v>51</v>
      </c>
      <c r="N388" s="7" t="s">
        <v>51</v>
      </c>
      <c r="O388" s="7" t="s">
        <v>51</v>
      </c>
      <c r="P388" s="7" t="s">
        <v>48</v>
      </c>
      <c r="Q388" s="8" t="s">
        <v>1271</v>
      </c>
      <c r="R388" s="7"/>
      <c r="S388" s="7"/>
      <c r="T388" s="7"/>
      <c r="U388" s="7" t="s">
        <v>51</v>
      </c>
      <c r="V388" s="7"/>
      <c r="W388" s="7"/>
      <c r="X388" s="7"/>
      <c r="Y388" s="7"/>
      <c r="Z388" s="7" t="s">
        <v>1266</v>
      </c>
      <c r="AA388" s="7" t="s">
        <v>1267</v>
      </c>
      <c r="AB388" s="7" t="s">
        <v>60</v>
      </c>
      <c r="AC388" s="7"/>
      <c r="AD388" s="7" t="s">
        <v>1268</v>
      </c>
      <c r="AE388" s="7" t="s">
        <v>1269</v>
      </c>
      <c r="AF388" s="7" t="s">
        <v>65</v>
      </c>
      <c r="AG388" s="7" t="s">
        <v>65</v>
      </c>
    </row>
    <row r="389" spans="1:33" ht="89.25" customHeight="1" x14ac:dyDescent="0.2">
      <c r="A389" s="8" t="s">
        <v>122</v>
      </c>
      <c r="B389" s="7" t="s">
        <v>1270</v>
      </c>
      <c r="C389" s="7" t="s">
        <v>282</v>
      </c>
      <c r="D389" s="9">
        <v>42793</v>
      </c>
      <c r="E389" s="7" t="s">
        <v>37</v>
      </c>
      <c r="F389" s="7" t="s">
        <v>1289</v>
      </c>
      <c r="G389" s="7" t="s">
        <v>1272</v>
      </c>
      <c r="H389" s="10">
        <v>16225</v>
      </c>
      <c r="I389" s="8" t="s">
        <v>1265</v>
      </c>
      <c r="J389" s="10">
        <v>468419.88</v>
      </c>
      <c r="K389" s="7" t="s">
        <v>39</v>
      </c>
      <c r="L389" s="7" t="s">
        <v>51</v>
      </c>
      <c r="M389" s="7" t="s">
        <v>51</v>
      </c>
      <c r="N389" s="7" t="s">
        <v>51</v>
      </c>
      <c r="O389" s="7" t="s">
        <v>51</v>
      </c>
      <c r="P389" s="7" t="s">
        <v>48</v>
      </c>
      <c r="Q389" s="8" t="s">
        <v>1271</v>
      </c>
      <c r="R389" s="7"/>
      <c r="S389" s="7"/>
      <c r="T389" s="7"/>
      <c r="U389" s="7" t="s">
        <v>51</v>
      </c>
      <c r="V389" s="7"/>
      <c r="W389" s="7"/>
      <c r="X389" s="7"/>
      <c r="Y389" s="7"/>
      <c r="Z389" s="7" t="s">
        <v>1266</v>
      </c>
      <c r="AA389" s="7" t="s">
        <v>1267</v>
      </c>
      <c r="AB389" s="7" t="s">
        <v>60</v>
      </c>
      <c r="AC389" s="7"/>
      <c r="AD389" s="7" t="s">
        <v>1268</v>
      </c>
      <c r="AE389" s="7" t="s">
        <v>1269</v>
      </c>
      <c r="AF389" s="7" t="s">
        <v>65</v>
      </c>
      <c r="AG389" s="7" t="s">
        <v>65</v>
      </c>
    </row>
    <row r="390" spans="1:33" ht="89.25" customHeight="1" x14ac:dyDescent="0.2">
      <c r="A390" s="8" t="s">
        <v>122</v>
      </c>
      <c r="B390" s="7" t="s">
        <v>1270</v>
      </c>
      <c r="C390" s="7" t="s">
        <v>282</v>
      </c>
      <c r="D390" s="9">
        <v>42793</v>
      </c>
      <c r="E390" s="7" t="s">
        <v>37</v>
      </c>
      <c r="F390" s="7" t="s">
        <v>1290</v>
      </c>
      <c r="G390" s="7" t="s">
        <v>1272</v>
      </c>
      <c r="H390" s="10">
        <v>10738</v>
      </c>
      <c r="I390" s="8" t="s">
        <v>1265</v>
      </c>
      <c r="J390" s="10">
        <v>468419.88</v>
      </c>
      <c r="K390" s="7" t="s">
        <v>39</v>
      </c>
      <c r="L390" s="7" t="s">
        <v>51</v>
      </c>
      <c r="M390" s="7" t="s">
        <v>51</v>
      </c>
      <c r="N390" s="7" t="s">
        <v>51</v>
      </c>
      <c r="O390" s="7" t="s">
        <v>51</v>
      </c>
      <c r="P390" s="7" t="s">
        <v>48</v>
      </c>
      <c r="Q390" s="8" t="s">
        <v>1271</v>
      </c>
      <c r="R390" s="7"/>
      <c r="S390" s="7"/>
      <c r="T390" s="7"/>
      <c r="U390" s="7" t="s">
        <v>51</v>
      </c>
      <c r="V390" s="7"/>
      <c r="W390" s="7"/>
      <c r="X390" s="7"/>
      <c r="Y390" s="7"/>
      <c r="Z390" s="7" t="s">
        <v>1266</v>
      </c>
      <c r="AA390" s="7" t="s">
        <v>1267</v>
      </c>
      <c r="AB390" s="7" t="s">
        <v>60</v>
      </c>
      <c r="AC390" s="7"/>
      <c r="AD390" s="7" t="s">
        <v>1268</v>
      </c>
      <c r="AE390" s="7" t="s">
        <v>1269</v>
      </c>
      <c r="AF390" s="7" t="s">
        <v>65</v>
      </c>
      <c r="AG390" s="7" t="s">
        <v>65</v>
      </c>
    </row>
    <row r="391" spans="1:33" ht="89.25" customHeight="1" x14ac:dyDescent="0.2">
      <c r="A391" s="8" t="s">
        <v>122</v>
      </c>
      <c r="B391" s="7" t="s">
        <v>1270</v>
      </c>
      <c r="C391" s="7" t="s">
        <v>282</v>
      </c>
      <c r="D391" s="9">
        <v>42793</v>
      </c>
      <c r="E391" s="7" t="s">
        <v>37</v>
      </c>
      <c r="F391" s="7" t="s">
        <v>1291</v>
      </c>
      <c r="G391" s="7" t="s">
        <v>1272</v>
      </c>
      <c r="H391" s="10">
        <v>12685</v>
      </c>
      <c r="I391" s="8" t="s">
        <v>1265</v>
      </c>
      <c r="J391" s="10">
        <v>468419.88</v>
      </c>
      <c r="K391" s="7" t="s">
        <v>39</v>
      </c>
      <c r="L391" s="7" t="s">
        <v>51</v>
      </c>
      <c r="M391" s="7" t="s">
        <v>51</v>
      </c>
      <c r="N391" s="7" t="s">
        <v>51</v>
      </c>
      <c r="O391" s="7" t="s">
        <v>51</v>
      </c>
      <c r="P391" s="7" t="s">
        <v>48</v>
      </c>
      <c r="Q391" s="8" t="s">
        <v>1271</v>
      </c>
      <c r="R391" s="7"/>
      <c r="S391" s="7"/>
      <c r="T391" s="7"/>
      <c r="U391" s="7" t="s">
        <v>51</v>
      </c>
      <c r="V391" s="7"/>
      <c r="W391" s="7"/>
      <c r="X391" s="7"/>
      <c r="Y391" s="7"/>
      <c r="Z391" s="7" t="s">
        <v>1266</v>
      </c>
      <c r="AA391" s="7" t="s">
        <v>1267</v>
      </c>
      <c r="AB391" s="7" t="s">
        <v>60</v>
      </c>
      <c r="AC391" s="7"/>
      <c r="AD391" s="7" t="s">
        <v>1268</v>
      </c>
      <c r="AE391" s="7" t="s">
        <v>1269</v>
      </c>
      <c r="AF391" s="7" t="s">
        <v>65</v>
      </c>
      <c r="AG391" s="7" t="s">
        <v>65</v>
      </c>
    </row>
    <row r="392" spans="1:33" ht="89.25" customHeight="1" x14ac:dyDescent="0.2">
      <c r="A392" s="8" t="s">
        <v>122</v>
      </c>
      <c r="B392" s="7" t="s">
        <v>1270</v>
      </c>
      <c r="C392" s="7" t="s">
        <v>282</v>
      </c>
      <c r="D392" s="9">
        <v>42793</v>
      </c>
      <c r="E392" s="7" t="s">
        <v>37</v>
      </c>
      <c r="F392" s="7" t="s">
        <v>1292</v>
      </c>
      <c r="G392" s="7" t="s">
        <v>1272</v>
      </c>
      <c r="H392" s="10">
        <v>10903.2</v>
      </c>
      <c r="I392" s="8" t="s">
        <v>1265</v>
      </c>
      <c r="J392" s="10">
        <v>468419.88</v>
      </c>
      <c r="K392" s="7" t="s">
        <v>39</v>
      </c>
      <c r="L392" s="7" t="s">
        <v>51</v>
      </c>
      <c r="M392" s="7" t="s">
        <v>51</v>
      </c>
      <c r="N392" s="7" t="s">
        <v>51</v>
      </c>
      <c r="O392" s="7" t="s">
        <v>51</v>
      </c>
      <c r="P392" s="7" t="s">
        <v>48</v>
      </c>
      <c r="Q392" s="8" t="s">
        <v>1271</v>
      </c>
      <c r="R392" s="7"/>
      <c r="S392" s="7"/>
      <c r="T392" s="7"/>
      <c r="U392" s="7" t="s">
        <v>51</v>
      </c>
      <c r="V392" s="7"/>
      <c r="W392" s="7"/>
      <c r="X392" s="7"/>
      <c r="Y392" s="7"/>
      <c r="Z392" s="7" t="s">
        <v>1266</v>
      </c>
      <c r="AA392" s="7" t="s">
        <v>1267</v>
      </c>
      <c r="AB392" s="7" t="s">
        <v>60</v>
      </c>
      <c r="AC392" s="7"/>
      <c r="AD392" s="7" t="s">
        <v>1268</v>
      </c>
      <c r="AE392" s="7" t="s">
        <v>1269</v>
      </c>
      <c r="AF392" s="7" t="s">
        <v>65</v>
      </c>
      <c r="AG392" s="7" t="s">
        <v>65</v>
      </c>
    </row>
    <row r="393" spans="1:33" ht="89.25" customHeight="1" x14ac:dyDescent="0.2">
      <c r="A393" s="8" t="s">
        <v>122</v>
      </c>
      <c r="B393" s="7" t="s">
        <v>1270</v>
      </c>
      <c r="C393" s="7" t="s">
        <v>282</v>
      </c>
      <c r="D393" s="9">
        <v>42793</v>
      </c>
      <c r="E393" s="7" t="s">
        <v>37</v>
      </c>
      <c r="F393" s="7" t="s">
        <v>1293</v>
      </c>
      <c r="G393" s="7" t="s">
        <v>1272</v>
      </c>
      <c r="H393" s="10">
        <v>2973.6</v>
      </c>
      <c r="I393" s="8" t="s">
        <v>1265</v>
      </c>
      <c r="J393" s="10">
        <v>468419.88</v>
      </c>
      <c r="K393" s="7" t="s">
        <v>39</v>
      </c>
      <c r="L393" s="7" t="s">
        <v>51</v>
      </c>
      <c r="M393" s="7" t="s">
        <v>51</v>
      </c>
      <c r="N393" s="7" t="s">
        <v>51</v>
      </c>
      <c r="O393" s="7" t="s">
        <v>51</v>
      </c>
      <c r="P393" s="7" t="s">
        <v>48</v>
      </c>
      <c r="Q393" s="8" t="s">
        <v>1271</v>
      </c>
      <c r="R393" s="7"/>
      <c r="S393" s="7"/>
      <c r="T393" s="7"/>
      <c r="U393" s="7" t="s">
        <v>51</v>
      </c>
      <c r="V393" s="7"/>
      <c r="W393" s="7"/>
      <c r="X393" s="7"/>
      <c r="Y393" s="7"/>
      <c r="Z393" s="7" t="s">
        <v>1266</v>
      </c>
      <c r="AA393" s="7" t="s">
        <v>1267</v>
      </c>
      <c r="AB393" s="7" t="s">
        <v>60</v>
      </c>
      <c r="AC393" s="7"/>
      <c r="AD393" s="7" t="s">
        <v>1268</v>
      </c>
      <c r="AE393" s="7" t="s">
        <v>1269</v>
      </c>
      <c r="AF393" s="7" t="s">
        <v>65</v>
      </c>
      <c r="AG393" s="7" t="s">
        <v>65</v>
      </c>
    </row>
    <row r="394" spans="1:33" ht="89.25" customHeight="1" x14ac:dyDescent="0.2">
      <c r="A394" s="8" t="s">
        <v>122</v>
      </c>
      <c r="B394" s="7" t="s">
        <v>1270</v>
      </c>
      <c r="C394" s="7" t="s">
        <v>282</v>
      </c>
      <c r="D394" s="9">
        <v>42793</v>
      </c>
      <c r="E394" s="7" t="s">
        <v>37</v>
      </c>
      <c r="F394" s="7" t="s">
        <v>1294</v>
      </c>
      <c r="G394" s="7" t="s">
        <v>1272</v>
      </c>
      <c r="H394" s="10">
        <v>10620</v>
      </c>
      <c r="I394" s="8" t="s">
        <v>1265</v>
      </c>
      <c r="J394" s="10">
        <v>468419.88</v>
      </c>
      <c r="K394" s="7" t="s">
        <v>39</v>
      </c>
      <c r="L394" s="7" t="s">
        <v>51</v>
      </c>
      <c r="M394" s="7" t="s">
        <v>51</v>
      </c>
      <c r="N394" s="7" t="s">
        <v>51</v>
      </c>
      <c r="O394" s="7" t="s">
        <v>51</v>
      </c>
      <c r="P394" s="7" t="s">
        <v>48</v>
      </c>
      <c r="Q394" s="8" t="s">
        <v>1271</v>
      </c>
      <c r="R394" s="7"/>
      <c r="S394" s="7"/>
      <c r="T394" s="7"/>
      <c r="U394" s="7" t="s">
        <v>51</v>
      </c>
      <c r="V394" s="7"/>
      <c r="W394" s="7"/>
      <c r="X394" s="7"/>
      <c r="Y394" s="7"/>
      <c r="Z394" s="7" t="s">
        <v>1266</v>
      </c>
      <c r="AA394" s="7" t="s">
        <v>1267</v>
      </c>
      <c r="AB394" s="7" t="s">
        <v>60</v>
      </c>
      <c r="AC394" s="7"/>
      <c r="AD394" s="7" t="s">
        <v>1268</v>
      </c>
      <c r="AE394" s="7" t="s">
        <v>1269</v>
      </c>
      <c r="AF394" s="7" t="s">
        <v>65</v>
      </c>
      <c r="AG394" s="7" t="s">
        <v>65</v>
      </c>
    </row>
    <row r="395" spans="1:33" ht="89.25" customHeight="1" x14ac:dyDescent="0.2">
      <c r="A395" s="8" t="s">
        <v>122</v>
      </c>
      <c r="B395" s="7" t="s">
        <v>1270</v>
      </c>
      <c r="C395" s="7" t="s">
        <v>282</v>
      </c>
      <c r="D395" s="9">
        <v>42793</v>
      </c>
      <c r="E395" s="7" t="s">
        <v>37</v>
      </c>
      <c r="F395" s="7" t="s">
        <v>1295</v>
      </c>
      <c r="G395" s="7" t="s">
        <v>1272</v>
      </c>
      <c r="H395" s="10">
        <v>3894</v>
      </c>
      <c r="I395" s="8" t="s">
        <v>1265</v>
      </c>
      <c r="J395" s="10">
        <v>468419.88</v>
      </c>
      <c r="K395" s="7" t="s">
        <v>39</v>
      </c>
      <c r="L395" s="7" t="s">
        <v>51</v>
      </c>
      <c r="M395" s="7" t="s">
        <v>51</v>
      </c>
      <c r="N395" s="7" t="s">
        <v>51</v>
      </c>
      <c r="O395" s="7" t="s">
        <v>51</v>
      </c>
      <c r="P395" s="7" t="s">
        <v>48</v>
      </c>
      <c r="Q395" s="8" t="s">
        <v>1271</v>
      </c>
      <c r="R395" s="7"/>
      <c r="S395" s="7"/>
      <c r="T395" s="7"/>
      <c r="U395" s="7" t="s">
        <v>51</v>
      </c>
      <c r="V395" s="7"/>
      <c r="W395" s="7"/>
      <c r="X395" s="7"/>
      <c r="Y395" s="7"/>
      <c r="Z395" s="7" t="s">
        <v>1266</v>
      </c>
      <c r="AA395" s="7" t="s">
        <v>1267</v>
      </c>
      <c r="AB395" s="7" t="s">
        <v>60</v>
      </c>
      <c r="AC395" s="7"/>
      <c r="AD395" s="7" t="s">
        <v>1268</v>
      </c>
      <c r="AE395" s="7" t="s">
        <v>1269</v>
      </c>
      <c r="AF395" s="7" t="s">
        <v>65</v>
      </c>
      <c r="AG395" s="7" t="s">
        <v>65</v>
      </c>
    </row>
    <row r="396" spans="1:33" ht="89.25" customHeight="1" x14ac:dyDescent="0.2">
      <c r="A396" s="8" t="s">
        <v>122</v>
      </c>
      <c r="B396" s="7" t="s">
        <v>1270</v>
      </c>
      <c r="C396" s="7" t="s">
        <v>282</v>
      </c>
      <c r="D396" s="9">
        <v>42793</v>
      </c>
      <c r="E396" s="7" t="s">
        <v>37</v>
      </c>
      <c r="F396" s="7" t="s">
        <v>1296</v>
      </c>
      <c r="G396" s="7" t="s">
        <v>1272</v>
      </c>
      <c r="H396" s="10">
        <v>16520</v>
      </c>
      <c r="I396" s="8" t="s">
        <v>1265</v>
      </c>
      <c r="J396" s="10">
        <v>468419.88</v>
      </c>
      <c r="K396" s="7" t="s">
        <v>39</v>
      </c>
      <c r="L396" s="7" t="s">
        <v>51</v>
      </c>
      <c r="M396" s="7" t="s">
        <v>51</v>
      </c>
      <c r="N396" s="7" t="s">
        <v>51</v>
      </c>
      <c r="O396" s="7" t="s">
        <v>51</v>
      </c>
      <c r="P396" s="7" t="s">
        <v>48</v>
      </c>
      <c r="Q396" s="8" t="s">
        <v>1271</v>
      </c>
      <c r="R396" s="7"/>
      <c r="S396" s="7"/>
      <c r="T396" s="7"/>
      <c r="U396" s="7" t="s">
        <v>51</v>
      </c>
      <c r="V396" s="7"/>
      <c r="W396" s="7"/>
      <c r="X396" s="7"/>
      <c r="Y396" s="7"/>
      <c r="Z396" s="7" t="s">
        <v>1266</v>
      </c>
      <c r="AA396" s="7" t="s">
        <v>1267</v>
      </c>
      <c r="AB396" s="7" t="s">
        <v>60</v>
      </c>
      <c r="AC396" s="7"/>
      <c r="AD396" s="7" t="s">
        <v>1268</v>
      </c>
      <c r="AE396" s="7" t="s">
        <v>1269</v>
      </c>
      <c r="AF396" s="7" t="s">
        <v>65</v>
      </c>
      <c r="AG396" s="7" t="s">
        <v>65</v>
      </c>
    </row>
    <row r="397" spans="1:33" ht="89.25" customHeight="1" x14ac:dyDescent="0.2">
      <c r="A397" s="8" t="s">
        <v>122</v>
      </c>
      <c r="B397" s="7" t="s">
        <v>1270</v>
      </c>
      <c r="C397" s="7" t="s">
        <v>282</v>
      </c>
      <c r="D397" s="9">
        <v>42793</v>
      </c>
      <c r="E397" s="7" t="s">
        <v>37</v>
      </c>
      <c r="F397" s="7" t="s">
        <v>1297</v>
      </c>
      <c r="G397" s="7" t="s">
        <v>1272</v>
      </c>
      <c r="H397" s="10">
        <v>10903.2</v>
      </c>
      <c r="I397" s="8" t="s">
        <v>1265</v>
      </c>
      <c r="J397" s="10">
        <v>468419.88</v>
      </c>
      <c r="K397" s="7" t="s">
        <v>39</v>
      </c>
      <c r="L397" s="7" t="s">
        <v>51</v>
      </c>
      <c r="M397" s="7" t="s">
        <v>51</v>
      </c>
      <c r="N397" s="7" t="s">
        <v>51</v>
      </c>
      <c r="O397" s="7" t="s">
        <v>51</v>
      </c>
      <c r="P397" s="7" t="s">
        <v>48</v>
      </c>
      <c r="Q397" s="8" t="s">
        <v>1271</v>
      </c>
      <c r="R397" s="7"/>
      <c r="S397" s="7"/>
      <c r="T397" s="7"/>
      <c r="U397" s="7" t="s">
        <v>51</v>
      </c>
      <c r="V397" s="7"/>
      <c r="W397" s="7"/>
      <c r="X397" s="7"/>
      <c r="Y397" s="7"/>
      <c r="Z397" s="7" t="s">
        <v>1266</v>
      </c>
      <c r="AA397" s="7" t="s">
        <v>1267</v>
      </c>
      <c r="AB397" s="7" t="s">
        <v>60</v>
      </c>
      <c r="AC397" s="7"/>
      <c r="AD397" s="7" t="s">
        <v>1268</v>
      </c>
      <c r="AE397" s="7" t="s">
        <v>1269</v>
      </c>
      <c r="AF397" s="7" t="s">
        <v>65</v>
      </c>
      <c r="AG397" s="7" t="s">
        <v>65</v>
      </c>
    </row>
    <row r="398" spans="1:33" ht="89.25" customHeight="1" x14ac:dyDescent="0.2">
      <c r="A398" s="8" t="s">
        <v>122</v>
      </c>
      <c r="B398" s="7" t="s">
        <v>1270</v>
      </c>
      <c r="C398" s="7" t="s">
        <v>282</v>
      </c>
      <c r="D398" s="9">
        <v>42793</v>
      </c>
      <c r="E398" s="7" t="s">
        <v>37</v>
      </c>
      <c r="F398" s="7" t="s">
        <v>1298</v>
      </c>
      <c r="G398" s="7" t="s">
        <v>1272</v>
      </c>
      <c r="H398" s="10">
        <v>9345.6</v>
      </c>
      <c r="I398" s="8" t="s">
        <v>1265</v>
      </c>
      <c r="J398" s="10">
        <v>468419.88</v>
      </c>
      <c r="K398" s="7" t="s">
        <v>39</v>
      </c>
      <c r="L398" s="7" t="s">
        <v>51</v>
      </c>
      <c r="M398" s="7" t="s">
        <v>51</v>
      </c>
      <c r="N398" s="7" t="s">
        <v>51</v>
      </c>
      <c r="O398" s="7" t="s">
        <v>51</v>
      </c>
      <c r="P398" s="7" t="s">
        <v>48</v>
      </c>
      <c r="Q398" s="8" t="s">
        <v>1271</v>
      </c>
      <c r="R398" s="7"/>
      <c r="S398" s="7"/>
      <c r="T398" s="7"/>
      <c r="U398" s="7" t="s">
        <v>51</v>
      </c>
      <c r="V398" s="7"/>
      <c r="W398" s="7"/>
      <c r="X398" s="7"/>
      <c r="Y398" s="7"/>
      <c r="Z398" s="7" t="s">
        <v>1266</v>
      </c>
      <c r="AA398" s="7" t="s">
        <v>1267</v>
      </c>
      <c r="AB398" s="7" t="s">
        <v>60</v>
      </c>
      <c r="AC398" s="7"/>
      <c r="AD398" s="7" t="s">
        <v>1268</v>
      </c>
      <c r="AE398" s="7" t="s">
        <v>1269</v>
      </c>
      <c r="AF398" s="7" t="s">
        <v>65</v>
      </c>
      <c r="AG398" s="7" t="s">
        <v>65</v>
      </c>
    </row>
    <row r="399" spans="1:33" ht="89.25" customHeight="1" x14ac:dyDescent="0.2">
      <c r="A399" s="8" t="s">
        <v>122</v>
      </c>
      <c r="B399" s="7" t="s">
        <v>1270</v>
      </c>
      <c r="C399" s="7" t="s">
        <v>282</v>
      </c>
      <c r="D399" s="9">
        <v>42793</v>
      </c>
      <c r="E399" s="7" t="s">
        <v>37</v>
      </c>
      <c r="F399" s="7" t="s">
        <v>1299</v>
      </c>
      <c r="G399" s="7" t="s">
        <v>1272</v>
      </c>
      <c r="H399" s="10">
        <v>22420</v>
      </c>
      <c r="I399" s="8" t="s">
        <v>1265</v>
      </c>
      <c r="J399" s="10">
        <v>468419.88</v>
      </c>
      <c r="K399" s="7" t="s">
        <v>39</v>
      </c>
      <c r="L399" s="7" t="s">
        <v>51</v>
      </c>
      <c r="M399" s="7" t="s">
        <v>51</v>
      </c>
      <c r="N399" s="7" t="s">
        <v>51</v>
      </c>
      <c r="O399" s="7" t="s">
        <v>51</v>
      </c>
      <c r="P399" s="7" t="s">
        <v>48</v>
      </c>
      <c r="Q399" s="8" t="s">
        <v>1271</v>
      </c>
      <c r="R399" s="7"/>
      <c r="S399" s="7"/>
      <c r="T399" s="7"/>
      <c r="U399" s="7" t="s">
        <v>51</v>
      </c>
      <c r="V399" s="7"/>
      <c r="W399" s="7"/>
      <c r="X399" s="7"/>
      <c r="Y399" s="7"/>
      <c r="Z399" s="7" t="s">
        <v>1266</v>
      </c>
      <c r="AA399" s="7" t="s">
        <v>1267</v>
      </c>
      <c r="AB399" s="7" t="s">
        <v>60</v>
      </c>
      <c r="AC399" s="7"/>
      <c r="AD399" s="7" t="s">
        <v>1268</v>
      </c>
      <c r="AE399" s="7" t="s">
        <v>1269</v>
      </c>
      <c r="AF399" s="7" t="s">
        <v>65</v>
      </c>
      <c r="AG399" s="7" t="s">
        <v>65</v>
      </c>
    </row>
    <row r="400" spans="1:33" ht="89.25" customHeight="1" x14ac:dyDescent="0.2">
      <c r="A400" s="8" t="s">
        <v>122</v>
      </c>
      <c r="B400" s="7" t="s">
        <v>1270</v>
      </c>
      <c r="C400" s="7" t="s">
        <v>282</v>
      </c>
      <c r="D400" s="9">
        <v>42793</v>
      </c>
      <c r="E400" s="7" t="s">
        <v>37</v>
      </c>
      <c r="F400" s="7" t="s">
        <v>1300</v>
      </c>
      <c r="G400" s="7" t="s">
        <v>1272</v>
      </c>
      <c r="H400" s="10">
        <v>11741</v>
      </c>
      <c r="I400" s="8" t="s">
        <v>1265</v>
      </c>
      <c r="J400" s="10">
        <v>468419.88</v>
      </c>
      <c r="K400" s="7" t="s">
        <v>39</v>
      </c>
      <c r="L400" s="7" t="s">
        <v>51</v>
      </c>
      <c r="M400" s="7" t="s">
        <v>51</v>
      </c>
      <c r="N400" s="7" t="s">
        <v>51</v>
      </c>
      <c r="O400" s="7" t="s">
        <v>51</v>
      </c>
      <c r="P400" s="7" t="s">
        <v>48</v>
      </c>
      <c r="Q400" s="8" t="s">
        <v>1271</v>
      </c>
      <c r="R400" s="7"/>
      <c r="S400" s="7"/>
      <c r="T400" s="7"/>
      <c r="U400" s="7" t="s">
        <v>51</v>
      </c>
      <c r="V400" s="7"/>
      <c r="W400" s="7"/>
      <c r="X400" s="7"/>
      <c r="Y400" s="7"/>
      <c r="Z400" s="7" t="s">
        <v>1266</v>
      </c>
      <c r="AA400" s="7" t="s">
        <v>1267</v>
      </c>
      <c r="AB400" s="7" t="s">
        <v>60</v>
      </c>
      <c r="AC400" s="7"/>
      <c r="AD400" s="7" t="s">
        <v>1268</v>
      </c>
      <c r="AE400" s="7" t="s">
        <v>1269</v>
      </c>
      <c r="AF400" s="7" t="s">
        <v>65</v>
      </c>
      <c r="AG400" s="7" t="s">
        <v>65</v>
      </c>
    </row>
    <row r="401" spans="1:33" ht="89.25" customHeight="1" x14ac:dyDescent="0.2">
      <c r="A401" s="8" t="s">
        <v>122</v>
      </c>
      <c r="B401" s="7" t="s">
        <v>1270</v>
      </c>
      <c r="C401" s="7" t="s">
        <v>282</v>
      </c>
      <c r="D401" s="9">
        <v>42793</v>
      </c>
      <c r="E401" s="7" t="s">
        <v>37</v>
      </c>
      <c r="F401" s="7" t="s">
        <v>1301</v>
      </c>
      <c r="G401" s="7" t="s">
        <v>1272</v>
      </c>
      <c r="H401" s="10">
        <v>21228.2</v>
      </c>
      <c r="I401" s="8" t="s">
        <v>1265</v>
      </c>
      <c r="J401" s="10">
        <v>468419.88</v>
      </c>
      <c r="K401" s="7" t="s">
        <v>39</v>
      </c>
      <c r="L401" s="7" t="s">
        <v>51</v>
      </c>
      <c r="M401" s="7" t="s">
        <v>51</v>
      </c>
      <c r="N401" s="7" t="s">
        <v>51</v>
      </c>
      <c r="O401" s="7" t="s">
        <v>51</v>
      </c>
      <c r="P401" s="7" t="s">
        <v>48</v>
      </c>
      <c r="Q401" s="8" t="s">
        <v>1271</v>
      </c>
      <c r="R401" s="7"/>
      <c r="S401" s="7"/>
      <c r="T401" s="7"/>
      <c r="U401" s="7" t="s">
        <v>51</v>
      </c>
      <c r="V401" s="7"/>
      <c r="W401" s="7"/>
      <c r="X401" s="7"/>
      <c r="Y401" s="7"/>
      <c r="Z401" s="7" t="s">
        <v>1266</v>
      </c>
      <c r="AA401" s="7" t="s">
        <v>1267</v>
      </c>
      <c r="AB401" s="7" t="s">
        <v>60</v>
      </c>
      <c r="AC401" s="7"/>
      <c r="AD401" s="7" t="s">
        <v>1268</v>
      </c>
      <c r="AE401" s="7" t="s">
        <v>1269</v>
      </c>
      <c r="AF401" s="7" t="s">
        <v>65</v>
      </c>
      <c r="AG401" s="7" t="s">
        <v>65</v>
      </c>
    </row>
    <row r="402" spans="1:33" ht="89.25" customHeight="1" x14ac:dyDescent="0.2">
      <c r="A402" s="8" t="s">
        <v>122</v>
      </c>
      <c r="B402" s="7" t="s">
        <v>1270</v>
      </c>
      <c r="C402" s="7" t="s">
        <v>282</v>
      </c>
      <c r="D402" s="9">
        <v>42793</v>
      </c>
      <c r="E402" s="7" t="s">
        <v>37</v>
      </c>
      <c r="F402" s="7" t="s">
        <v>1302</v>
      </c>
      <c r="G402" s="7" t="s">
        <v>1272</v>
      </c>
      <c r="H402" s="10">
        <v>11677.28</v>
      </c>
      <c r="I402" s="8" t="s">
        <v>1265</v>
      </c>
      <c r="J402" s="10">
        <v>468419.88</v>
      </c>
      <c r="K402" s="7" t="s">
        <v>39</v>
      </c>
      <c r="L402" s="7" t="s">
        <v>51</v>
      </c>
      <c r="M402" s="7" t="s">
        <v>51</v>
      </c>
      <c r="N402" s="7" t="s">
        <v>51</v>
      </c>
      <c r="O402" s="7" t="s">
        <v>51</v>
      </c>
      <c r="P402" s="7" t="s">
        <v>48</v>
      </c>
      <c r="Q402" s="8" t="s">
        <v>1271</v>
      </c>
      <c r="R402" s="7"/>
      <c r="S402" s="7"/>
      <c r="T402" s="7"/>
      <c r="U402" s="7" t="s">
        <v>51</v>
      </c>
      <c r="V402" s="7"/>
      <c r="W402" s="7"/>
      <c r="X402" s="7"/>
      <c r="Y402" s="7"/>
      <c r="Z402" s="7" t="s">
        <v>1266</v>
      </c>
      <c r="AA402" s="7" t="s">
        <v>1267</v>
      </c>
      <c r="AB402" s="7" t="s">
        <v>60</v>
      </c>
      <c r="AC402" s="7"/>
      <c r="AD402" s="7" t="s">
        <v>1268</v>
      </c>
      <c r="AE402" s="7" t="s">
        <v>1269</v>
      </c>
      <c r="AF402" s="7" t="s">
        <v>65</v>
      </c>
      <c r="AG402" s="7" t="s">
        <v>65</v>
      </c>
    </row>
    <row r="403" spans="1:33" ht="89.25" customHeight="1" x14ac:dyDescent="0.2">
      <c r="A403" s="8" t="s">
        <v>122</v>
      </c>
      <c r="B403" s="7" t="s">
        <v>1270</v>
      </c>
      <c r="C403" s="7" t="s">
        <v>282</v>
      </c>
      <c r="D403" s="9">
        <v>42793</v>
      </c>
      <c r="E403" s="7" t="s">
        <v>37</v>
      </c>
      <c r="F403" s="7" t="s">
        <v>1303</v>
      </c>
      <c r="G403" s="7" t="s">
        <v>1272</v>
      </c>
      <c r="H403" s="10">
        <v>23594.1</v>
      </c>
      <c r="I403" s="8" t="s">
        <v>1265</v>
      </c>
      <c r="J403" s="10">
        <v>468419.88</v>
      </c>
      <c r="K403" s="7" t="s">
        <v>39</v>
      </c>
      <c r="L403" s="7" t="s">
        <v>51</v>
      </c>
      <c r="M403" s="7" t="s">
        <v>51</v>
      </c>
      <c r="N403" s="7" t="s">
        <v>51</v>
      </c>
      <c r="O403" s="7" t="s">
        <v>51</v>
      </c>
      <c r="P403" s="7" t="s">
        <v>48</v>
      </c>
      <c r="Q403" s="8" t="s">
        <v>1271</v>
      </c>
      <c r="R403" s="7"/>
      <c r="S403" s="7"/>
      <c r="T403" s="7"/>
      <c r="U403" s="7" t="s">
        <v>51</v>
      </c>
      <c r="V403" s="7"/>
      <c r="W403" s="7"/>
      <c r="X403" s="7"/>
      <c r="Y403" s="7"/>
      <c r="Z403" s="7" t="s">
        <v>1266</v>
      </c>
      <c r="AA403" s="7" t="s">
        <v>1267</v>
      </c>
      <c r="AB403" s="7" t="s">
        <v>60</v>
      </c>
      <c r="AC403" s="7"/>
      <c r="AD403" s="7" t="s">
        <v>1268</v>
      </c>
      <c r="AE403" s="7" t="s">
        <v>1269</v>
      </c>
      <c r="AF403" s="7" t="s">
        <v>65</v>
      </c>
      <c r="AG403" s="7" t="s">
        <v>65</v>
      </c>
    </row>
    <row r="404" spans="1:33" ht="89.25" customHeight="1" x14ac:dyDescent="0.2">
      <c r="A404" s="8" t="s">
        <v>122</v>
      </c>
      <c r="B404" s="7" t="s">
        <v>1270</v>
      </c>
      <c r="C404" s="7" t="s">
        <v>282</v>
      </c>
      <c r="D404" s="9">
        <v>42793</v>
      </c>
      <c r="E404" s="7" t="s">
        <v>37</v>
      </c>
      <c r="F404" s="7" t="s">
        <v>1304</v>
      </c>
      <c r="G404" s="7" t="s">
        <v>1272</v>
      </c>
      <c r="H404" s="10">
        <v>13541.68</v>
      </c>
      <c r="I404" s="8" t="s">
        <v>1265</v>
      </c>
      <c r="J404" s="10">
        <v>468419.88</v>
      </c>
      <c r="K404" s="7" t="s">
        <v>39</v>
      </c>
      <c r="L404" s="7" t="s">
        <v>51</v>
      </c>
      <c r="M404" s="7" t="s">
        <v>51</v>
      </c>
      <c r="N404" s="7">
        <v>1</v>
      </c>
      <c r="O404" s="7">
        <v>0</v>
      </c>
      <c r="P404" s="7" t="s">
        <v>48</v>
      </c>
      <c r="Q404" s="8" t="s">
        <v>1271</v>
      </c>
      <c r="R404" s="7"/>
      <c r="S404" s="7"/>
      <c r="T404" s="7"/>
      <c r="U404" s="7" t="s">
        <v>51</v>
      </c>
      <c r="V404" s="7"/>
      <c r="W404" s="7"/>
      <c r="X404" s="7"/>
      <c r="Y404" s="7"/>
      <c r="Z404" s="7" t="s">
        <v>1266</v>
      </c>
      <c r="AA404" s="7" t="s">
        <v>1267</v>
      </c>
      <c r="AB404" s="7" t="s">
        <v>60</v>
      </c>
      <c r="AC404" s="7"/>
      <c r="AD404" s="7" t="s">
        <v>1268</v>
      </c>
      <c r="AE404" s="7" t="s">
        <v>1269</v>
      </c>
      <c r="AF404" s="7" t="s">
        <v>65</v>
      </c>
      <c r="AG404" s="7" t="s">
        <v>65</v>
      </c>
    </row>
    <row r="405" spans="1:33" ht="89.25" customHeight="1" x14ac:dyDescent="0.2">
      <c r="A405" s="8" t="s">
        <v>122</v>
      </c>
      <c r="B405" s="7" t="s">
        <v>1270</v>
      </c>
      <c r="C405" s="7" t="s">
        <v>282</v>
      </c>
      <c r="D405" s="9">
        <v>42793</v>
      </c>
      <c r="E405" s="7" t="s">
        <v>37</v>
      </c>
      <c r="F405" s="7" t="s">
        <v>1305</v>
      </c>
      <c r="G405" s="7" t="s">
        <v>1272</v>
      </c>
      <c r="H405" s="10">
        <v>11682</v>
      </c>
      <c r="I405" s="8" t="s">
        <v>1265</v>
      </c>
      <c r="J405" s="10">
        <v>468419.88</v>
      </c>
      <c r="K405" s="7" t="s">
        <v>39</v>
      </c>
      <c r="L405" s="7" t="s">
        <v>51</v>
      </c>
      <c r="M405" s="7" t="s">
        <v>51</v>
      </c>
      <c r="N405" s="7" t="s">
        <v>51</v>
      </c>
      <c r="O405" s="7" t="s">
        <v>51</v>
      </c>
      <c r="P405" s="7" t="s">
        <v>48</v>
      </c>
      <c r="Q405" s="8" t="s">
        <v>1271</v>
      </c>
      <c r="R405" s="7"/>
      <c r="S405" s="7"/>
      <c r="T405" s="7"/>
      <c r="U405" s="7" t="s">
        <v>51</v>
      </c>
      <c r="V405" s="7"/>
      <c r="W405" s="7"/>
      <c r="X405" s="7"/>
      <c r="Y405" s="7"/>
      <c r="Z405" s="7" t="s">
        <v>1266</v>
      </c>
      <c r="AA405" s="7" t="s">
        <v>1267</v>
      </c>
      <c r="AB405" s="7" t="s">
        <v>60</v>
      </c>
      <c r="AC405" s="7"/>
      <c r="AD405" s="7" t="s">
        <v>1268</v>
      </c>
      <c r="AE405" s="7" t="s">
        <v>1269</v>
      </c>
      <c r="AF405" s="7" t="s">
        <v>65</v>
      </c>
      <c r="AG405" s="7" t="s">
        <v>65</v>
      </c>
    </row>
    <row r="406" spans="1:33" ht="89.25" customHeight="1" x14ac:dyDescent="0.2">
      <c r="A406" s="8" t="s">
        <v>122</v>
      </c>
      <c r="B406" s="7" t="s">
        <v>1270</v>
      </c>
      <c r="C406" s="7" t="s">
        <v>282</v>
      </c>
      <c r="D406" s="9">
        <v>42793</v>
      </c>
      <c r="E406" s="7" t="s">
        <v>37</v>
      </c>
      <c r="F406" s="7" t="s">
        <v>1306</v>
      </c>
      <c r="G406" s="7" t="s">
        <v>1272</v>
      </c>
      <c r="H406" s="10">
        <v>5894.1</v>
      </c>
      <c r="I406" s="8" t="s">
        <v>1265</v>
      </c>
      <c r="J406" s="10">
        <v>468419.88</v>
      </c>
      <c r="K406" s="7" t="s">
        <v>39</v>
      </c>
      <c r="L406" s="7" t="s">
        <v>51</v>
      </c>
      <c r="M406" s="7" t="s">
        <v>51</v>
      </c>
      <c r="N406" s="7">
        <v>1</v>
      </c>
      <c r="O406" s="7">
        <v>1</v>
      </c>
      <c r="P406" s="7" t="s">
        <v>48</v>
      </c>
      <c r="Q406" s="8" t="s">
        <v>1271</v>
      </c>
      <c r="R406" s="7"/>
      <c r="S406" s="7" t="s">
        <v>50</v>
      </c>
      <c r="T406" s="7" t="s">
        <v>1307</v>
      </c>
      <c r="U406" s="7">
        <v>3230</v>
      </c>
      <c r="V406" s="7" t="s">
        <v>1308</v>
      </c>
      <c r="W406" s="7" t="s">
        <v>1309</v>
      </c>
      <c r="X406" s="11" t="s">
        <v>1310</v>
      </c>
      <c r="Y406" s="7" t="s">
        <v>1311</v>
      </c>
      <c r="Z406" s="7" t="s">
        <v>1266</v>
      </c>
      <c r="AA406" s="7" t="s">
        <v>1267</v>
      </c>
      <c r="AB406" s="7" t="s">
        <v>60</v>
      </c>
      <c r="AC406" s="7"/>
      <c r="AD406" s="11" t="s">
        <v>1268</v>
      </c>
      <c r="AE406" s="7" t="s">
        <v>1269</v>
      </c>
      <c r="AF406" s="7" t="s">
        <v>65</v>
      </c>
      <c r="AG406" s="7" t="s">
        <v>65</v>
      </c>
    </row>
    <row r="407" spans="1:33" ht="89.25" customHeight="1" x14ac:dyDescent="0.2">
      <c r="A407" s="8" t="s">
        <v>122</v>
      </c>
      <c r="B407" s="7" t="s">
        <v>1270</v>
      </c>
      <c r="C407" s="7" t="s">
        <v>282</v>
      </c>
      <c r="D407" s="9">
        <v>42793</v>
      </c>
      <c r="E407" s="7" t="s">
        <v>37</v>
      </c>
      <c r="F407" s="7" t="s">
        <v>1312</v>
      </c>
      <c r="G407" s="7" t="s">
        <v>1272</v>
      </c>
      <c r="H407" s="10">
        <v>3923.5</v>
      </c>
      <c r="I407" s="8" t="s">
        <v>1265</v>
      </c>
      <c r="J407" s="10">
        <v>468419.88</v>
      </c>
      <c r="K407" s="7" t="s">
        <v>39</v>
      </c>
      <c r="L407" s="7" t="s">
        <v>51</v>
      </c>
      <c r="M407" s="7" t="s">
        <v>51</v>
      </c>
      <c r="N407" s="7" t="s">
        <v>51</v>
      </c>
      <c r="O407" s="7" t="s">
        <v>51</v>
      </c>
      <c r="P407" s="7" t="s">
        <v>48</v>
      </c>
      <c r="Q407" s="8" t="s">
        <v>1271</v>
      </c>
      <c r="R407" s="7"/>
      <c r="S407" s="7"/>
      <c r="T407" s="7"/>
      <c r="U407" s="7" t="s">
        <v>51</v>
      </c>
      <c r="V407" s="7"/>
      <c r="W407" s="7"/>
      <c r="X407" s="7"/>
      <c r="Y407" s="7"/>
      <c r="Z407" s="7" t="s">
        <v>1266</v>
      </c>
      <c r="AA407" s="7" t="s">
        <v>1267</v>
      </c>
      <c r="AB407" s="7" t="s">
        <v>60</v>
      </c>
      <c r="AC407" s="7"/>
      <c r="AD407" s="7" t="s">
        <v>1268</v>
      </c>
      <c r="AE407" s="7" t="s">
        <v>1269</v>
      </c>
      <c r="AF407" s="7" t="s">
        <v>65</v>
      </c>
      <c r="AG407" s="7" t="s">
        <v>65</v>
      </c>
    </row>
    <row r="408" spans="1:33" ht="89.25" customHeight="1" x14ac:dyDescent="0.2">
      <c r="A408" s="8" t="s">
        <v>122</v>
      </c>
      <c r="B408" s="7" t="s">
        <v>1270</v>
      </c>
      <c r="C408" s="7" t="s">
        <v>282</v>
      </c>
      <c r="D408" s="9">
        <v>42793</v>
      </c>
      <c r="E408" s="7" t="s">
        <v>37</v>
      </c>
      <c r="F408" s="7" t="s">
        <v>1313</v>
      </c>
      <c r="G408" s="7" t="s">
        <v>1272</v>
      </c>
      <c r="H408" s="10">
        <v>17110</v>
      </c>
      <c r="I408" s="8" t="s">
        <v>1265</v>
      </c>
      <c r="J408" s="10">
        <v>468419.88</v>
      </c>
      <c r="K408" s="7" t="s">
        <v>39</v>
      </c>
      <c r="L408" s="7" t="s">
        <v>51</v>
      </c>
      <c r="M408" s="7" t="s">
        <v>51</v>
      </c>
      <c r="N408" s="7">
        <v>1</v>
      </c>
      <c r="O408" s="7">
        <v>1</v>
      </c>
      <c r="P408" s="7" t="s">
        <v>48</v>
      </c>
      <c r="Q408" s="8" t="s">
        <v>1271</v>
      </c>
      <c r="R408" s="7"/>
      <c r="S408" s="7" t="s">
        <v>50</v>
      </c>
      <c r="T408" s="7" t="s">
        <v>1314</v>
      </c>
      <c r="U408" s="7">
        <v>13550</v>
      </c>
      <c r="V408" s="7" t="s">
        <v>1315</v>
      </c>
      <c r="W408" s="7" t="s">
        <v>1316</v>
      </c>
      <c r="X408" s="11" t="s">
        <v>1317</v>
      </c>
      <c r="Y408" s="7" t="s">
        <v>1318</v>
      </c>
      <c r="Z408" s="7" t="s">
        <v>1266</v>
      </c>
      <c r="AA408" s="7" t="s">
        <v>1267</v>
      </c>
      <c r="AB408" s="7" t="s">
        <v>60</v>
      </c>
      <c r="AC408" s="7"/>
      <c r="AD408" s="11" t="s">
        <v>1268</v>
      </c>
      <c r="AE408" s="7" t="s">
        <v>1269</v>
      </c>
      <c r="AF408" s="7" t="s">
        <v>65</v>
      </c>
      <c r="AG408" s="7" t="s">
        <v>65</v>
      </c>
    </row>
    <row r="409" spans="1:33" ht="89.25" customHeight="1" x14ac:dyDescent="0.2">
      <c r="A409" s="8" t="s">
        <v>122</v>
      </c>
      <c r="B409" s="7" t="s">
        <v>1270</v>
      </c>
      <c r="C409" s="7" t="s">
        <v>282</v>
      </c>
      <c r="D409" s="9">
        <v>42793</v>
      </c>
      <c r="E409" s="7" t="s">
        <v>37</v>
      </c>
      <c r="F409" s="7" t="s">
        <v>1319</v>
      </c>
      <c r="G409" s="7" t="s">
        <v>1272</v>
      </c>
      <c r="H409" s="10">
        <v>10915</v>
      </c>
      <c r="I409" s="8" t="s">
        <v>1265</v>
      </c>
      <c r="J409" s="10">
        <v>468419.88</v>
      </c>
      <c r="K409" s="7" t="s">
        <v>39</v>
      </c>
      <c r="L409" s="7" t="s">
        <v>51</v>
      </c>
      <c r="M409" s="7" t="s">
        <v>51</v>
      </c>
      <c r="N409" s="7">
        <v>1</v>
      </c>
      <c r="O409" s="7">
        <v>1</v>
      </c>
      <c r="P409" s="7" t="s">
        <v>48</v>
      </c>
      <c r="Q409" s="8" t="s">
        <v>1271</v>
      </c>
      <c r="R409" s="7"/>
      <c r="S409" s="7" t="s">
        <v>50</v>
      </c>
      <c r="T409" s="7" t="s">
        <v>1307</v>
      </c>
      <c r="U409" s="7">
        <v>9075</v>
      </c>
      <c r="V409" s="7" t="s">
        <v>1308</v>
      </c>
      <c r="W409" s="7" t="s">
        <v>1309</v>
      </c>
      <c r="X409" s="11" t="s">
        <v>1310</v>
      </c>
      <c r="Y409" s="7" t="s">
        <v>1311</v>
      </c>
      <c r="Z409" s="7" t="s">
        <v>1266</v>
      </c>
      <c r="AA409" s="7" t="s">
        <v>1267</v>
      </c>
      <c r="AB409" s="7" t="s">
        <v>60</v>
      </c>
      <c r="AC409" s="7"/>
      <c r="AD409" s="11" t="s">
        <v>1268</v>
      </c>
      <c r="AE409" s="7" t="s">
        <v>1269</v>
      </c>
      <c r="AF409" s="7" t="s">
        <v>65</v>
      </c>
      <c r="AG409" s="7" t="s">
        <v>65</v>
      </c>
    </row>
    <row r="410" spans="1:33" ht="89.25" customHeight="1" x14ac:dyDescent="0.2">
      <c r="A410" s="8" t="s">
        <v>122</v>
      </c>
      <c r="B410" s="7" t="s">
        <v>1270</v>
      </c>
      <c r="C410" s="7" t="s">
        <v>282</v>
      </c>
      <c r="D410" s="9">
        <v>42793</v>
      </c>
      <c r="E410" s="7" t="s">
        <v>37</v>
      </c>
      <c r="F410" s="7" t="s">
        <v>1320</v>
      </c>
      <c r="G410" s="7" t="s">
        <v>1272</v>
      </c>
      <c r="H410" s="10">
        <v>12543.4</v>
      </c>
      <c r="I410" s="8" t="s">
        <v>1265</v>
      </c>
      <c r="J410" s="10">
        <v>468419.88</v>
      </c>
      <c r="K410" s="7" t="s">
        <v>39</v>
      </c>
      <c r="L410" s="7" t="s">
        <v>51</v>
      </c>
      <c r="M410" s="7" t="s">
        <v>51</v>
      </c>
      <c r="N410" s="7" t="s">
        <v>51</v>
      </c>
      <c r="O410" s="7" t="s">
        <v>51</v>
      </c>
      <c r="P410" s="7" t="s">
        <v>48</v>
      </c>
      <c r="Q410" s="8" t="s">
        <v>1271</v>
      </c>
      <c r="R410" s="7"/>
      <c r="S410" s="7"/>
      <c r="T410" s="7"/>
      <c r="U410" s="7" t="s">
        <v>51</v>
      </c>
      <c r="V410" s="7"/>
      <c r="W410" s="7"/>
      <c r="X410" s="7"/>
      <c r="Y410" s="7"/>
      <c r="Z410" s="7" t="s">
        <v>1266</v>
      </c>
      <c r="AA410" s="7" t="s">
        <v>1267</v>
      </c>
      <c r="AB410" s="7" t="s">
        <v>60</v>
      </c>
      <c r="AC410" s="7"/>
      <c r="AD410" s="7" t="s">
        <v>1268</v>
      </c>
      <c r="AE410" s="7" t="s">
        <v>1269</v>
      </c>
      <c r="AF410" s="7" t="s">
        <v>65</v>
      </c>
      <c r="AG410" s="7" t="s">
        <v>65</v>
      </c>
    </row>
    <row r="411" spans="1:33" ht="89.25" customHeight="1" x14ac:dyDescent="0.2">
      <c r="A411" s="3" t="s">
        <v>36</v>
      </c>
      <c r="B411" s="2" t="s">
        <v>1322</v>
      </c>
      <c r="C411" s="2" t="s">
        <v>47</v>
      </c>
      <c r="D411" s="4">
        <v>42786</v>
      </c>
      <c r="E411" s="2" t="s">
        <v>37</v>
      </c>
      <c r="F411" s="2" t="s">
        <v>50</v>
      </c>
      <c r="G411" s="2"/>
      <c r="H411" s="2" t="s">
        <v>51</v>
      </c>
      <c r="I411" s="3" t="s">
        <v>1321</v>
      </c>
      <c r="J411" s="5">
        <v>400000</v>
      </c>
      <c r="K411" s="2" t="s">
        <v>39</v>
      </c>
      <c r="L411" s="5">
        <v>399984.7</v>
      </c>
      <c r="M411" s="5">
        <v>15.3</v>
      </c>
      <c r="N411" s="2">
        <v>6</v>
      </c>
      <c r="O411" s="2">
        <v>6</v>
      </c>
      <c r="P411" s="2" t="s">
        <v>48</v>
      </c>
      <c r="Q411" s="3" t="s">
        <v>1195</v>
      </c>
      <c r="R411" s="2"/>
      <c r="S411" s="2" t="s">
        <v>50</v>
      </c>
      <c r="T411" s="2" t="s">
        <v>1323</v>
      </c>
      <c r="U411" s="2" t="s">
        <v>51</v>
      </c>
      <c r="V411" s="2" t="s">
        <v>1324</v>
      </c>
      <c r="W411" s="2" t="s">
        <v>1325</v>
      </c>
      <c r="X411" s="11" t="s">
        <v>1326</v>
      </c>
      <c r="Y411" s="2" t="s">
        <v>1327</v>
      </c>
      <c r="Z411" s="2" t="s">
        <v>1192</v>
      </c>
      <c r="AA411" s="2" t="s">
        <v>1193</v>
      </c>
      <c r="AB411" s="2" t="s">
        <v>42</v>
      </c>
      <c r="AC411" s="2" t="s">
        <v>81</v>
      </c>
      <c r="AD411" s="11" t="s">
        <v>44</v>
      </c>
      <c r="AE411" s="2" t="s">
        <v>77</v>
      </c>
      <c r="AF411" s="5">
        <v>4000</v>
      </c>
      <c r="AG411" s="5">
        <v>120000</v>
      </c>
    </row>
    <row r="412" spans="1:33" ht="89.25" customHeight="1" x14ac:dyDescent="0.2">
      <c r="A412" s="8" t="s">
        <v>36</v>
      </c>
      <c r="B412" s="7" t="s">
        <v>1329</v>
      </c>
      <c r="C412" s="7" t="s">
        <v>47</v>
      </c>
      <c r="D412" s="9">
        <v>42786</v>
      </c>
      <c r="E412" s="7" t="s">
        <v>37</v>
      </c>
      <c r="F412" s="7" t="s">
        <v>50</v>
      </c>
      <c r="G412" s="7"/>
      <c r="H412" s="7" t="s">
        <v>51</v>
      </c>
      <c r="I412" s="8" t="s">
        <v>1328</v>
      </c>
      <c r="J412" s="10">
        <v>489690</v>
      </c>
      <c r="K412" s="7" t="s">
        <v>39</v>
      </c>
      <c r="L412" s="10">
        <v>151808.5</v>
      </c>
      <c r="M412" s="10">
        <v>337881.5</v>
      </c>
      <c r="N412" s="7">
        <v>2</v>
      </c>
      <c r="O412" s="7">
        <v>1</v>
      </c>
      <c r="P412" s="7" t="s">
        <v>48</v>
      </c>
      <c r="Q412" s="8" t="s">
        <v>849</v>
      </c>
      <c r="R412" s="7"/>
      <c r="S412" s="7" t="s">
        <v>50</v>
      </c>
      <c r="T412" s="7" t="s">
        <v>74</v>
      </c>
      <c r="U412" s="7">
        <v>151808.5</v>
      </c>
      <c r="V412" s="7" t="s">
        <v>75</v>
      </c>
      <c r="W412" s="7" t="s">
        <v>76</v>
      </c>
      <c r="X412" s="11" t="s">
        <v>44</v>
      </c>
      <c r="Y412" s="7" t="s">
        <v>77</v>
      </c>
      <c r="Z412" s="7" t="s">
        <v>79</v>
      </c>
      <c r="AA412" s="7" t="s">
        <v>80</v>
      </c>
      <c r="AB412" s="7" t="s">
        <v>42</v>
      </c>
      <c r="AC412" s="7" t="s">
        <v>81</v>
      </c>
      <c r="AD412" s="11" t="s">
        <v>42</v>
      </c>
      <c r="AE412" s="7" t="s">
        <v>81</v>
      </c>
      <c r="AF412" s="10">
        <v>4896.8999999999996</v>
      </c>
      <c r="AG412" s="10">
        <v>48969</v>
      </c>
    </row>
    <row r="413" spans="1:33" ht="89.25" customHeight="1" x14ac:dyDescent="0.2">
      <c r="A413" s="3" t="s">
        <v>36</v>
      </c>
      <c r="B413" s="2" t="s">
        <v>1331</v>
      </c>
      <c r="C413" s="2" t="s">
        <v>282</v>
      </c>
      <c r="D413" s="4">
        <v>42781</v>
      </c>
      <c r="E413" s="2" t="s">
        <v>37</v>
      </c>
      <c r="F413" s="2" t="s">
        <v>50</v>
      </c>
      <c r="G413" s="2"/>
      <c r="H413" s="2" t="s">
        <v>51</v>
      </c>
      <c r="I413" s="3" t="s">
        <v>1330</v>
      </c>
      <c r="J413" s="5">
        <v>499966.6</v>
      </c>
      <c r="K413" s="2" t="s">
        <v>39</v>
      </c>
      <c r="L413" s="5">
        <v>450500</v>
      </c>
      <c r="M413" s="5">
        <v>49466.6</v>
      </c>
      <c r="N413" s="2">
        <v>1</v>
      </c>
      <c r="O413" s="2">
        <v>1</v>
      </c>
      <c r="P413" s="2" t="s">
        <v>48</v>
      </c>
      <c r="Q413" s="3" t="s">
        <v>1067</v>
      </c>
      <c r="R413" s="2"/>
      <c r="S413" s="2" t="s">
        <v>50</v>
      </c>
      <c r="T413" s="2" t="s">
        <v>783</v>
      </c>
      <c r="U413" s="2">
        <v>450500</v>
      </c>
      <c r="V413" s="2" t="s">
        <v>784</v>
      </c>
      <c r="W413" s="2" t="s">
        <v>785</v>
      </c>
      <c r="X413" s="11" t="s">
        <v>201</v>
      </c>
      <c r="Y413" s="2" t="s">
        <v>786</v>
      </c>
      <c r="Z413" s="2" t="s">
        <v>448</v>
      </c>
      <c r="AA413" s="2" t="s">
        <v>449</v>
      </c>
      <c r="AB413" s="2" t="s">
        <v>42</v>
      </c>
      <c r="AC413" s="2" t="s">
        <v>450</v>
      </c>
      <c r="AD413" s="11" t="s">
        <v>42</v>
      </c>
      <c r="AE413" s="2" t="s">
        <v>450</v>
      </c>
      <c r="AF413" s="2" t="s">
        <v>65</v>
      </c>
      <c r="AG413" s="2" t="s">
        <v>65</v>
      </c>
    </row>
    <row r="414" spans="1:33" ht="89.25" customHeight="1" x14ac:dyDescent="0.2">
      <c r="A414" s="8" t="s">
        <v>36</v>
      </c>
      <c r="B414" s="7" t="s">
        <v>1333</v>
      </c>
      <c r="C414" s="7" t="s">
        <v>47</v>
      </c>
      <c r="D414" s="9">
        <v>42780</v>
      </c>
      <c r="E414" s="7" t="s">
        <v>37</v>
      </c>
      <c r="F414" s="7" t="s">
        <v>50</v>
      </c>
      <c r="G414" s="7"/>
      <c r="H414" s="7" t="s">
        <v>51</v>
      </c>
      <c r="I414" s="8" t="s">
        <v>1332</v>
      </c>
      <c r="J414" s="10">
        <v>45904.95</v>
      </c>
      <c r="K414" s="7" t="s">
        <v>39</v>
      </c>
      <c r="L414" s="10">
        <v>45904.95</v>
      </c>
      <c r="M414" s="10">
        <v>0</v>
      </c>
      <c r="N414" s="7">
        <v>1</v>
      </c>
      <c r="O414" s="7">
        <v>1</v>
      </c>
      <c r="P414" s="7" t="s">
        <v>48</v>
      </c>
      <c r="Q414" s="8" t="s">
        <v>880</v>
      </c>
      <c r="R414" s="7"/>
      <c r="S414" s="7" t="s">
        <v>50</v>
      </c>
      <c r="T414" s="7" t="s">
        <v>495</v>
      </c>
      <c r="U414" s="7" t="s">
        <v>51</v>
      </c>
      <c r="V414" s="7" t="s">
        <v>496</v>
      </c>
      <c r="W414" s="7" t="s">
        <v>497</v>
      </c>
      <c r="X414" s="6" t="s">
        <v>44</v>
      </c>
      <c r="Y414" s="7" t="s">
        <v>77</v>
      </c>
      <c r="Z414" s="7" t="s">
        <v>108</v>
      </c>
      <c r="AA414" s="7" t="s">
        <v>109</v>
      </c>
      <c r="AB414" s="7" t="s">
        <v>42</v>
      </c>
      <c r="AC414" s="7" t="s">
        <v>81</v>
      </c>
      <c r="AD414" s="6" t="s">
        <v>44</v>
      </c>
      <c r="AE414" s="7" t="s">
        <v>61</v>
      </c>
      <c r="AF414" s="10">
        <v>459.05</v>
      </c>
      <c r="AG414" s="10">
        <v>2295.25</v>
      </c>
    </row>
    <row r="415" spans="1:33" ht="89.25" customHeight="1" x14ac:dyDescent="0.2">
      <c r="A415" s="3" t="s">
        <v>122</v>
      </c>
      <c r="B415" s="2" t="s">
        <v>1335</v>
      </c>
      <c r="C415" s="2" t="s">
        <v>282</v>
      </c>
      <c r="D415" s="4">
        <v>42773</v>
      </c>
      <c r="E415" s="2" t="s">
        <v>37</v>
      </c>
      <c r="F415" s="2" t="s">
        <v>50</v>
      </c>
      <c r="G415" s="2" t="s">
        <v>1336</v>
      </c>
      <c r="H415" s="5">
        <v>45414</v>
      </c>
      <c r="I415" s="3" t="s">
        <v>1334</v>
      </c>
      <c r="J415" s="5">
        <v>45414</v>
      </c>
      <c r="K415" s="2" t="s">
        <v>39</v>
      </c>
      <c r="L415" s="2" t="s">
        <v>51</v>
      </c>
      <c r="M415" s="2" t="s">
        <v>51</v>
      </c>
      <c r="N415" s="2" t="s">
        <v>51</v>
      </c>
      <c r="O415" s="2" t="s">
        <v>51</v>
      </c>
      <c r="P415" s="2" t="s">
        <v>48</v>
      </c>
      <c r="Q415" s="3" t="s">
        <v>856</v>
      </c>
      <c r="R415" s="2"/>
      <c r="S415" s="2"/>
      <c r="T415" s="2"/>
      <c r="U415" s="2" t="s">
        <v>51</v>
      </c>
      <c r="V415" s="2"/>
      <c r="W415" s="2"/>
      <c r="X415" s="2"/>
      <c r="Y415" s="2"/>
      <c r="Z415" s="2" t="s">
        <v>853</v>
      </c>
      <c r="AA415" s="2" t="s">
        <v>854</v>
      </c>
      <c r="AB415" s="2" t="s">
        <v>42</v>
      </c>
      <c r="AC415" s="2" t="s">
        <v>81</v>
      </c>
      <c r="AD415" s="2" t="s">
        <v>44</v>
      </c>
      <c r="AE415" s="2" t="s">
        <v>77</v>
      </c>
      <c r="AF415" s="2" t="s">
        <v>65</v>
      </c>
      <c r="AG415" s="2" t="s">
        <v>65</v>
      </c>
    </row>
    <row r="416" spans="1:33" ht="89.25" customHeight="1" x14ac:dyDescent="0.2">
      <c r="A416" s="8" t="s">
        <v>36</v>
      </c>
      <c r="B416" s="7" t="s">
        <v>1338</v>
      </c>
      <c r="C416" s="7" t="s">
        <v>282</v>
      </c>
      <c r="D416" s="9">
        <v>42768</v>
      </c>
      <c r="E416" s="7" t="s">
        <v>37</v>
      </c>
      <c r="F416" s="7" t="s">
        <v>50</v>
      </c>
      <c r="G416" s="7"/>
      <c r="H416" s="7" t="s">
        <v>51</v>
      </c>
      <c r="I416" s="8" t="s">
        <v>1337</v>
      </c>
      <c r="J416" s="10">
        <v>250000</v>
      </c>
      <c r="K416" s="7" t="s">
        <v>39</v>
      </c>
      <c r="L416" s="10">
        <v>236000</v>
      </c>
      <c r="M416" s="10">
        <v>14000</v>
      </c>
      <c r="N416" s="7">
        <v>3</v>
      </c>
      <c r="O416" s="7">
        <v>3</v>
      </c>
      <c r="P416" s="7" t="s">
        <v>48</v>
      </c>
      <c r="Q416" s="8" t="s">
        <v>1255</v>
      </c>
      <c r="R416" s="7"/>
      <c r="S416" s="7" t="s">
        <v>50</v>
      </c>
      <c r="T416" s="7" t="s">
        <v>1339</v>
      </c>
      <c r="U416" s="7">
        <v>484600</v>
      </c>
      <c r="V416" s="7" t="s">
        <v>1340</v>
      </c>
      <c r="W416" s="7" t="s">
        <v>1341</v>
      </c>
      <c r="X416" s="11" t="s">
        <v>44</v>
      </c>
      <c r="Y416" s="7" t="s">
        <v>77</v>
      </c>
      <c r="Z416" s="7" t="s">
        <v>669</v>
      </c>
      <c r="AA416" s="7" t="s">
        <v>670</v>
      </c>
      <c r="AB416" s="7" t="s">
        <v>42</v>
      </c>
      <c r="AC416" s="7" t="s">
        <v>81</v>
      </c>
      <c r="AD416" s="11" t="s">
        <v>42</v>
      </c>
      <c r="AE416" s="7" t="s">
        <v>81</v>
      </c>
      <c r="AF416" s="7" t="s">
        <v>65</v>
      </c>
      <c r="AG416" s="10">
        <v>12500</v>
      </c>
    </row>
    <row r="417" spans="1:33" ht="89.25" customHeight="1" x14ac:dyDescent="0.2">
      <c r="A417" s="3" t="s">
        <v>122</v>
      </c>
      <c r="B417" s="2" t="s">
        <v>1345</v>
      </c>
      <c r="C417" s="2" t="s">
        <v>1346</v>
      </c>
      <c r="D417" s="4">
        <v>42768</v>
      </c>
      <c r="E417" s="2" t="s">
        <v>37</v>
      </c>
      <c r="F417" s="2" t="s">
        <v>50</v>
      </c>
      <c r="G417" s="2" t="s">
        <v>1342</v>
      </c>
      <c r="H417" s="5">
        <v>200000</v>
      </c>
      <c r="I417" s="3" t="s">
        <v>1342</v>
      </c>
      <c r="J417" s="5">
        <v>200000</v>
      </c>
      <c r="K417" s="2" t="s">
        <v>39</v>
      </c>
      <c r="L417" s="5">
        <v>198000</v>
      </c>
      <c r="M417" s="5">
        <v>2000</v>
      </c>
      <c r="N417" s="2">
        <v>2</v>
      </c>
      <c r="O417" s="2">
        <v>0</v>
      </c>
      <c r="P417" s="2" t="s">
        <v>48</v>
      </c>
      <c r="Q417" s="3" t="s">
        <v>1347</v>
      </c>
      <c r="R417" s="2"/>
      <c r="S417" s="2" t="s">
        <v>50</v>
      </c>
      <c r="T417" s="2" t="s">
        <v>1348</v>
      </c>
      <c r="U417" s="2">
        <v>198000</v>
      </c>
      <c r="V417" s="2" t="s">
        <v>1349</v>
      </c>
      <c r="W417" s="2" t="s">
        <v>1350</v>
      </c>
      <c r="X417" s="6" t="s">
        <v>42</v>
      </c>
      <c r="Y417" s="2" t="s">
        <v>69</v>
      </c>
      <c r="Z417" s="2" t="s">
        <v>1343</v>
      </c>
      <c r="AA417" s="2" t="s">
        <v>1344</v>
      </c>
      <c r="AB417" s="2" t="s">
        <v>42</v>
      </c>
      <c r="AC417" s="2" t="s">
        <v>189</v>
      </c>
      <c r="AD417" s="6" t="s">
        <v>42</v>
      </c>
      <c r="AE417" s="2" t="s">
        <v>189</v>
      </c>
      <c r="AF417" s="2" t="s">
        <v>65</v>
      </c>
      <c r="AG417" s="2" t="s">
        <v>65</v>
      </c>
    </row>
    <row r="418" spans="1:33" ht="89.25" customHeight="1" x14ac:dyDescent="0.2">
      <c r="A418" s="8" t="s">
        <v>122</v>
      </c>
      <c r="B418" s="7" t="s">
        <v>1352</v>
      </c>
      <c r="C418" s="7" t="s">
        <v>225</v>
      </c>
      <c r="D418" s="9">
        <v>42765</v>
      </c>
      <c r="E418" s="7" t="s">
        <v>37</v>
      </c>
      <c r="F418" s="7" t="s">
        <v>50</v>
      </c>
      <c r="G418" s="7" t="s">
        <v>1353</v>
      </c>
      <c r="H418" s="10">
        <v>522000</v>
      </c>
      <c r="I418" s="8" t="s">
        <v>1351</v>
      </c>
      <c r="J418" s="10">
        <v>522000</v>
      </c>
      <c r="K418" s="7" t="s">
        <v>39</v>
      </c>
      <c r="L418" s="10">
        <v>615960</v>
      </c>
      <c r="M418" s="10">
        <v>-93960</v>
      </c>
      <c r="N418" s="7" t="s">
        <v>51</v>
      </c>
      <c r="O418" s="7" t="s">
        <v>51</v>
      </c>
      <c r="P418" s="7" t="s">
        <v>48</v>
      </c>
      <c r="Q418" s="8" t="s">
        <v>573</v>
      </c>
      <c r="R418" s="7"/>
      <c r="S418" s="7" t="s">
        <v>50</v>
      </c>
      <c r="T418" s="7" t="s">
        <v>962</v>
      </c>
      <c r="U418" s="7" t="s">
        <v>51</v>
      </c>
      <c r="V418" s="7" t="s">
        <v>300</v>
      </c>
      <c r="W418" s="7" t="s">
        <v>963</v>
      </c>
      <c r="X418" s="6" t="s">
        <v>44</v>
      </c>
      <c r="Y418" s="7" t="s">
        <v>77</v>
      </c>
      <c r="Z418" s="7" t="s">
        <v>570</v>
      </c>
      <c r="AA418" s="7" t="s">
        <v>571</v>
      </c>
      <c r="AB418" s="7" t="s">
        <v>42</v>
      </c>
      <c r="AC418" s="7" t="s">
        <v>81</v>
      </c>
      <c r="AD418" s="6" t="s">
        <v>44</v>
      </c>
      <c r="AE418" s="7" t="s">
        <v>77</v>
      </c>
      <c r="AF418" s="7" t="s">
        <v>65</v>
      </c>
      <c r="AG418" s="7" t="s">
        <v>65</v>
      </c>
    </row>
    <row r="419" spans="1:33" ht="89.25" customHeight="1" x14ac:dyDescent="0.2">
      <c r="A419" s="3" t="s">
        <v>122</v>
      </c>
      <c r="B419" s="2" t="s">
        <v>1355</v>
      </c>
      <c r="C419" s="2" t="s">
        <v>225</v>
      </c>
      <c r="D419" s="4">
        <v>42765</v>
      </c>
      <c r="E419" s="2" t="s">
        <v>37</v>
      </c>
      <c r="F419" s="2" t="s">
        <v>50</v>
      </c>
      <c r="G419" s="2" t="s">
        <v>1354</v>
      </c>
      <c r="H419" s="5">
        <v>131129.88</v>
      </c>
      <c r="I419" s="3" t="s">
        <v>1354</v>
      </c>
      <c r="J419" s="5">
        <v>131129.88</v>
      </c>
      <c r="K419" s="2" t="s">
        <v>39</v>
      </c>
      <c r="L419" s="5">
        <v>131129.88</v>
      </c>
      <c r="M419" s="5">
        <v>0</v>
      </c>
      <c r="N419" s="2">
        <v>1</v>
      </c>
      <c r="O419" s="2">
        <v>1</v>
      </c>
      <c r="P419" s="2" t="s">
        <v>48</v>
      </c>
      <c r="Q419" s="3" t="s">
        <v>1356</v>
      </c>
      <c r="R419" s="2"/>
      <c r="S419" s="2" t="s">
        <v>148</v>
      </c>
      <c r="T419" s="2" t="s">
        <v>148</v>
      </c>
      <c r="U419" s="2">
        <v>131129.88</v>
      </c>
      <c r="V419" s="2" t="s">
        <v>148</v>
      </c>
      <c r="W419" s="2" t="s">
        <v>148</v>
      </c>
      <c r="X419" s="2" t="s">
        <v>148</v>
      </c>
      <c r="Y419" s="2" t="s">
        <v>148</v>
      </c>
      <c r="Z419" s="2" t="s">
        <v>275</v>
      </c>
      <c r="AA419" s="2" t="s">
        <v>276</v>
      </c>
      <c r="AB419" s="2" t="s">
        <v>42</v>
      </c>
      <c r="AC419" s="2" t="s">
        <v>81</v>
      </c>
      <c r="AD419" s="2" t="s">
        <v>44</v>
      </c>
      <c r="AE419" s="2" t="s">
        <v>77</v>
      </c>
      <c r="AF419" s="2" t="s">
        <v>65</v>
      </c>
      <c r="AG419" s="2" t="s">
        <v>65</v>
      </c>
    </row>
    <row r="420" spans="1:33" ht="89.25" customHeight="1" x14ac:dyDescent="0.2">
      <c r="A420" s="3" t="s">
        <v>122</v>
      </c>
      <c r="B420" s="2" t="s">
        <v>1355</v>
      </c>
      <c r="C420" s="2" t="s">
        <v>225</v>
      </c>
      <c r="D420" s="4">
        <v>42765</v>
      </c>
      <c r="E420" s="2" t="s">
        <v>37</v>
      </c>
      <c r="F420" s="2"/>
      <c r="G420" s="2"/>
      <c r="H420" s="2"/>
      <c r="I420" s="3" t="s">
        <v>1354</v>
      </c>
      <c r="J420" s="5">
        <v>131129.88</v>
      </c>
      <c r="K420" s="2" t="s">
        <v>39</v>
      </c>
      <c r="L420" s="5">
        <v>131129.88</v>
      </c>
      <c r="M420" s="2"/>
      <c r="N420" s="2"/>
      <c r="O420" s="2"/>
      <c r="P420" s="2" t="s">
        <v>48</v>
      </c>
      <c r="Q420" s="3" t="s">
        <v>1356</v>
      </c>
      <c r="R420" s="2"/>
      <c r="S420" s="2" t="s">
        <v>50</v>
      </c>
      <c r="T420" s="2" t="s">
        <v>647</v>
      </c>
      <c r="U420" s="2"/>
      <c r="V420" s="2" t="s">
        <v>578</v>
      </c>
      <c r="W420" s="2" t="s">
        <v>579</v>
      </c>
      <c r="X420" s="11" t="s">
        <v>42</v>
      </c>
      <c r="Y420" s="2" t="s">
        <v>81</v>
      </c>
      <c r="Z420" s="2" t="s">
        <v>275</v>
      </c>
      <c r="AA420" s="2" t="s">
        <v>276</v>
      </c>
      <c r="AB420" s="2" t="s">
        <v>42</v>
      </c>
      <c r="AC420" s="2" t="s">
        <v>81</v>
      </c>
      <c r="AD420" s="11" t="s">
        <v>44</v>
      </c>
      <c r="AE420" s="2" t="s">
        <v>77</v>
      </c>
      <c r="AF420" s="2" t="s">
        <v>65</v>
      </c>
      <c r="AG420" s="2" t="s">
        <v>65</v>
      </c>
    </row>
    <row r="421" spans="1:33" ht="89.25" customHeight="1" x14ac:dyDescent="0.2">
      <c r="A421" s="3" t="s">
        <v>122</v>
      </c>
      <c r="B421" s="2" t="s">
        <v>1355</v>
      </c>
      <c r="C421" s="2" t="s">
        <v>225</v>
      </c>
      <c r="D421" s="4">
        <v>42765</v>
      </c>
      <c r="E421" s="2" t="s">
        <v>37</v>
      </c>
      <c r="F421" s="2"/>
      <c r="G421" s="2"/>
      <c r="H421" s="2"/>
      <c r="I421" s="3" t="s">
        <v>1354</v>
      </c>
      <c r="J421" s="5">
        <v>131129.88</v>
      </c>
      <c r="K421" s="2" t="s">
        <v>39</v>
      </c>
      <c r="L421" s="2" t="s">
        <v>51</v>
      </c>
      <c r="M421" s="2"/>
      <c r="N421" s="2"/>
      <c r="O421" s="2"/>
      <c r="P421" s="2" t="s">
        <v>48</v>
      </c>
      <c r="Q421" s="3" t="s">
        <v>1356</v>
      </c>
      <c r="R421" s="2"/>
      <c r="S421" s="2" t="s">
        <v>151</v>
      </c>
      <c r="T421" s="2" t="s">
        <v>577</v>
      </c>
      <c r="U421" s="2"/>
      <c r="V421" s="2" t="s">
        <v>578</v>
      </c>
      <c r="W421" s="2" t="s">
        <v>579</v>
      </c>
      <c r="X421" s="11" t="s">
        <v>60</v>
      </c>
      <c r="Y421" s="2" t="s">
        <v>77</v>
      </c>
      <c r="Z421" s="2" t="s">
        <v>275</v>
      </c>
      <c r="AA421" s="2" t="s">
        <v>276</v>
      </c>
      <c r="AB421" s="2" t="s">
        <v>42</v>
      </c>
      <c r="AC421" s="2" t="s">
        <v>81</v>
      </c>
      <c r="AD421" s="11" t="s">
        <v>44</v>
      </c>
      <c r="AE421" s="2" t="s">
        <v>77</v>
      </c>
      <c r="AF421" s="2" t="s">
        <v>65</v>
      </c>
      <c r="AG421" s="2" t="s">
        <v>65</v>
      </c>
    </row>
    <row r="422" spans="1:33" ht="89.25" customHeight="1" x14ac:dyDescent="0.2">
      <c r="A422" s="8" t="s">
        <v>122</v>
      </c>
      <c r="B422" s="7" t="s">
        <v>1358</v>
      </c>
      <c r="C422" s="7" t="s">
        <v>282</v>
      </c>
      <c r="D422" s="9">
        <v>42762</v>
      </c>
      <c r="E422" s="7" t="s">
        <v>37</v>
      </c>
      <c r="F422" s="7" t="s">
        <v>50</v>
      </c>
      <c r="G422" s="7" t="s">
        <v>1359</v>
      </c>
      <c r="H422" s="10">
        <v>188800</v>
      </c>
      <c r="I422" s="8" t="s">
        <v>1357</v>
      </c>
      <c r="J422" s="10">
        <v>4768380</v>
      </c>
      <c r="K422" s="7" t="s">
        <v>39</v>
      </c>
      <c r="L422" s="7" t="s">
        <v>51</v>
      </c>
      <c r="M422" s="7" t="s">
        <v>51</v>
      </c>
      <c r="N422" s="7">
        <v>4</v>
      </c>
      <c r="O422" s="7">
        <v>4</v>
      </c>
      <c r="P422" s="7" t="s">
        <v>48</v>
      </c>
      <c r="Q422" s="8" t="s">
        <v>1271</v>
      </c>
      <c r="R422" s="7"/>
      <c r="S422" s="7" t="s">
        <v>50</v>
      </c>
      <c r="T422" s="7" t="s">
        <v>1273</v>
      </c>
      <c r="U422" s="7">
        <v>106516.94</v>
      </c>
      <c r="V422" s="7" t="s">
        <v>1274</v>
      </c>
      <c r="W422" s="7" t="s">
        <v>1275</v>
      </c>
      <c r="X422" s="11" t="s">
        <v>473</v>
      </c>
      <c r="Y422" s="7" t="s">
        <v>1276</v>
      </c>
      <c r="Z422" s="7" t="s">
        <v>1266</v>
      </c>
      <c r="AA422" s="7" t="s">
        <v>1267</v>
      </c>
      <c r="AB422" s="7" t="s">
        <v>60</v>
      </c>
      <c r="AC422" s="7"/>
      <c r="AD422" s="11" t="s">
        <v>1268</v>
      </c>
      <c r="AE422" s="7" t="s">
        <v>1269</v>
      </c>
      <c r="AF422" s="7" t="s">
        <v>65</v>
      </c>
      <c r="AG422" s="7" t="s">
        <v>65</v>
      </c>
    </row>
    <row r="423" spans="1:33" ht="89.25" customHeight="1" x14ac:dyDescent="0.2">
      <c r="A423" s="8" t="s">
        <v>122</v>
      </c>
      <c r="B423" s="7" t="s">
        <v>1358</v>
      </c>
      <c r="C423" s="7" t="s">
        <v>282</v>
      </c>
      <c r="D423" s="9">
        <v>42762</v>
      </c>
      <c r="E423" s="7" t="s">
        <v>37</v>
      </c>
      <c r="F423" s="7" t="s">
        <v>151</v>
      </c>
      <c r="G423" s="7" t="s">
        <v>1359</v>
      </c>
      <c r="H423" s="10">
        <v>165200</v>
      </c>
      <c r="I423" s="8" t="s">
        <v>1357</v>
      </c>
      <c r="J423" s="10">
        <v>4768380</v>
      </c>
      <c r="K423" s="7" t="s">
        <v>39</v>
      </c>
      <c r="L423" s="7" t="s">
        <v>51</v>
      </c>
      <c r="M423" s="7" t="s">
        <v>51</v>
      </c>
      <c r="N423" s="7">
        <v>2</v>
      </c>
      <c r="O423" s="7">
        <v>2</v>
      </c>
      <c r="P423" s="7" t="s">
        <v>48</v>
      </c>
      <c r="Q423" s="8" t="s">
        <v>1271</v>
      </c>
      <c r="R423" s="7"/>
      <c r="S423" s="7" t="s">
        <v>50</v>
      </c>
      <c r="T423" s="7" t="s">
        <v>1277</v>
      </c>
      <c r="U423" s="7">
        <v>129090</v>
      </c>
      <c r="V423" s="7" t="s">
        <v>1278</v>
      </c>
      <c r="W423" s="7" t="s">
        <v>1279</v>
      </c>
      <c r="X423" s="11" t="s">
        <v>473</v>
      </c>
      <c r="Y423" s="7" t="s">
        <v>474</v>
      </c>
      <c r="Z423" s="7" t="s">
        <v>1266</v>
      </c>
      <c r="AA423" s="7" t="s">
        <v>1267</v>
      </c>
      <c r="AB423" s="7" t="s">
        <v>60</v>
      </c>
      <c r="AC423" s="7"/>
      <c r="AD423" s="11" t="s">
        <v>1268</v>
      </c>
      <c r="AE423" s="7" t="s">
        <v>1269</v>
      </c>
      <c r="AF423" s="7" t="s">
        <v>65</v>
      </c>
      <c r="AG423" s="7" t="s">
        <v>65</v>
      </c>
    </row>
    <row r="424" spans="1:33" ht="89.25" customHeight="1" x14ac:dyDescent="0.2">
      <c r="A424" s="8" t="s">
        <v>122</v>
      </c>
      <c r="B424" s="7" t="s">
        <v>1358</v>
      </c>
      <c r="C424" s="7" t="s">
        <v>282</v>
      </c>
      <c r="D424" s="9">
        <v>42762</v>
      </c>
      <c r="E424" s="7" t="s">
        <v>37</v>
      </c>
      <c r="F424" s="7" t="s">
        <v>1242</v>
      </c>
      <c r="G424" s="7" t="s">
        <v>1359</v>
      </c>
      <c r="H424" s="10">
        <v>188800</v>
      </c>
      <c r="I424" s="8" t="s">
        <v>1357</v>
      </c>
      <c r="J424" s="10">
        <v>4768380</v>
      </c>
      <c r="K424" s="7" t="s">
        <v>39</v>
      </c>
      <c r="L424" s="7" t="s">
        <v>51</v>
      </c>
      <c r="M424" s="7" t="s">
        <v>51</v>
      </c>
      <c r="N424" s="7">
        <v>3</v>
      </c>
      <c r="O424" s="7">
        <v>3</v>
      </c>
      <c r="P424" s="7" t="s">
        <v>48</v>
      </c>
      <c r="Q424" s="8" t="s">
        <v>1271</v>
      </c>
      <c r="R424" s="7"/>
      <c r="S424" s="7" t="s">
        <v>50</v>
      </c>
      <c r="T424" s="7" t="s">
        <v>1273</v>
      </c>
      <c r="U424" s="7">
        <v>121418.69</v>
      </c>
      <c r="V424" s="7" t="s">
        <v>1274</v>
      </c>
      <c r="W424" s="7" t="s">
        <v>1275</v>
      </c>
      <c r="X424" s="11" t="s">
        <v>473</v>
      </c>
      <c r="Y424" s="7" t="s">
        <v>1276</v>
      </c>
      <c r="Z424" s="7" t="s">
        <v>1266</v>
      </c>
      <c r="AA424" s="7" t="s">
        <v>1267</v>
      </c>
      <c r="AB424" s="7" t="s">
        <v>60</v>
      </c>
      <c r="AC424" s="7"/>
      <c r="AD424" s="11" t="s">
        <v>1268</v>
      </c>
      <c r="AE424" s="7" t="s">
        <v>1269</v>
      </c>
      <c r="AF424" s="7" t="s">
        <v>65</v>
      </c>
      <c r="AG424" s="7" t="s">
        <v>65</v>
      </c>
    </row>
    <row r="425" spans="1:33" ht="89.25" customHeight="1" x14ac:dyDescent="0.2">
      <c r="A425" s="8" t="s">
        <v>122</v>
      </c>
      <c r="B425" s="7" t="s">
        <v>1358</v>
      </c>
      <c r="C425" s="7" t="s">
        <v>282</v>
      </c>
      <c r="D425" s="9">
        <v>42762</v>
      </c>
      <c r="E425" s="7" t="s">
        <v>37</v>
      </c>
      <c r="F425" s="7" t="s">
        <v>1244</v>
      </c>
      <c r="G425" s="7" t="s">
        <v>1359</v>
      </c>
      <c r="H425" s="10">
        <v>141600</v>
      </c>
      <c r="I425" s="8" t="s">
        <v>1357</v>
      </c>
      <c r="J425" s="10">
        <v>4768380</v>
      </c>
      <c r="K425" s="7" t="s">
        <v>39</v>
      </c>
      <c r="L425" s="7" t="s">
        <v>51</v>
      </c>
      <c r="M425" s="7" t="s">
        <v>51</v>
      </c>
      <c r="N425" s="7">
        <v>2</v>
      </c>
      <c r="O425" s="7">
        <v>2</v>
      </c>
      <c r="P425" s="7" t="s">
        <v>48</v>
      </c>
      <c r="Q425" s="8" t="s">
        <v>1271</v>
      </c>
      <c r="R425" s="7"/>
      <c r="S425" s="7" t="s">
        <v>50</v>
      </c>
      <c r="T425" s="7" t="s">
        <v>1273</v>
      </c>
      <c r="U425" s="7">
        <v>92492.55</v>
      </c>
      <c r="V425" s="7" t="s">
        <v>1274</v>
      </c>
      <c r="W425" s="7" t="s">
        <v>1275</v>
      </c>
      <c r="X425" s="11" t="s">
        <v>473</v>
      </c>
      <c r="Y425" s="7" t="s">
        <v>1276</v>
      </c>
      <c r="Z425" s="7" t="s">
        <v>1266</v>
      </c>
      <c r="AA425" s="7" t="s">
        <v>1267</v>
      </c>
      <c r="AB425" s="7" t="s">
        <v>60</v>
      </c>
      <c r="AC425" s="7"/>
      <c r="AD425" s="11" t="s">
        <v>1268</v>
      </c>
      <c r="AE425" s="7" t="s">
        <v>1269</v>
      </c>
      <c r="AF425" s="7" t="s">
        <v>65</v>
      </c>
      <c r="AG425" s="7" t="s">
        <v>65</v>
      </c>
    </row>
    <row r="426" spans="1:33" ht="89.25" customHeight="1" x14ac:dyDescent="0.2">
      <c r="A426" s="8" t="s">
        <v>122</v>
      </c>
      <c r="B426" s="7" t="s">
        <v>1358</v>
      </c>
      <c r="C426" s="7" t="s">
        <v>282</v>
      </c>
      <c r="D426" s="9">
        <v>42762</v>
      </c>
      <c r="E426" s="7" t="s">
        <v>37</v>
      </c>
      <c r="F426" s="7" t="s">
        <v>1246</v>
      </c>
      <c r="G426" s="7" t="s">
        <v>1359</v>
      </c>
      <c r="H426" s="10">
        <v>129800</v>
      </c>
      <c r="I426" s="8" t="s">
        <v>1357</v>
      </c>
      <c r="J426" s="10">
        <v>4768380</v>
      </c>
      <c r="K426" s="7" t="s">
        <v>39</v>
      </c>
      <c r="L426" s="7" t="s">
        <v>51</v>
      </c>
      <c r="M426" s="7" t="s">
        <v>51</v>
      </c>
      <c r="N426" s="7">
        <v>3</v>
      </c>
      <c r="O426" s="7">
        <v>3</v>
      </c>
      <c r="P426" s="7" t="s">
        <v>48</v>
      </c>
      <c r="Q426" s="8" t="s">
        <v>1271</v>
      </c>
      <c r="R426" s="7"/>
      <c r="S426" s="7" t="s">
        <v>50</v>
      </c>
      <c r="T426" s="7" t="s">
        <v>1277</v>
      </c>
      <c r="U426" s="7">
        <v>98400</v>
      </c>
      <c r="V426" s="7" t="s">
        <v>1278</v>
      </c>
      <c r="W426" s="7" t="s">
        <v>1279</v>
      </c>
      <c r="X426" s="11" t="s">
        <v>473</v>
      </c>
      <c r="Y426" s="7" t="s">
        <v>474</v>
      </c>
      <c r="Z426" s="7" t="s">
        <v>1266</v>
      </c>
      <c r="AA426" s="7" t="s">
        <v>1267</v>
      </c>
      <c r="AB426" s="7" t="s">
        <v>60</v>
      </c>
      <c r="AC426" s="7"/>
      <c r="AD426" s="11" t="s">
        <v>1268</v>
      </c>
      <c r="AE426" s="7" t="s">
        <v>1269</v>
      </c>
      <c r="AF426" s="7" t="s">
        <v>65</v>
      </c>
      <c r="AG426" s="7" t="s">
        <v>65</v>
      </c>
    </row>
    <row r="427" spans="1:33" ht="89.25" customHeight="1" x14ac:dyDescent="0.2">
      <c r="A427" s="8" t="s">
        <v>122</v>
      </c>
      <c r="B427" s="7" t="s">
        <v>1358</v>
      </c>
      <c r="C427" s="7" t="s">
        <v>282</v>
      </c>
      <c r="D427" s="9">
        <v>42762</v>
      </c>
      <c r="E427" s="7" t="s">
        <v>37</v>
      </c>
      <c r="F427" s="7" t="s">
        <v>1248</v>
      </c>
      <c r="G427" s="7" t="s">
        <v>1359</v>
      </c>
      <c r="H427" s="10">
        <v>118000</v>
      </c>
      <c r="I427" s="8" t="s">
        <v>1357</v>
      </c>
      <c r="J427" s="10">
        <v>4768380</v>
      </c>
      <c r="K427" s="7" t="s">
        <v>39</v>
      </c>
      <c r="L427" s="7" t="s">
        <v>51</v>
      </c>
      <c r="M427" s="7" t="s">
        <v>51</v>
      </c>
      <c r="N427" s="7">
        <v>1</v>
      </c>
      <c r="O427" s="7">
        <v>1</v>
      </c>
      <c r="P427" s="7" t="s">
        <v>48</v>
      </c>
      <c r="Q427" s="8" t="s">
        <v>1271</v>
      </c>
      <c r="R427" s="7"/>
      <c r="S427" s="7" t="s">
        <v>50</v>
      </c>
      <c r="T427" s="7" t="s">
        <v>1277</v>
      </c>
      <c r="U427" s="7">
        <v>94290</v>
      </c>
      <c r="V427" s="7" t="s">
        <v>1278</v>
      </c>
      <c r="W427" s="7" t="s">
        <v>1279</v>
      </c>
      <c r="X427" s="11" t="s">
        <v>473</v>
      </c>
      <c r="Y427" s="7" t="s">
        <v>474</v>
      </c>
      <c r="Z427" s="7" t="s">
        <v>1266</v>
      </c>
      <c r="AA427" s="7" t="s">
        <v>1267</v>
      </c>
      <c r="AB427" s="7" t="s">
        <v>60</v>
      </c>
      <c r="AC427" s="7"/>
      <c r="AD427" s="11" t="s">
        <v>1268</v>
      </c>
      <c r="AE427" s="7" t="s">
        <v>1269</v>
      </c>
      <c r="AF427" s="7" t="s">
        <v>65</v>
      </c>
      <c r="AG427" s="7" t="s">
        <v>65</v>
      </c>
    </row>
    <row r="428" spans="1:33" ht="89.25" customHeight="1" x14ac:dyDescent="0.2">
      <c r="A428" s="8" t="s">
        <v>122</v>
      </c>
      <c r="B428" s="7" t="s">
        <v>1358</v>
      </c>
      <c r="C428" s="7" t="s">
        <v>282</v>
      </c>
      <c r="D428" s="9">
        <v>42762</v>
      </c>
      <c r="E428" s="7" t="s">
        <v>37</v>
      </c>
      <c r="F428" s="7" t="s">
        <v>1250</v>
      </c>
      <c r="G428" s="7" t="s">
        <v>1359</v>
      </c>
      <c r="H428" s="10">
        <v>94400</v>
      </c>
      <c r="I428" s="8" t="s">
        <v>1357</v>
      </c>
      <c r="J428" s="10">
        <v>4768380</v>
      </c>
      <c r="K428" s="7" t="s">
        <v>39</v>
      </c>
      <c r="L428" s="7" t="s">
        <v>51</v>
      </c>
      <c r="M428" s="7" t="s">
        <v>51</v>
      </c>
      <c r="N428" s="7">
        <v>1</v>
      </c>
      <c r="O428" s="7">
        <v>1</v>
      </c>
      <c r="P428" s="7" t="s">
        <v>48</v>
      </c>
      <c r="Q428" s="8" t="s">
        <v>1271</v>
      </c>
      <c r="R428" s="7"/>
      <c r="S428" s="7" t="s">
        <v>50</v>
      </c>
      <c r="T428" s="7" t="s">
        <v>1360</v>
      </c>
      <c r="U428" s="7">
        <v>78000</v>
      </c>
      <c r="V428" s="7" t="s">
        <v>1361</v>
      </c>
      <c r="W428" s="7" t="s">
        <v>1362</v>
      </c>
      <c r="X428" s="11" t="s">
        <v>136</v>
      </c>
      <c r="Y428" s="7" t="s">
        <v>136</v>
      </c>
      <c r="Z428" s="7" t="s">
        <v>1266</v>
      </c>
      <c r="AA428" s="7" t="s">
        <v>1267</v>
      </c>
      <c r="AB428" s="7" t="s">
        <v>60</v>
      </c>
      <c r="AC428" s="7"/>
      <c r="AD428" s="11" t="s">
        <v>1268</v>
      </c>
      <c r="AE428" s="7" t="s">
        <v>1269</v>
      </c>
      <c r="AF428" s="7" t="s">
        <v>65</v>
      </c>
      <c r="AG428" s="7" t="s">
        <v>65</v>
      </c>
    </row>
    <row r="429" spans="1:33" ht="89.25" customHeight="1" x14ac:dyDescent="0.2">
      <c r="A429" s="8" t="s">
        <v>122</v>
      </c>
      <c r="B429" s="7" t="s">
        <v>1358</v>
      </c>
      <c r="C429" s="7" t="s">
        <v>282</v>
      </c>
      <c r="D429" s="9">
        <v>42762</v>
      </c>
      <c r="E429" s="7" t="s">
        <v>37</v>
      </c>
      <c r="F429" s="7" t="s">
        <v>1280</v>
      </c>
      <c r="G429" s="7" t="s">
        <v>1359</v>
      </c>
      <c r="H429" s="10">
        <v>206500</v>
      </c>
      <c r="I429" s="8" t="s">
        <v>1357</v>
      </c>
      <c r="J429" s="10">
        <v>4768380</v>
      </c>
      <c r="K429" s="7" t="s">
        <v>39</v>
      </c>
      <c r="L429" s="7" t="s">
        <v>51</v>
      </c>
      <c r="M429" s="7" t="s">
        <v>51</v>
      </c>
      <c r="N429" s="7">
        <v>4</v>
      </c>
      <c r="O429" s="7">
        <v>4</v>
      </c>
      <c r="P429" s="7" t="s">
        <v>48</v>
      </c>
      <c r="Q429" s="8" t="s">
        <v>1271</v>
      </c>
      <c r="R429" s="7"/>
      <c r="S429" s="7" t="s">
        <v>50</v>
      </c>
      <c r="T429" s="7" t="s">
        <v>1273</v>
      </c>
      <c r="U429" s="7">
        <v>99745.76</v>
      </c>
      <c r="V429" s="7" t="s">
        <v>1274</v>
      </c>
      <c r="W429" s="7" t="s">
        <v>1275</v>
      </c>
      <c r="X429" s="11" t="s">
        <v>473</v>
      </c>
      <c r="Y429" s="7" t="s">
        <v>1276</v>
      </c>
      <c r="Z429" s="7" t="s">
        <v>1266</v>
      </c>
      <c r="AA429" s="7" t="s">
        <v>1267</v>
      </c>
      <c r="AB429" s="7" t="s">
        <v>60</v>
      </c>
      <c r="AC429" s="7"/>
      <c r="AD429" s="11" t="s">
        <v>1268</v>
      </c>
      <c r="AE429" s="7" t="s">
        <v>1269</v>
      </c>
      <c r="AF429" s="7" t="s">
        <v>65</v>
      </c>
      <c r="AG429" s="7" t="s">
        <v>65</v>
      </c>
    </row>
    <row r="430" spans="1:33" ht="89.25" customHeight="1" x14ac:dyDescent="0.2">
      <c r="A430" s="8" t="s">
        <v>122</v>
      </c>
      <c r="B430" s="7" t="s">
        <v>1358</v>
      </c>
      <c r="C430" s="7" t="s">
        <v>282</v>
      </c>
      <c r="D430" s="9">
        <v>42762</v>
      </c>
      <c r="E430" s="7" t="s">
        <v>37</v>
      </c>
      <c r="F430" s="7" t="s">
        <v>1281</v>
      </c>
      <c r="G430" s="7" t="s">
        <v>1359</v>
      </c>
      <c r="H430" s="10">
        <v>153400</v>
      </c>
      <c r="I430" s="8" t="s">
        <v>1357</v>
      </c>
      <c r="J430" s="10">
        <v>4768380</v>
      </c>
      <c r="K430" s="7" t="s">
        <v>39</v>
      </c>
      <c r="L430" s="7" t="s">
        <v>51</v>
      </c>
      <c r="M430" s="7" t="s">
        <v>51</v>
      </c>
      <c r="N430" s="7">
        <v>1</v>
      </c>
      <c r="O430" s="7">
        <v>1</v>
      </c>
      <c r="P430" s="7" t="s">
        <v>48</v>
      </c>
      <c r="Q430" s="8" t="s">
        <v>1271</v>
      </c>
      <c r="R430" s="7"/>
      <c r="S430" s="7" t="s">
        <v>50</v>
      </c>
      <c r="T430" s="7" t="s">
        <v>1277</v>
      </c>
      <c r="U430" s="7">
        <v>118740</v>
      </c>
      <c r="V430" s="7" t="s">
        <v>1278</v>
      </c>
      <c r="W430" s="7" t="s">
        <v>1279</v>
      </c>
      <c r="X430" s="11" t="s">
        <v>473</v>
      </c>
      <c r="Y430" s="7" t="s">
        <v>474</v>
      </c>
      <c r="Z430" s="7" t="s">
        <v>1266</v>
      </c>
      <c r="AA430" s="7" t="s">
        <v>1267</v>
      </c>
      <c r="AB430" s="7" t="s">
        <v>60</v>
      </c>
      <c r="AC430" s="7"/>
      <c r="AD430" s="11" t="s">
        <v>1268</v>
      </c>
      <c r="AE430" s="7" t="s">
        <v>1269</v>
      </c>
      <c r="AF430" s="7" t="s">
        <v>65</v>
      </c>
      <c r="AG430" s="7" t="s">
        <v>65</v>
      </c>
    </row>
    <row r="431" spans="1:33" ht="89.25" customHeight="1" x14ac:dyDescent="0.2">
      <c r="A431" s="8" t="s">
        <v>122</v>
      </c>
      <c r="B431" s="7" t="s">
        <v>1358</v>
      </c>
      <c r="C431" s="7" t="s">
        <v>282</v>
      </c>
      <c r="D431" s="9">
        <v>42762</v>
      </c>
      <c r="E431" s="7" t="s">
        <v>37</v>
      </c>
      <c r="F431" s="7" t="s">
        <v>1282</v>
      </c>
      <c r="G431" s="7" t="s">
        <v>1359</v>
      </c>
      <c r="H431" s="10">
        <v>70800</v>
      </c>
      <c r="I431" s="8" t="s">
        <v>1357</v>
      </c>
      <c r="J431" s="10">
        <v>4768380</v>
      </c>
      <c r="K431" s="7" t="s">
        <v>39</v>
      </c>
      <c r="L431" s="7" t="s">
        <v>51</v>
      </c>
      <c r="M431" s="7" t="s">
        <v>51</v>
      </c>
      <c r="N431" s="7" t="s">
        <v>51</v>
      </c>
      <c r="O431" s="7" t="s">
        <v>51</v>
      </c>
      <c r="P431" s="7" t="s">
        <v>48</v>
      </c>
      <c r="Q431" s="8" t="s">
        <v>1271</v>
      </c>
      <c r="R431" s="7"/>
      <c r="S431" s="7"/>
      <c r="T431" s="7"/>
      <c r="U431" s="7" t="s">
        <v>51</v>
      </c>
      <c r="V431" s="7"/>
      <c r="W431" s="7"/>
      <c r="X431" s="7"/>
      <c r="Y431" s="7"/>
      <c r="Z431" s="7" t="s">
        <v>1266</v>
      </c>
      <c r="AA431" s="7" t="s">
        <v>1267</v>
      </c>
      <c r="AB431" s="7" t="s">
        <v>60</v>
      </c>
      <c r="AC431" s="7"/>
      <c r="AD431" s="7" t="s">
        <v>1268</v>
      </c>
      <c r="AE431" s="7" t="s">
        <v>1269</v>
      </c>
      <c r="AF431" s="7" t="s">
        <v>65</v>
      </c>
      <c r="AG431" s="7" t="s">
        <v>65</v>
      </c>
    </row>
    <row r="432" spans="1:33" ht="89.25" customHeight="1" x14ac:dyDescent="0.2">
      <c r="A432" s="8" t="s">
        <v>122</v>
      </c>
      <c r="B432" s="7" t="s">
        <v>1358</v>
      </c>
      <c r="C432" s="7" t="s">
        <v>282</v>
      </c>
      <c r="D432" s="9">
        <v>42762</v>
      </c>
      <c r="E432" s="7" t="s">
        <v>37</v>
      </c>
      <c r="F432" s="7" t="s">
        <v>1283</v>
      </c>
      <c r="G432" s="7" t="s">
        <v>1359</v>
      </c>
      <c r="H432" s="10">
        <v>141600</v>
      </c>
      <c r="I432" s="8" t="s">
        <v>1357</v>
      </c>
      <c r="J432" s="10">
        <v>4768380</v>
      </c>
      <c r="K432" s="7" t="s">
        <v>39</v>
      </c>
      <c r="L432" s="7" t="s">
        <v>51</v>
      </c>
      <c r="M432" s="7" t="s">
        <v>51</v>
      </c>
      <c r="N432" s="7">
        <v>1</v>
      </c>
      <c r="O432" s="7">
        <v>1</v>
      </c>
      <c r="P432" s="7" t="s">
        <v>48</v>
      </c>
      <c r="Q432" s="8" t="s">
        <v>1271</v>
      </c>
      <c r="R432" s="7"/>
      <c r="S432" s="7" t="s">
        <v>50</v>
      </c>
      <c r="T432" s="7" t="s">
        <v>1277</v>
      </c>
      <c r="U432" s="7">
        <v>113880</v>
      </c>
      <c r="V432" s="7" t="s">
        <v>1278</v>
      </c>
      <c r="W432" s="7" t="s">
        <v>1279</v>
      </c>
      <c r="X432" s="11" t="s">
        <v>473</v>
      </c>
      <c r="Y432" s="7" t="s">
        <v>474</v>
      </c>
      <c r="Z432" s="7" t="s">
        <v>1266</v>
      </c>
      <c r="AA432" s="7" t="s">
        <v>1267</v>
      </c>
      <c r="AB432" s="7" t="s">
        <v>60</v>
      </c>
      <c r="AC432" s="7"/>
      <c r="AD432" s="11" t="s">
        <v>1268</v>
      </c>
      <c r="AE432" s="7" t="s">
        <v>1269</v>
      </c>
      <c r="AF432" s="7" t="s">
        <v>65</v>
      </c>
      <c r="AG432" s="7" t="s">
        <v>65</v>
      </c>
    </row>
    <row r="433" spans="1:33" ht="89.25" customHeight="1" x14ac:dyDescent="0.2">
      <c r="A433" s="8" t="s">
        <v>122</v>
      </c>
      <c r="B433" s="7" t="s">
        <v>1358</v>
      </c>
      <c r="C433" s="7" t="s">
        <v>282</v>
      </c>
      <c r="D433" s="9">
        <v>42762</v>
      </c>
      <c r="E433" s="7" t="s">
        <v>37</v>
      </c>
      <c r="F433" s="7" t="s">
        <v>1284</v>
      </c>
      <c r="G433" s="7" t="s">
        <v>1359</v>
      </c>
      <c r="H433" s="10">
        <v>121540</v>
      </c>
      <c r="I433" s="8" t="s">
        <v>1357</v>
      </c>
      <c r="J433" s="10">
        <v>4768380</v>
      </c>
      <c r="K433" s="7" t="s">
        <v>39</v>
      </c>
      <c r="L433" s="7" t="s">
        <v>51</v>
      </c>
      <c r="M433" s="7" t="s">
        <v>51</v>
      </c>
      <c r="N433" s="7">
        <v>1</v>
      </c>
      <c r="O433" s="7">
        <v>1</v>
      </c>
      <c r="P433" s="7" t="s">
        <v>48</v>
      </c>
      <c r="Q433" s="8" t="s">
        <v>1271</v>
      </c>
      <c r="R433" s="7"/>
      <c r="S433" s="7" t="s">
        <v>50</v>
      </c>
      <c r="T433" s="7" t="s">
        <v>1277</v>
      </c>
      <c r="U433" s="7">
        <v>96684</v>
      </c>
      <c r="V433" s="7" t="s">
        <v>1278</v>
      </c>
      <c r="W433" s="7" t="s">
        <v>1279</v>
      </c>
      <c r="X433" s="11" t="s">
        <v>473</v>
      </c>
      <c r="Y433" s="7" t="s">
        <v>474</v>
      </c>
      <c r="Z433" s="7" t="s">
        <v>1266</v>
      </c>
      <c r="AA433" s="7" t="s">
        <v>1267</v>
      </c>
      <c r="AB433" s="7" t="s">
        <v>60</v>
      </c>
      <c r="AC433" s="7"/>
      <c r="AD433" s="11" t="s">
        <v>1268</v>
      </c>
      <c r="AE433" s="7" t="s">
        <v>1269</v>
      </c>
      <c r="AF433" s="7" t="s">
        <v>65</v>
      </c>
      <c r="AG433" s="7" t="s">
        <v>65</v>
      </c>
    </row>
    <row r="434" spans="1:33" ht="89.25" customHeight="1" x14ac:dyDescent="0.2">
      <c r="A434" s="8" t="s">
        <v>122</v>
      </c>
      <c r="B434" s="7" t="s">
        <v>1358</v>
      </c>
      <c r="C434" s="7" t="s">
        <v>282</v>
      </c>
      <c r="D434" s="9">
        <v>42762</v>
      </c>
      <c r="E434" s="7" t="s">
        <v>37</v>
      </c>
      <c r="F434" s="7" t="s">
        <v>1285</v>
      </c>
      <c r="G434" s="7" t="s">
        <v>1359</v>
      </c>
      <c r="H434" s="10">
        <v>86140</v>
      </c>
      <c r="I434" s="8" t="s">
        <v>1357</v>
      </c>
      <c r="J434" s="10">
        <v>4768380</v>
      </c>
      <c r="K434" s="7" t="s">
        <v>39</v>
      </c>
      <c r="L434" s="7" t="s">
        <v>51</v>
      </c>
      <c r="M434" s="7" t="s">
        <v>51</v>
      </c>
      <c r="N434" s="7">
        <v>1</v>
      </c>
      <c r="O434" s="7">
        <v>1</v>
      </c>
      <c r="P434" s="7" t="s">
        <v>48</v>
      </c>
      <c r="Q434" s="8" t="s">
        <v>1271</v>
      </c>
      <c r="R434" s="7"/>
      <c r="S434" s="7" t="s">
        <v>50</v>
      </c>
      <c r="T434" s="7" t="s">
        <v>1363</v>
      </c>
      <c r="U434" s="7">
        <v>73000</v>
      </c>
      <c r="V434" s="7" t="s">
        <v>1364</v>
      </c>
      <c r="W434" s="7" t="s">
        <v>1365</v>
      </c>
      <c r="X434" s="11" t="s">
        <v>60</v>
      </c>
      <c r="Y434" s="7"/>
      <c r="Z434" s="7" t="s">
        <v>1266</v>
      </c>
      <c r="AA434" s="7" t="s">
        <v>1267</v>
      </c>
      <c r="AB434" s="7" t="s">
        <v>60</v>
      </c>
      <c r="AC434" s="7"/>
      <c r="AD434" s="11" t="s">
        <v>1268</v>
      </c>
      <c r="AE434" s="7" t="s">
        <v>1269</v>
      </c>
      <c r="AF434" s="7" t="s">
        <v>65</v>
      </c>
      <c r="AG434" s="7" t="s">
        <v>65</v>
      </c>
    </row>
    <row r="435" spans="1:33" ht="89.25" customHeight="1" x14ac:dyDescent="0.2">
      <c r="A435" s="8" t="s">
        <v>122</v>
      </c>
      <c r="B435" s="7" t="s">
        <v>1358</v>
      </c>
      <c r="C435" s="7" t="s">
        <v>282</v>
      </c>
      <c r="D435" s="9">
        <v>42762</v>
      </c>
      <c r="E435" s="7" t="s">
        <v>37</v>
      </c>
      <c r="F435" s="7" t="s">
        <v>1286</v>
      </c>
      <c r="G435" s="7" t="s">
        <v>1359</v>
      </c>
      <c r="H435" s="10">
        <v>61360</v>
      </c>
      <c r="I435" s="8" t="s">
        <v>1357</v>
      </c>
      <c r="J435" s="10">
        <v>4768380</v>
      </c>
      <c r="K435" s="7" t="s">
        <v>39</v>
      </c>
      <c r="L435" s="7" t="s">
        <v>51</v>
      </c>
      <c r="M435" s="7" t="s">
        <v>51</v>
      </c>
      <c r="N435" s="7">
        <v>3</v>
      </c>
      <c r="O435" s="7">
        <v>3</v>
      </c>
      <c r="P435" s="7" t="s">
        <v>48</v>
      </c>
      <c r="Q435" s="8" t="s">
        <v>1271</v>
      </c>
      <c r="R435" s="7"/>
      <c r="S435" s="7" t="s">
        <v>50</v>
      </c>
      <c r="T435" s="7" t="s">
        <v>1366</v>
      </c>
      <c r="U435" s="7">
        <v>46504.21</v>
      </c>
      <c r="V435" s="7" t="s">
        <v>1367</v>
      </c>
      <c r="W435" s="7" t="s">
        <v>1368</v>
      </c>
      <c r="X435" s="11" t="s">
        <v>1369</v>
      </c>
      <c r="Y435" s="7" t="s">
        <v>1370</v>
      </c>
      <c r="Z435" s="7" t="s">
        <v>1266</v>
      </c>
      <c r="AA435" s="7" t="s">
        <v>1267</v>
      </c>
      <c r="AB435" s="7" t="s">
        <v>60</v>
      </c>
      <c r="AC435" s="7"/>
      <c r="AD435" s="11" t="s">
        <v>1268</v>
      </c>
      <c r="AE435" s="7" t="s">
        <v>1269</v>
      </c>
      <c r="AF435" s="7" t="s">
        <v>65</v>
      </c>
      <c r="AG435" s="7" t="s">
        <v>65</v>
      </c>
    </row>
    <row r="436" spans="1:33" ht="89.25" customHeight="1" x14ac:dyDescent="0.2">
      <c r="A436" s="8" t="s">
        <v>122</v>
      </c>
      <c r="B436" s="7" t="s">
        <v>1358</v>
      </c>
      <c r="C436" s="7" t="s">
        <v>282</v>
      </c>
      <c r="D436" s="9">
        <v>42762</v>
      </c>
      <c r="E436" s="7" t="s">
        <v>37</v>
      </c>
      <c r="F436" s="7" t="s">
        <v>1287</v>
      </c>
      <c r="G436" s="7" t="s">
        <v>1359</v>
      </c>
      <c r="H436" s="10">
        <v>188800</v>
      </c>
      <c r="I436" s="8" t="s">
        <v>1357</v>
      </c>
      <c r="J436" s="10">
        <v>4768380</v>
      </c>
      <c r="K436" s="7" t="s">
        <v>39</v>
      </c>
      <c r="L436" s="7" t="s">
        <v>51</v>
      </c>
      <c r="M436" s="7" t="s">
        <v>51</v>
      </c>
      <c r="N436" s="7">
        <v>3</v>
      </c>
      <c r="O436" s="7">
        <v>2</v>
      </c>
      <c r="P436" s="7" t="s">
        <v>48</v>
      </c>
      <c r="Q436" s="8" t="s">
        <v>1271</v>
      </c>
      <c r="R436" s="7"/>
      <c r="S436" s="7" t="s">
        <v>50</v>
      </c>
      <c r="T436" s="7" t="s">
        <v>1371</v>
      </c>
      <c r="U436" s="7">
        <v>49710</v>
      </c>
      <c r="V436" s="7" t="s">
        <v>1372</v>
      </c>
      <c r="W436" s="7" t="s">
        <v>1373</v>
      </c>
      <c r="X436" s="11" t="s">
        <v>1374</v>
      </c>
      <c r="Y436" s="7" t="s">
        <v>1375</v>
      </c>
      <c r="Z436" s="7" t="s">
        <v>1266</v>
      </c>
      <c r="AA436" s="7" t="s">
        <v>1267</v>
      </c>
      <c r="AB436" s="7" t="s">
        <v>60</v>
      </c>
      <c r="AC436" s="7"/>
      <c r="AD436" s="11" t="s">
        <v>1268</v>
      </c>
      <c r="AE436" s="7" t="s">
        <v>1269</v>
      </c>
      <c r="AF436" s="7" t="s">
        <v>65</v>
      </c>
      <c r="AG436" s="7" t="s">
        <v>65</v>
      </c>
    </row>
    <row r="437" spans="1:33" ht="89.25" customHeight="1" x14ac:dyDescent="0.2">
      <c r="A437" s="8" t="s">
        <v>122</v>
      </c>
      <c r="B437" s="7" t="s">
        <v>1358</v>
      </c>
      <c r="C437" s="7" t="s">
        <v>282</v>
      </c>
      <c r="D437" s="9">
        <v>42762</v>
      </c>
      <c r="E437" s="7" t="s">
        <v>37</v>
      </c>
      <c r="F437" s="7" t="s">
        <v>1288</v>
      </c>
      <c r="G437" s="7" t="s">
        <v>1359</v>
      </c>
      <c r="H437" s="10">
        <v>118000</v>
      </c>
      <c r="I437" s="8" t="s">
        <v>1357</v>
      </c>
      <c r="J437" s="10">
        <v>4768380</v>
      </c>
      <c r="K437" s="7" t="s">
        <v>39</v>
      </c>
      <c r="L437" s="7" t="s">
        <v>51</v>
      </c>
      <c r="M437" s="7" t="s">
        <v>51</v>
      </c>
      <c r="N437" s="7" t="s">
        <v>51</v>
      </c>
      <c r="O437" s="7" t="s">
        <v>51</v>
      </c>
      <c r="P437" s="7" t="s">
        <v>48</v>
      </c>
      <c r="Q437" s="8" t="s">
        <v>1271</v>
      </c>
      <c r="R437" s="7"/>
      <c r="S437" s="7"/>
      <c r="T437" s="7"/>
      <c r="U437" s="7" t="s">
        <v>51</v>
      </c>
      <c r="V437" s="7"/>
      <c r="W437" s="7"/>
      <c r="X437" s="7"/>
      <c r="Y437" s="7"/>
      <c r="Z437" s="7" t="s">
        <v>1266</v>
      </c>
      <c r="AA437" s="7" t="s">
        <v>1267</v>
      </c>
      <c r="AB437" s="7" t="s">
        <v>60</v>
      </c>
      <c r="AC437" s="7"/>
      <c r="AD437" s="7" t="s">
        <v>1268</v>
      </c>
      <c r="AE437" s="7" t="s">
        <v>1269</v>
      </c>
      <c r="AF437" s="7" t="s">
        <v>65</v>
      </c>
      <c r="AG437" s="7" t="s">
        <v>65</v>
      </c>
    </row>
    <row r="438" spans="1:33" ht="89.25" customHeight="1" x14ac:dyDescent="0.2">
      <c r="A438" s="8" t="s">
        <v>122</v>
      </c>
      <c r="B438" s="7" t="s">
        <v>1358</v>
      </c>
      <c r="C438" s="7" t="s">
        <v>282</v>
      </c>
      <c r="D438" s="9">
        <v>42762</v>
      </c>
      <c r="E438" s="7" t="s">
        <v>37</v>
      </c>
      <c r="F438" s="7" t="s">
        <v>1289</v>
      </c>
      <c r="G438" s="7" t="s">
        <v>1359</v>
      </c>
      <c r="H438" s="10">
        <v>94400</v>
      </c>
      <c r="I438" s="8" t="s">
        <v>1357</v>
      </c>
      <c r="J438" s="10">
        <v>4768380</v>
      </c>
      <c r="K438" s="7" t="s">
        <v>39</v>
      </c>
      <c r="L438" s="7" t="s">
        <v>51</v>
      </c>
      <c r="M438" s="7" t="s">
        <v>51</v>
      </c>
      <c r="N438" s="7" t="s">
        <v>51</v>
      </c>
      <c r="O438" s="7" t="s">
        <v>51</v>
      </c>
      <c r="P438" s="7" t="s">
        <v>48</v>
      </c>
      <c r="Q438" s="8" t="s">
        <v>1271</v>
      </c>
      <c r="R438" s="7"/>
      <c r="S438" s="7"/>
      <c r="T438" s="7"/>
      <c r="U438" s="7" t="s">
        <v>51</v>
      </c>
      <c r="V438" s="7"/>
      <c r="W438" s="7"/>
      <c r="X438" s="7"/>
      <c r="Y438" s="7"/>
      <c r="Z438" s="7" t="s">
        <v>1266</v>
      </c>
      <c r="AA438" s="7" t="s">
        <v>1267</v>
      </c>
      <c r="AB438" s="7" t="s">
        <v>60</v>
      </c>
      <c r="AC438" s="7"/>
      <c r="AD438" s="7" t="s">
        <v>1268</v>
      </c>
      <c r="AE438" s="7" t="s">
        <v>1269</v>
      </c>
      <c r="AF438" s="7" t="s">
        <v>65</v>
      </c>
      <c r="AG438" s="7" t="s">
        <v>65</v>
      </c>
    </row>
    <row r="439" spans="1:33" ht="89.25" customHeight="1" x14ac:dyDescent="0.2">
      <c r="A439" s="8" t="s">
        <v>122</v>
      </c>
      <c r="B439" s="7" t="s">
        <v>1358</v>
      </c>
      <c r="C439" s="7" t="s">
        <v>282</v>
      </c>
      <c r="D439" s="9">
        <v>42762</v>
      </c>
      <c r="E439" s="7" t="s">
        <v>37</v>
      </c>
      <c r="F439" s="7" t="s">
        <v>1290</v>
      </c>
      <c r="G439" s="7" t="s">
        <v>1359</v>
      </c>
      <c r="H439" s="10">
        <v>118000</v>
      </c>
      <c r="I439" s="8" t="s">
        <v>1357</v>
      </c>
      <c r="J439" s="10">
        <v>4768380</v>
      </c>
      <c r="K439" s="7" t="s">
        <v>39</v>
      </c>
      <c r="L439" s="7" t="s">
        <v>51</v>
      </c>
      <c r="M439" s="7" t="s">
        <v>51</v>
      </c>
      <c r="N439" s="7" t="s">
        <v>51</v>
      </c>
      <c r="O439" s="7" t="s">
        <v>51</v>
      </c>
      <c r="P439" s="7" t="s">
        <v>48</v>
      </c>
      <c r="Q439" s="8" t="s">
        <v>1271</v>
      </c>
      <c r="R439" s="7"/>
      <c r="S439" s="7"/>
      <c r="T439" s="7"/>
      <c r="U439" s="7" t="s">
        <v>51</v>
      </c>
      <c r="V439" s="7"/>
      <c r="W439" s="7"/>
      <c r="X439" s="7"/>
      <c r="Y439" s="7"/>
      <c r="Z439" s="7" t="s">
        <v>1266</v>
      </c>
      <c r="AA439" s="7" t="s">
        <v>1267</v>
      </c>
      <c r="AB439" s="7" t="s">
        <v>60</v>
      </c>
      <c r="AC439" s="7"/>
      <c r="AD439" s="7" t="s">
        <v>1268</v>
      </c>
      <c r="AE439" s="7" t="s">
        <v>1269</v>
      </c>
      <c r="AF439" s="7" t="s">
        <v>65</v>
      </c>
      <c r="AG439" s="7" t="s">
        <v>65</v>
      </c>
    </row>
    <row r="440" spans="1:33" ht="89.25" customHeight="1" x14ac:dyDescent="0.2">
      <c r="A440" s="8" t="s">
        <v>122</v>
      </c>
      <c r="B440" s="7" t="s">
        <v>1358</v>
      </c>
      <c r="C440" s="7" t="s">
        <v>282</v>
      </c>
      <c r="D440" s="9">
        <v>42762</v>
      </c>
      <c r="E440" s="7" t="s">
        <v>37</v>
      </c>
      <c r="F440" s="7" t="s">
        <v>1291</v>
      </c>
      <c r="G440" s="7" t="s">
        <v>1359</v>
      </c>
      <c r="H440" s="10">
        <v>70800</v>
      </c>
      <c r="I440" s="8" t="s">
        <v>1357</v>
      </c>
      <c r="J440" s="10">
        <v>4768380</v>
      </c>
      <c r="K440" s="7" t="s">
        <v>39</v>
      </c>
      <c r="L440" s="7" t="s">
        <v>51</v>
      </c>
      <c r="M440" s="7" t="s">
        <v>51</v>
      </c>
      <c r="N440" s="7" t="s">
        <v>51</v>
      </c>
      <c r="O440" s="7" t="s">
        <v>51</v>
      </c>
      <c r="P440" s="7" t="s">
        <v>48</v>
      </c>
      <c r="Q440" s="8" t="s">
        <v>1271</v>
      </c>
      <c r="R440" s="7"/>
      <c r="S440" s="7"/>
      <c r="T440" s="7"/>
      <c r="U440" s="7" t="s">
        <v>51</v>
      </c>
      <c r="V440" s="7"/>
      <c r="W440" s="7"/>
      <c r="X440" s="7"/>
      <c r="Y440" s="7"/>
      <c r="Z440" s="7" t="s">
        <v>1266</v>
      </c>
      <c r="AA440" s="7" t="s">
        <v>1267</v>
      </c>
      <c r="AB440" s="7" t="s">
        <v>60</v>
      </c>
      <c r="AC440" s="7"/>
      <c r="AD440" s="7" t="s">
        <v>1268</v>
      </c>
      <c r="AE440" s="7" t="s">
        <v>1269</v>
      </c>
      <c r="AF440" s="7" t="s">
        <v>65</v>
      </c>
      <c r="AG440" s="7" t="s">
        <v>65</v>
      </c>
    </row>
    <row r="441" spans="1:33" ht="89.25" customHeight="1" x14ac:dyDescent="0.2">
      <c r="A441" s="8" t="s">
        <v>122</v>
      </c>
      <c r="B441" s="7" t="s">
        <v>1358</v>
      </c>
      <c r="C441" s="7" t="s">
        <v>282</v>
      </c>
      <c r="D441" s="9">
        <v>42762</v>
      </c>
      <c r="E441" s="7" t="s">
        <v>37</v>
      </c>
      <c r="F441" s="7" t="s">
        <v>1292</v>
      </c>
      <c r="G441" s="7" t="s">
        <v>1359</v>
      </c>
      <c r="H441" s="10">
        <v>236000</v>
      </c>
      <c r="I441" s="8" t="s">
        <v>1357</v>
      </c>
      <c r="J441" s="10">
        <v>4768380</v>
      </c>
      <c r="K441" s="7" t="s">
        <v>39</v>
      </c>
      <c r="L441" s="7" t="s">
        <v>51</v>
      </c>
      <c r="M441" s="7" t="s">
        <v>51</v>
      </c>
      <c r="N441" s="7">
        <v>1</v>
      </c>
      <c r="O441" s="7">
        <v>1</v>
      </c>
      <c r="P441" s="7" t="s">
        <v>48</v>
      </c>
      <c r="Q441" s="8" t="s">
        <v>1271</v>
      </c>
      <c r="R441" s="7"/>
      <c r="S441" s="7" t="s">
        <v>50</v>
      </c>
      <c r="T441" s="7" t="s">
        <v>1376</v>
      </c>
      <c r="U441" s="7">
        <v>200000</v>
      </c>
      <c r="V441" s="7" t="s">
        <v>1377</v>
      </c>
      <c r="W441" s="7" t="s">
        <v>1378</v>
      </c>
      <c r="X441" s="11" t="s">
        <v>1379</v>
      </c>
      <c r="Y441" s="7" t="s">
        <v>1380</v>
      </c>
      <c r="Z441" s="7" t="s">
        <v>1266</v>
      </c>
      <c r="AA441" s="7" t="s">
        <v>1267</v>
      </c>
      <c r="AB441" s="7" t="s">
        <v>60</v>
      </c>
      <c r="AC441" s="7"/>
      <c r="AD441" s="11" t="s">
        <v>1268</v>
      </c>
      <c r="AE441" s="7" t="s">
        <v>1269</v>
      </c>
      <c r="AF441" s="7" t="s">
        <v>65</v>
      </c>
      <c r="AG441" s="7" t="s">
        <v>65</v>
      </c>
    </row>
    <row r="442" spans="1:33" ht="89.25" customHeight="1" x14ac:dyDescent="0.2">
      <c r="A442" s="8" t="s">
        <v>122</v>
      </c>
      <c r="B442" s="7" t="s">
        <v>1358</v>
      </c>
      <c r="C442" s="7" t="s">
        <v>282</v>
      </c>
      <c r="D442" s="9">
        <v>42762</v>
      </c>
      <c r="E442" s="7" t="s">
        <v>37</v>
      </c>
      <c r="F442" s="7" t="s">
        <v>1293</v>
      </c>
      <c r="G442" s="7" t="s">
        <v>1359</v>
      </c>
      <c r="H442" s="10">
        <v>236000</v>
      </c>
      <c r="I442" s="8" t="s">
        <v>1357</v>
      </c>
      <c r="J442" s="10">
        <v>4768380</v>
      </c>
      <c r="K442" s="7" t="s">
        <v>39</v>
      </c>
      <c r="L442" s="7" t="s">
        <v>51</v>
      </c>
      <c r="M442" s="7" t="s">
        <v>51</v>
      </c>
      <c r="N442" s="7" t="s">
        <v>51</v>
      </c>
      <c r="O442" s="7" t="s">
        <v>51</v>
      </c>
      <c r="P442" s="7" t="s">
        <v>48</v>
      </c>
      <c r="Q442" s="8" t="s">
        <v>1271</v>
      </c>
      <c r="R442" s="7"/>
      <c r="S442" s="7"/>
      <c r="T442" s="7"/>
      <c r="U442" s="7" t="s">
        <v>51</v>
      </c>
      <c r="V442" s="7"/>
      <c r="W442" s="7"/>
      <c r="X442" s="7"/>
      <c r="Y442" s="7"/>
      <c r="Z442" s="7" t="s">
        <v>1266</v>
      </c>
      <c r="AA442" s="7" t="s">
        <v>1267</v>
      </c>
      <c r="AB442" s="7" t="s">
        <v>60</v>
      </c>
      <c r="AC442" s="7"/>
      <c r="AD442" s="7" t="s">
        <v>1268</v>
      </c>
      <c r="AE442" s="7" t="s">
        <v>1269</v>
      </c>
      <c r="AF442" s="7" t="s">
        <v>65</v>
      </c>
      <c r="AG442" s="7" t="s">
        <v>65</v>
      </c>
    </row>
    <row r="443" spans="1:33" ht="89.25" customHeight="1" x14ac:dyDescent="0.2">
      <c r="A443" s="8" t="s">
        <v>122</v>
      </c>
      <c r="B443" s="7" t="s">
        <v>1358</v>
      </c>
      <c r="C443" s="7" t="s">
        <v>282</v>
      </c>
      <c r="D443" s="9">
        <v>42762</v>
      </c>
      <c r="E443" s="7" t="s">
        <v>37</v>
      </c>
      <c r="F443" s="7" t="s">
        <v>1294</v>
      </c>
      <c r="G443" s="7" t="s">
        <v>1359</v>
      </c>
      <c r="H443" s="10">
        <v>118000</v>
      </c>
      <c r="I443" s="8" t="s">
        <v>1357</v>
      </c>
      <c r="J443" s="10">
        <v>4768380</v>
      </c>
      <c r="K443" s="7" t="s">
        <v>39</v>
      </c>
      <c r="L443" s="7" t="s">
        <v>51</v>
      </c>
      <c r="M443" s="7" t="s">
        <v>51</v>
      </c>
      <c r="N443" s="7" t="s">
        <v>51</v>
      </c>
      <c r="O443" s="7" t="s">
        <v>51</v>
      </c>
      <c r="P443" s="7" t="s">
        <v>48</v>
      </c>
      <c r="Q443" s="8" t="s">
        <v>1271</v>
      </c>
      <c r="R443" s="7"/>
      <c r="S443" s="7"/>
      <c r="T443" s="7"/>
      <c r="U443" s="7" t="s">
        <v>51</v>
      </c>
      <c r="V443" s="7"/>
      <c r="W443" s="7"/>
      <c r="X443" s="7"/>
      <c r="Y443" s="7"/>
      <c r="Z443" s="7" t="s">
        <v>1266</v>
      </c>
      <c r="AA443" s="7" t="s">
        <v>1267</v>
      </c>
      <c r="AB443" s="7" t="s">
        <v>60</v>
      </c>
      <c r="AC443" s="7"/>
      <c r="AD443" s="7" t="s">
        <v>1268</v>
      </c>
      <c r="AE443" s="7" t="s">
        <v>1269</v>
      </c>
      <c r="AF443" s="7" t="s">
        <v>65</v>
      </c>
      <c r="AG443" s="7" t="s">
        <v>65</v>
      </c>
    </row>
    <row r="444" spans="1:33" ht="89.25" customHeight="1" x14ac:dyDescent="0.2">
      <c r="A444" s="8" t="s">
        <v>122</v>
      </c>
      <c r="B444" s="7" t="s">
        <v>1358</v>
      </c>
      <c r="C444" s="7" t="s">
        <v>282</v>
      </c>
      <c r="D444" s="9">
        <v>42762</v>
      </c>
      <c r="E444" s="7" t="s">
        <v>37</v>
      </c>
      <c r="F444" s="7" t="s">
        <v>1295</v>
      </c>
      <c r="G444" s="7" t="s">
        <v>1359</v>
      </c>
      <c r="H444" s="10">
        <v>118000</v>
      </c>
      <c r="I444" s="8" t="s">
        <v>1357</v>
      </c>
      <c r="J444" s="10">
        <v>4768380</v>
      </c>
      <c r="K444" s="7" t="s">
        <v>39</v>
      </c>
      <c r="L444" s="7" t="s">
        <v>51</v>
      </c>
      <c r="M444" s="7" t="s">
        <v>51</v>
      </c>
      <c r="N444" s="7" t="s">
        <v>51</v>
      </c>
      <c r="O444" s="7" t="s">
        <v>51</v>
      </c>
      <c r="P444" s="7" t="s">
        <v>48</v>
      </c>
      <c r="Q444" s="8" t="s">
        <v>1271</v>
      </c>
      <c r="R444" s="7"/>
      <c r="S444" s="7"/>
      <c r="T444" s="7"/>
      <c r="U444" s="7" t="s">
        <v>51</v>
      </c>
      <c r="V444" s="7"/>
      <c r="W444" s="7"/>
      <c r="X444" s="7"/>
      <c r="Y444" s="7"/>
      <c r="Z444" s="7" t="s">
        <v>1266</v>
      </c>
      <c r="AA444" s="7" t="s">
        <v>1267</v>
      </c>
      <c r="AB444" s="7" t="s">
        <v>60</v>
      </c>
      <c r="AC444" s="7"/>
      <c r="AD444" s="7" t="s">
        <v>1268</v>
      </c>
      <c r="AE444" s="7" t="s">
        <v>1269</v>
      </c>
      <c r="AF444" s="7" t="s">
        <v>65</v>
      </c>
      <c r="AG444" s="7" t="s">
        <v>65</v>
      </c>
    </row>
    <row r="445" spans="1:33" ht="89.25" customHeight="1" x14ac:dyDescent="0.2">
      <c r="A445" s="8" t="s">
        <v>122</v>
      </c>
      <c r="B445" s="7" t="s">
        <v>1358</v>
      </c>
      <c r="C445" s="7" t="s">
        <v>282</v>
      </c>
      <c r="D445" s="9">
        <v>42762</v>
      </c>
      <c r="E445" s="7" t="s">
        <v>37</v>
      </c>
      <c r="F445" s="7" t="s">
        <v>1296</v>
      </c>
      <c r="G445" s="7" t="s">
        <v>1359</v>
      </c>
      <c r="H445" s="10">
        <v>118000</v>
      </c>
      <c r="I445" s="8" t="s">
        <v>1357</v>
      </c>
      <c r="J445" s="10">
        <v>4768380</v>
      </c>
      <c r="K445" s="7" t="s">
        <v>39</v>
      </c>
      <c r="L445" s="7" t="s">
        <v>51</v>
      </c>
      <c r="M445" s="7" t="s">
        <v>51</v>
      </c>
      <c r="N445" s="7">
        <v>1</v>
      </c>
      <c r="O445" s="7">
        <v>1</v>
      </c>
      <c r="P445" s="7" t="s">
        <v>48</v>
      </c>
      <c r="Q445" s="8" t="s">
        <v>1271</v>
      </c>
      <c r="R445" s="7"/>
      <c r="S445" s="7" t="s">
        <v>50</v>
      </c>
      <c r="T445" s="7" t="s">
        <v>1363</v>
      </c>
      <c r="U445" s="7">
        <v>100000</v>
      </c>
      <c r="V445" s="7" t="s">
        <v>1364</v>
      </c>
      <c r="W445" s="7" t="s">
        <v>1365</v>
      </c>
      <c r="X445" s="11" t="s">
        <v>60</v>
      </c>
      <c r="Y445" s="7"/>
      <c r="Z445" s="7" t="s">
        <v>1266</v>
      </c>
      <c r="AA445" s="7" t="s">
        <v>1267</v>
      </c>
      <c r="AB445" s="7" t="s">
        <v>60</v>
      </c>
      <c r="AC445" s="7"/>
      <c r="AD445" s="11" t="s">
        <v>1268</v>
      </c>
      <c r="AE445" s="7" t="s">
        <v>1269</v>
      </c>
      <c r="AF445" s="7" t="s">
        <v>65</v>
      </c>
      <c r="AG445" s="7" t="s">
        <v>65</v>
      </c>
    </row>
    <row r="446" spans="1:33" ht="89.25" customHeight="1" x14ac:dyDescent="0.2">
      <c r="A446" s="8" t="s">
        <v>122</v>
      </c>
      <c r="B446" s="7" t="s">
        <v>1358</v>
      </c>
      <c r="C446" s="7" t="s">
        <v>282</v>
      </c>
      <c r="D446" s="9">
        <v>42762</v>
      </c>
      <c r="E446" s="7" t="s">
        <v>37</v>
      </c>
      <c r="F446" s="7" t="s">
        <v>1297</v>
      </c>
      <c r="G446" s="7" t="s">
        <v>1359</v>
      </c>
      <c r="H446" s="10">
        <v>70800</v>
      </c>
      <c r="I446" s="8" t="s">
        <v>1357</v>
      </c>
      <c r="J446" s="10">
        <v>4768380</v>
      </c>
      <c r="K446" s="7" t="s">
        <v>39</v>
      </c>
      <c r="L446" s="7" t="s">
        <v>51</v>
      </c>
      <c r="M446" s="7" t="s">
        <v>51</v>
      </c>
      <c r="N446" s="7">
        <v>1</v>
      </c>
      <c r="O446" s="7">
        <v>1</v>
      </c>
      <c r="P446" s="7" t="s">
        <v>48</v>
      </c>
      <c r="Q446" s="8" t="s">
        <v>1271</v>
      </c>
      <c r="R446" s="7"/>
      <c r="S446" s="7" t="s">
        <v>50</v>
      </c>
      <c r="T446" s="7" t="s">
        <v>1363</v>
      </c>
      <c r="U446" s="7">
        <v>60000</v>
      </c>
      <c r="V446" s="7" t="s">
        <v>1364</v>
      </c>
      <c r="W446" s="7" t="s">
        <v>1365</v>
      </c>
      <c r="X446" s="11" t="s">
        <v>60</v>
      </c>
      <c r="Y446" s="7"/>
      <c r="Z446" s="7" t="s">
        <v>1266</v>
      </c>
      <c r="AA446" s="7" t="s">
        <v>1267</v>
      </c>
      <c r="AB446" s="7" t="s">
        <v>60</v>
      </c>
      <c r="AC446" s="7"/>
      <c r="AD446" s="11" t="s">
        <v>1268</v>
      </c>
      <c r="AE446" s="7" t="s">
        <v>1269</v>
      </c>
      <c r="AF446" s="7" t="s">
        <v>65</v>
      </c>
      <c r="AG446" s="7" t="s">
        <v>65</v>
      </c>
    </row>
    <row r="447" spans="1:33" ht="89.25" customHeight="1" x14ac:dyDescent="0.2">
      <c r="A447" s="8" t="s">
        <v>122</v>
      </c>
      <c r="B447" s="7" t="s">
        <v>1358</v>
      </c>
      <c r="C447" s="7" t="s">
        <v>282</v>
      </c>
      <c r="D447" s="9">
        <v>42762</v>
      </c>
      <c r="E447" s="7" t="s">
        <v>37</v>
      </c>
      <c r="F447" s="7" t="s">
        <v>1298</v>
      </c>
      <c r="G447" s="7" t="s">
        <v>1359</v>
      </c>
      <c r="H447" s="10">
        <v>70800</v>
      </c>
      <c r="I447" s="8" t="s">
        <v>1357</v>
      </c>
      <c r="J447" s="10">
        <v>4768380</v>
      </c>
      <c r="K447" s="7" t="s">
        <v>39</v>
      </c>
      <c r="L447" s="7" t="s">
        <v>51</v>
      </c>
      <c r="M447" s="7" t="s">
        <v>51</v>
      </c>
      <c r="N447" s="7" t="s">
        <v>51</v>
      </c>
      <c r="O447" s="7" t="s">
        <v>51</v>
      </c>
      <c r="P447" s="7" t="s">
        <v>48</v>
      </c>
      <c r="Q447" s="8" t="s">
        <v>1271</v>
      </c>
      <c r="R447" s="7"/>
      <c r="S447" s="7"/>
      <c r="T447" s="7"/>
      <c r="U447" s="7" t="s">
        <v>51</v>
      </c>
      <c r="V447" s="7"/>
      <c r="W447" s="7"/>
      <c r="X447" s="7"/>
      <c r="Y447" s="7"/>
      <c r="Z447" s="7" t="s">
        <v>1266</v>
      </c>
      <c r="AA447" s="7" t="s">
        <v>1267</v>
      </c>
      <c r="AB447" s="7" t="s">
        <v>60</v>
      </c>
      <c r="AC447" s="7"/>
      <c r="AD447" s="7" t="s">
        <v>1268</v>
      </c>
      <c r="AE447" s="7" t="s">
        <v>1269</v>
      </c>
      <c r="AF447" s="7" t="s">
        <v>65</v>
      </c>
      <c r="AG447" s="7" t="s">
        <v>65</v>
      </c>
    </row>
    <row r="448" spans="1:33" ht="89.25" customHeight="1" x14ac:dyDescent="0.2">
      <c r="A448" s="8" t="s">
        <v>122</v>
      </c>
      <c r="B448" s="7" t="s">
        <v>1358</v>
      </c>
      <c r="C448" s="7" t="s">
        <v>282</v>
      </c>
      <c r="D448" s="9">
        <v>42762</v>
      </c>
      <c r="E448" s="7" t="s">
        <v>37</v>
      </c>
      <c r="F448" s="7" t="s">
        <v>1299</v>
      </c>
      <c r="G448" s="7" t="s">
        <v>1359</v>
      </c>
      <c r="H448" s="10">
        <v>129800</v>
      </c>
      <c r="I448" s="8" t="s">
        <v>1357</v>
      </c>
      <c r="J448" s="10">
        <v>4768380</v>
      </c>
      <c r="K448" s="7" t="s">
        <v>39</v>
      </c>
      <c r="L448" s="7" t="s">
        <v>51</v>
      </c>
      <c r="M448" s="7" t="s">
        <v>51</v>
      </c>
      <c r="N448" s="7" t="s">
        <v>51</v>
      </c>
      <c r="O448" s="7" t="s">
        <v>51</v>
      </c>
      <c r="P448" s="7" t="s">
        <v>48</v>
      </c>
      <c r="Q448" s="8" t="s">
        <v>1271</v>
      </c>
      <c r="R448" s="7"/>
      <c r="S448" s="7"/>
      <c r="T448" s="7"/>
      <c r="U448" s="7" t="s">
        <v>51</v>
      </c>
      <c r="V448" s="7"/>
      <c r="W448" s="7"/>
      <c r="X448" s="7"/>
      <c r="Y448" s="7"/>
      <c r="Z448" s="7" t="s">
        <v>1266</v>
      </c>
      <c r="AA448" s="7" t="s">
        <v>1267</v>
      </c>
      <c r="AB448" s="7" t="s">
        <v>60</v>
      </c>
      <c r="AC448" s="7"/>
      <c r="AD448" s="7" t="s">
        <v>1268</v>
      </c>
      <c r="AE448" s="7" t="s">
        <v>1269</v>
      </c>
      <c r="AF448" s="7" t="s">
        <v>65</v>
      </c>
      <c r="AG448" s="7" t="s">
        <v>65</v>
      </c>
    </row>
    <row r="449" spans="1:33" ht="89.25" customHeight="1" x14ac:dyDescent="0.2">
      <c r="A449" s="8" t="s">
        <v>122</v>
      </c>
      <c r="B449" s="7" t="s">
        <v>1358</v>
      </c>
      <c r="C449" s="7" t="s">
        <v>282</v>
      </c>
      <c r="D449" s="9">
        <v>42762</v>
      </c>
      <c r="E449" s="7" t="s">
        <v>37</v>
      </c>
      <c r="F449" s="7" t="s">
        <v>1300</v>
      </c>
      <c r="G449" s="7" t="s">
        <v>1359</v>
      </c>
      <c r="H449" s="10">
        <v>47200</v>
      </c>
      <c r="I449" s="8" t="s">
        <v>1357</v>
      </c>
      <c r="J449" s="10">
        <v>4768380</v>
      </c>
      <c r="K449" s="7" t="s">
        <v>39</v>
      </c>
      <c r="L449" s="7" t="s">
        <v>51</v>
      </c>
      <c r="M449" s="7" t="s">
        <v>51</v>
      </c>
      <c r="N449" s="7" t="s">
        <v>51</v>
      </c>
      <c r="O449" s="7" t="s">
        <v>51</v>
      </c>
      <c r="P449" s="7" t="s">
        <v>48</v>
      </c>
      <c r="Q449" s="8" t="s">
        <v>1271</v>
      </c>
      <c r="R449" s="7"/>
      <c r="S449" s="7"/>
      <c r="T449" s="7"/>
      <c r="U449" s="7" t="s">
        <v>51</v>
      </c>
      <c r="V449" s="7"/>
      <c r="W449" s="7"/>
      <c r="X449" s="7"/>
      <c r="Y449" s="7"/>
      <c r="Z449" s="7" t="s">
        <v>1266</v>
      </c>
      <c r="AA449" s="7" t="s">
        <v>1267</v>
      </c>
      <c r="AB449" s="7" t="s">
        <v>60</v>
      </c>
      <c r="AC449" s="7"/>
      <c r="AD449" s="7" t="s">
        <v>1268</v>
      </c>
      <c r="AE449" s="7" t="s">
        <v>1269</v>
      </c>
      <c r="AF449" s="7" t="s">
        <v>65</v>
      </c>
      <c r="AG449" s="7" t="s">
        <v>65</v>
      </c>
    </row>
    <row r="450" spans="1:33" ht="89.25" customHeight="1" x14ac:dyDescent="0.2">
      <c r="A450" s="8" t="s">
        <v>122</v>
      </c>
      <c r="B450" s="7" t="s">
        <v>1358</v>
      </c>
      <c r="C450" s="7" t="s">
        <v>282</v>
      </c>
      <c r="D450" s="9">
        <v>42762</v>
      </c>
      <c r="E450" s="7" t="s">
        <v>37</v>
      </c>
      <c r="F450" s="7" t="s">
        <v>1301</v>
      </c>
      <c r="G450" s="7" t="s">
        <v>1359</v>
      </c>
      <c r="H450" s="10">
        <v>94400</v>
      </c>
      <c r="I450" s="8" t="s">
        <v>1357</v>
      </c>
      <c r="J450" s="10">
        <v>4768380</v>
      </c>
      <c r="K450" s="7" t="s">
        <v>39</v>
      </c>
      <c r="L450" s="7" t="s">
        <v>51</v>
      </c>
      <c r="M450" s="7" t="s">
        <v>51</v>
      </c>
      <c r="N450" s="7" t="s">
        <v>51</v>
      </c>
      <c r="O450" s="7" t="s">
        <v>51</v>
      </c>
      <c r="P450" s="7" t="s">
        <v>48</v>
      </c>
      <c r="Q450" s="8" t="s">
        <v>1271</v>
      </c>
      <c r="R450" s="7"/>
      <c r="S450" s="7"/>
      <c r="T450" s="7"/>
      <c r="U450" s="7" t="s">
        <v>51</v>
      </c>
      <c r="V450" s="7"/>
      <c r="W450" s="7"/>
      <c r="X450" s="7"/>
      <c r="Y450" s="7"/>
      <c r="Z450" s="7" t="s">
        <v>1266</v>
      </c>
      <c r="AA450" s="7" t="s">
        <v>1267</v>
      </c>
      <c r="AB450" s="7" t="s">
        <v>60</v>
      </c>
      <c r="AC450" s="7"/>
      <c r="AD450" s="7" t="s">
        <v>1268</v>
      </c>
      <c r="AE450" s="7" t="s">
        <v>1269</v>
      </c>
      <c r="AF450" s="7" t="s">
        <v>65</v>
      </c>
      <c r="AG450" s="7" t="s">
        <v>65</v>
      </c>
    </row>
    <row r="451" spans="1:33" ht="89.25" customHeight="1" x14ac:dyDescent="0.2">
      <c r="A451" s="8" t="s">
        <v>122</v>
      </c>
      <c r="B451" s="7" t="s">
        <v>1358</v>
      </c>
      <c r="C451" s="7" t="s">
        <v>282</v>
      </c>
      <c r="D451" s="9">
        <v>42762</v>
      </c>
      <c r="E451" s="7" t="s">
        <v>37</v>
      </c>
      <c r="F451" s="7" t="s">
        <v>1302</v>
      </c>
      <c r="G451" s="7" t="s">
        <v>1359</v>
      </c>
      <c r="H451" s="10">
        <v>118000</v>
      </c>
      <c r="I451" s="8" t="s">
        <v>1357</v>
      </c>
      <c r="J451" s="10">
        <v>4768380</v>
      </c>
      <c r="K451" s="7" t="s">
        <v>39</v>
      </c>
      <c r="L451" s="7" t="s">
        <v>51</v>
      </c>
      <c r="M451" s="7" t="s">
        <v>51</v>
      </c>
      <c r="N451" s="7" t="s">
        <v>51</v>
      </c>
      <c r="O451" s="7" t="s">
        <v>51</v>
      </c>
      <c r="P451" s="7" t="s">
        <v>48</v>
      </c>
      <c r="Q451" s="8" t="s">
        <v>1271</v>
      </c>
      <c r="R451" s="7"/>
      <c r="S451" s="7"/>
      <c r="T451" s="7"/>
      <c r="U451" s="7" t="s">
        <v>51</v>
      </c>
      <c r="V451" s="7"/>
      <c r="W451" s="7"/>
      <c r="X451" s="7"/>
      <c r="Y451" s="7"/>
      <c r="Z451" s="7" t="s">
        <v>1266</v>
      </c>
      <c r="AA451" s="7" t="s">
        <v>1267</v>
      </c>
      <c r="AB451" s="7" t="s">
        <v>60</v>
      </c>
      <c r="AC451" s="7"/>
      <c r="AD451" s="7" t="s">
        <v>1268</v>
      </c>
      <c r="AE451" s="7" t="s">
        <v>1269</v>
      </c>
      <c r="AF451" s="7" t="s">
        <v>65</v>
      </c>
      <c r="AG451" s="7" t="s">
        <v>65</v>
      </c>
    </row>
    <row r="452" spans="1:33" ht="89.25" customHeight="1" x14ac:dyDescent="0.2">
      <c r="A452" s="8" t="s">
        <v>122</v>
      </c>
      <c r="B452" s="7" t="s">
        <v>1358</v>
      </c>
      <c r="C452" s="7" t="s">
        <v>282</v>
      </c>
      <c r="D452" s="9">
        <v>42762</v>
      </c>
      <c r="E452" s="7" t="s">
        <v>37</v>
      </c>
      <c r="F452" s="7" t="s">
        <v>1303</v>
      </c>
      <c r="G452" s="7" t="s">
        <v>1359</v>
      </c>
      <c r="H452" s="10">
        <v>82600</v>
      </c>
      <c r="I452" s="8" t="s">
        <v>1357</v>
      </c>
      <c r="J452" s="10">
        <v>4768380</v>
      </c>
      <c r="K452" s="7" t="s">
        <v>39</v>
      </c>
      <c r="L452" s="7" t="s">
        <v>51</v>
      </c>
      <c r="M452" s="7" t="s">
        <v>51</v>
      </c>
      <c r="N452" s="7" t="s">
        <v>51</v>
      </c>
      <c r="O452" s="7" t="s">
        <v>51</v>
      </c>
      <c r="P452" s="7" t="s">
        <v>48</v>
      </c>
      <c r="Q452" s="8" t="s">
        <v>1271</v>
      </c>
      <c r="R452" s="7"/>
      <c r="S452" s="7"/>
      <c r="T452" s="7"/>
      <c r="U452" s="7" t="s">
        <v>51</v>
      </c>
      <c r="V452" s="7"/>
      <c r="W452" s="7"/>
      <c r="X452" s="7"/>
      <c r="Y452" s="7"/>
      <c r="Z452" s="7" t="s">
        <v>1266</v>
      </c>
      <c r="AA452" s="7" t="s">
        <v>1267</v>
      </c>
      <c r="AB452" s="7" t="s">
        <v>60</v>
      </c>
      <c r="AC452" s="7"/>
      <c r="AD452" s="7" t="s">
        <v>1268</v>
      </c>
      <c r="AE452" s="7" t="s">
        <v>1269</v>
      </c>
      <c r="AF452" s="7" t="s">
        <v>65</v>
      </c>
      <c r="AG452" s="7" t="s">
        <v>65</v>
      </c>
    </row>
    <row r="453" spans="1:33" ht="89.25" customHeight="1" x14ac:dyDescent="0.2">
      <c r="A453" s="8" t="s">
        <v>122</v>
      </c>
      <c r="B453" s="7" t="s">
        <v>1358</v>
      </c>
      <c r="C453" s="7" t="s">
        <v>282</v>
      </c>
      <c r="D453" s="9">
        <v>42762</v>
      </c>
      <c r="E453" s="7" t="s">
        <v>37</v>
      </c>
      <c r="F453" s="7" t="s">
        <v>1304</v>
      </c>
      <c r="G453" s="7" t="s">
        <v>1359</v>
      </c>
      <c r="H453" s="10">
        <v>236000</v>
      </c>
      <c r="I453" s="8" t="s">
        <v>1357</v>
      </c>
      <c r="J453" s="10">
        <v>4768380</v>
      </c>
      <c r="K453" s="7" t="s">
        <v>39</v>
      </c>
      <c r="L453" s="7" t="s">
        <v>51</v>
      </c>
      <c r="M453" s="7" t="s">
        <v>51</v>
      </c>
      <c r="N453" s="7" t="s">
        <v>51</v>
      </c>
      <c r="O453" s="7" t="s">
        <v>51</v>
      </c>
      <c r="P453" s="7" t="s">
        <v>48</v>
      </c>
      <c r="Q453" s="8" t="s">
        <v>1271</v>
      </c>
      <c r="R453" s="7"/>
      <c r="S453" s="7"/>
      <c r="T453" s="7"/>
      <c r="U453" s="7" t="s">
        <v>51</v>
      </c>
      <c r="V453" s="7"/>
      <c r="W453" s="7"/>
      <c r="X453" s="7"/>
      <c r="Y453" s="7"/>
      <c r="Z453" s="7" t="s">
        <v>1266</v>
      </c>
      <c r="AA453" s="7" t="s">
        <v>1267</v>
      </c>
      <c r="AB453" s="7" t="s">
        <v>60</v>
      </c>
      <c r="AC453" s="7"/>
      <c r="AD453" s="7" t="s">
        <v>1268</v>
      </c>
      <c r="AE453" s="7" t="s">
        <v>1269</v>
      </c>
      <c r="AF453" s="7" t="s">
        <v>65</v>
      </c>
      <c r="AG453" s="7" t="s">
        <v>65</v>
      </c>
    </row>
    <row r="454" spans="1:33" ht="89.25" customHeight="1" x14ac:dyDescent="0.2">
      <c r="A454" s="8" t="s">
        <v>122</v>
      </c>
      <c r="B454" s="7" t="s">
        <v>1358</v>
      </c>
      <c r="C454" s="7" t="s">
        <v>282</v>
      </c>
      <c r="D454" s="9">
        <v>42762</v>
      </c>
      <c r="E454" s="7" t="s">
        <v>37</v>
      </c>
      <c r="F454" s="7" t="s">
        <v>1305</v>
      </c>
      <c r="G454" s="7" t="s">
        <v>1359</v>
      </c>
      <c r="H454" s="10">
        <v>94400</v>
      </c>
      <c r="I454" s="8" t="s">
        <v>1357</v>
      </c>
      <c r="J454" s="10">
        <v>4768380</v>
      </c>
      <c r="K454" s="7" t="s">
        <v>39</v>
      </c>
      <c r="L454" s="7" t="s">
        <v>51</v>
      </c>
      <c r="M454" s="7" t="s">
        <v>51</v>
      </c>
      <c r="N454" s="7" t="s">
        <v>51</v>
      </c>
      <c r="O454" s="7" t="s">
        <v>51</v>
      </c>
      <c r="P454" s="7" t="s">
        <v>48</v>
      </c>
      <c r="Q454" s="8" t="s">
        <v>1271</v>
      </c>
      <c r="R454" s="7"/>
      <c r="S454" s="7"/>
      <c r="T454" s="7"/>
      <c r="U454" s="7" t="s">
        <v>51</v>
      </c>
      <c r="V454" s="7"/>
      <c r="W454" s="7"/>
      <c r="X454" s="7"/>
      <c r="Y454" s="7"/>
      <c r="Z454" s="7" t="s">
        <v>1266</v>
      </c>
      <c r="AA454" s="7" t="s">
        <v>1267</v>
      </c>
      <c r="AB454" s="7" t="s">
        <v>60</v>
      </c>
      <c r="AC454" s="7"/>
      <c r="AD454" s="7" t="s">
        <v>1268</v>
      </c>
      <c r="AE454" s="7" t="s">
        <v>1269</v>
      </c>
      <c r="AF454" s="7" t="s">
        <v>65</v>
      </c>
      <c r="AG454" s="7" t="s">
        <v>65</v>
      </c>
    </row>
    <row r="455" spans="1:33" ht="89.25" customHeight="1" x14ac:dyDescent="0.2">
      <c r="A455" s="8" t="s">
        <v>122</v>
      </c>
      <c r="B455" s="7" t="s">
        <v>1358</v>
      </c>
      <c r="C455" s="7" t="s">
        <v>282</v>
      </c>
      <c r="D455" s="9">
        <v>42762</v>
      </c>
      <c r="E455" s="7" t="s">
        <v>37</v>
      </c>
      <c r="F455" s="7" t="s">
        <v>1306</v>
      </c>
      <c r="G455" s="7" t="s">
        <v>1359</v>
      </c>
      <c r="H455" s="10">
        <v>141600</v>
      </c>
      <c r="I455" s="8" t="s">
        <v>1357</v>
      </c>
      <c r="J455" s="10">
        <v>4768380</v>
      </c>
      <c r="K455" s="7" t="s">
        <v>39</v>
      </c>
      <c r="L455" s="7" t="s">
        <v>51</v>
      </c>
      <c r="M455" s="7" t="s">
        <v>51</v>
      </c>
      <c r="N455" s="7" t="s">
        <v>51</v>
      </c>
      <c r="O455" s="7" t="s">
        <v>51</v>
      </c>
      <c r="P455" s="7" t="s">
        <v>48</v>
      </c>
      <c r="Q455" s="8" t="s">
        <v>1271</v>
      </c>
      <c r="R455" s="7"/>
      <c r="S455" s="7"/>
      <c r="T455" s="7"/>
      <c r="U455" s="7" t="s">
        <v>51</v>
      </c>
      <c r="V455" s="7"/>
      <c r="W455" s="7"/>
      <c r="X455" s="7"/>
      <c r="Y455" s="7"/>
      <c r="Z455" s="7" t="s">
        <v>1266</v>
      </c>
      <c r="AA455" s="7" t="s">
        <v>1267</v>
      </c>
      <c r="AB455" s="7" t="s">
        <v>60</v>
      </c>
      <c r="AC455" s="7"/>
      <c r="AD455" s="7" t="s">
        <v>1268</v>
      </c>
      <c r="AE455" s="7" t="s">
        <v>1269</v>
      </c>
      <c r="AF455" s="7" t="s">
        <v>65</v>
      </c>
      <c r="AG455" s="7" t="s">
        <v>65</v>
      </c>
    </row>
    <row r="456" spans="1:33" ht="89.25" customHeight="1" x14ac:dyDescent="0.2">
      <c r="A456" s="8" t="s">
        <v>122</v>
      </c>
      <c r="B456" s="7" t="s">
        <v>1358</v>
      </c>
      <c r="C456" s="7" t="s">
        <v>282</v>
      </c>
      <c r="D456" s="9">
        <v>42762</v>
      </c>
      <c r="E456" s="7" t="s">
        <v>37</v>
      </c>
      <c r="F456" s="7" t="s">
        <v>1312</v>
      </c>
      <c r="G456" s="7" t="s">
        <v>1359</v>
      </c>
      <c r="H456" s="10">
        <v>70800</v>
      </c>
      <c r="I456" s="8" t="s">
        <v>1357</v>
      </c>
      <c r="J456" s="10">
        <v>4768380</v>
      </c>
      <c r="K456" s="7" t="s">
        <v>39</v>
      </c>
      <c r="L456" s="7" t="s">
        <v>51</v>
      </c>
      <c r="M456" s="7" t="s">
        <v>51</v>
      </c>
      <c r="N456" s="7">
        <v>1</v>
      </c>
      <c r="O456" s="7">
        <v>1</v>
      </c>
      <c r="P456" s="7" t="s">
        <v>48</v>
      </c>
      <c r="Q456" s="8" t="s">
        <v>1271</v>
      </c>
      <c r="R456" s="7"/>
      <c r="S456" s="7" t="s">
        <v>50</v>
      </c>
      <c r="T456" s="7" t="s">
        <v>1381</v>
      </c>
      <c r="U456" s="7">
        <v>60000</v>
      </c>
      <c r="V456" s="7" t="s">
        <v>1382</v>
      </c>
      <c r="W456" s="7" t="s">
        <v>1383</v>
      </c>
      <c r="X456" s="11" t="s">
        <v>1384</v>
      </c>
      <c r="Y456" s="7" t="s">
        <v>1385</v>
      </c>
      <c r="Z456" s="7" t="s">
        <v>1266</v>
      </c>
      <c r="AA456" s="7" t="s">
        <v>1267</v>
      </c>
      <c r="AB456" s="7" t="s">
        <v>60</v>
      </c>
      <c r="AC456" s="7"/>
      <c r="AD456" s="11" t="s">
        <v>1268</v>
      </c>
      <c r="AE456" s="7" t="s">
        <v>1269</v>
      </c>
      <c r="AF456" s="7" t="s">
        <v>65</v>
      </c>
      <c r="AG456" s="7" t="s">
        <v>65</v>
      </c>
    </row>
    <row r="457" spans="1:33" ht="89.25" customHeight="1" x14ac:dyDescent="0.2">
      <c r="A457" s="8" t="s">
        <v>122</v>
      </c>
      <c r="B457" s="7" t="s">
        <v>1358</v>
      </c>
      <c r="C457" s="7" t="s">
        <v>282</v>
      </c>
      <c r="D457" s="9">
        <v>42762</v>
      </c>
      <c r="E457" s="7" t="s">
        <v>37</v>
      </c>
      <c r="F457" s="7" t="s">
        <v>1313</v>
      </c>
      <c r="G457" s="7" t="s">
        <v>1386</v>
      </c>
      <c r="H457" s="10">
        <v>47200</v>
      </c>
      <c r="I457" s="8" t="s">
        <v>1357</v>
      </c>
      <c r="J457" s="10">
        <v>4768380</v>
      </c>
      <c r="K457" s="7" t="s">
        <v>39</v>
      </c>
      <c r="L457" s="7" t="s">
        <v>51</v>
      </c>
      <c r="M457" s="7" t="s">
        <v>51</v>
      </c>
      <c r="N457" s="7">
        <v>1</v>
      </c>
      <c r="O457" s="7">
        <v>1</v>
      </c>
      <c r="P457" s="7" t="s">
        <v>48</v>
      </c>
      <c r="Q457" s="8" t="s">
        <v>1271</v>
      </c>
      <c r="R457" s="7"/>
      <c r="S457" s="7" t="s">
        <v>50</v>
      </c>
      <c r="T457" s="7" t="s">
        <v>1381</v>
      </c>
      <c r="U457" s="7">
        <v>40000</v>
      </c>
      <c r="V457" s="7" t="s">
        <v>1382</v>
      </c>
      <c r="W457" s="7" t="s">
        <v>1383</v>
      </c>
      <c r="X457" s="11" t="s">
        <v>1384</v>
      </c>
      <c r="Y457" s="7" t="s">
        <v>1385</v>
      </c>
      <c r="Z457" s="7" t="s">
        <v>1266</v>
      </c>
      <c r="AA457" s="7" t="s">
        <v>1267</v>
      </c>
      <c r="AB457" s="7" t="s">
        <v>60</v>
      </c>
      <c r="AC457" s="7"/>
      <c r="AD457" s="11" t="s">
        <v>1268</v>
      </c>
      <c r="AE457" s="7" t="s">
        <v>1269</v>
      </c>
      <c r="AF457" s="7" t="s">
        <v>65</v>
      </c>
      <c r="AG457" s="7" t="s">
        <v>65</v>
      </c>
    </row>
    <row r="458" spans="1:33" ht="89.25" customHeight="1" x14ac:dyDescent="0.2">
      <c r="A458" s="8" t="s">
        <v>122</v>
      </c>
      <c r="B458" s="7" t="s">
        <v>1358</v>
      </c>
      <c r="C458" s="7" t="s">
        <v>282</v>
      </c>
      <c r="D458" s="9">
        <v>42762</v>
      </c>
      <c r="E458" s="7" t="s">
        <v>37</v>
      </c>
      <c r="F458" s="7" t="s">
        <v>1319</v>
      </c>
      <c r="G458" s="7" t="s">
        <v>1359</v>
      </c>
      <c r="H458" s="10">
        <v>236000</v>
      </c>
      <c r="I458" s="8" t="s">
        <v>1357</v>
      </c>
      <c r="J458" s="10">
        <v>4768380</v>
      </c>
      <c r="K458" s="7" t="s">
        <v>39</v>
      </c>
      <c r="L458" s="7" t="s">
        <v>51</v>
      </c>
      <c r="M458" s="7" t="s">
        <v>51</v>
      </c>
      <c r="N458" s="7">
        <v>1</v>
      </c>
      <c r="O458" s="7">
        <v>1</v>
      </c>
      <c r="P458" s="7" t="s">
        <v>48</v>
      </c>
      <c r="Q458" s="8" t="s">
        <v>1271</v>
      </c>
      <c r="R458" s="7"/>
      <c r="S458" s="7" t="s">
        <v>50</v>
      </c>
      <c r="T458" s="7" t="s">
        <v>1381</v>
      </c>
      <c r="U458" s="7">
        <v>200000</v>
      </c>
      <c r="V458" s="7" t="s">
        <v>1382</v>
      </c>
      <c r="W458" s="7" t="s">
        <v>1383</v>
      </c>
      <c r="X458" s="11" t="s">
        <v>1384</v>
      </c>
      <c r="Y458" s="7" t="s">
        <v>1385</v>
      </c>
      <c r="Z458" s="7" t="s">
        <v>1266</v>
      </c>
      <c r="AA458" s="7" t="s">
        <v>1267</v>
      </c>
      <c r="AB458" s="7" t="s">
        <v>60</v>
      </c>
      <c r="AC458" s="7"/>
      <c r="AD458" s="11" t="s">
        <v>1268</v>
      </c>
      <c r="AE458" s="7" t="s">
        <v>1269</v>
      </c>
      <c r="AF458" s="7" t="s">
        <v>65</v>
      </c>
      <c r="AG458" s="7" t="s">
        <v>65</v>
      </c>
    </row>
    <row r="459" spans="1:33" ht="89.25" customHeight="1" x14ac:dyDescent="0.2">
      <c r="A459" s="8" t="s">
        <v>122</v>
      </c>
      <c r="B459" s="7" t="s">
        <v>1358</v>
      </c>
      <c r="C459" s="7" t="s">
        <v>282</v>
      </c>
      <c r="D459" s="9">
        <v>42762</v>
      </c>
      <c r="E459" s="7" t="s">
        <v>37</v>
      </c>
      <c r="F459" s="7" t="s">
        <v>1320</v>
      </c>
      <c r="G459" s="7" t="s">
        <v>1359</v>
      </c>
      <c r="H459" s="10">
        <v>44840</v>
      </c>
      <c r="I459" s="8" t="s">
        <v>1357</v>
      </c>
      <c r="J459" s="10">
        <v>4768380</v>
      </c>
      <c r="K459" s="7" t="s">
        <v>39</v>
      </c>
      <c r="L459" s="7" t="s">
        <v>51</v>
      </c>
      <c r="M459" s="7" t="s">
        <v>51</v>
      </c>
      <c r="N459" s="7" t="s">
        <v>51</v>
      </c>
      <c r="O459" s="7" t="s">
        <v>51</v>
      </c>
      <c r="P459" s="7" t="s">
        <v>48</v>
      </c>
      <c r="Q459" s="8" t="s">
        <v>1271</v>
      </c>
      <c r="R459" s="7"/>
      <c r="S459" s="7"/>
      <c r="T459" s="7"/>
      <c r="U459" s="7" t="s">
        <v>51</v>
      </c>
      <c r="V459" s="7"/>
      <c r="W459" s="7"/>
      <c r="X459" s="7"/>
      <c r="Y459" s="7"/>
      <c r="Z459" s="7" t="s">
        <v>1266</v>
      </c>
      <c r="AA459" s="7" t="s">
        <v>1267</v>
      </c>
      <c r="AB459" s="7" t="s">
        <v>60</v>
      </c>
      <c r="AC459" s="7"/>
      <c r="AD459" s="7" t="s">
        <v>1268</v>
      </c>
      <c r="AE459" s="7" t="s">
        <v>1269</v>
      </c>
      <c r="AF459" s="7" t="s">
        <v>65</v>
      </c>
      <c r="AG459" s="7" t="s">
        <v>65</v>
      </c>
    </row>
    <row r="460" spans="1:33" ht="89.25" customHeight="1" x14ac:dyDescent="0.2">
      <c r="A460" s="3" t="s">
        <v>36</v>
      </c>
      <c r="B460" s="2" t="s">
        <v>1390</v>
      </c>
      <c r="C460" s="2" t="s">
        <v>212</v>
      </c>
      <c r="D460" s="4">
        <v>42759</v>
      </c>
      <c r="E460" s="2" t="s">
        <v>37</v>
      </c>
      <c r="F460" s="2" t="s">
        <v>50</v>
      </c>
      <c r="G460" s="2"/>
      <c r="H460" s="2" t="s">
        <v>51</v>
      </c>
      <c r="I460" s="3" t="s">
        <v>1387</v>
      </c>
      <c r="J460" s="5">
        <v>66600</v>
      </c>
      <c r="K460" s="2" t="s">
        <v>39</v>
      </c>
      <c r="L460" s="5">
        <v>66600</v>
      </c>
      <c r="M460" s="5">
        <v>0</v>
      </c>
      <c r="N460" s="2" t="s">
        <v>51</v>
      </c>
      <c r="O460" s="2" t="s">
        <v>51</v>
      </c>
      <c r="P460" s="2" t="s">
        <v>48</v>
      </c>
      <c r="Q460" s="3" t="s">
        <v>1391</v>
      </c>
      <c r="R460" s="2"/>
      <c r="S460" s="2" t="s">
        <v>50</v>
      </c>
      <c r="T460" s="2" t="s">
        <v>1392</v>
      </c>
      <c r="U460" s="2" t="s">
        <v>51</v>
      </c>
      <c r="V460" s="2" t="s">
        <v>1393</v>
      </c>
      <c r="W460" s="2" t="s">
        <v>1394</v>
      </c>
      <c r="X460" s="6" t="s">
        <v>44</v>
      </c>
      <c r="Y460" s="2" t="s">
        <v>384</v>
      </c>
      <c r="Z460" s="2" t="s">
        <v>1388</v>
      </c>
      <c r="AA460" s="2" t="s">
        <v>1389</v>
      </c>
      <c r="AB460" s="2" t="s">
        <v>42</v>
      </c>
      <c r="AC460" s="2" t="s">
        <v>383</v>
      </c>
      <c r="AD460" s="6" t="s">
        <v>44</v>
      </c>
      <c r="AE460" s="2" t="s">
        <v>384</v>
      </c>
      <c r="AF460" s="2" t="s">
        <v>65</v>
      </c>
      <c r="AG460" s="2" t="s">
        <v>65</v>
      </c>
    </row>
    <row r="461" spans="1:33" ht="89.25" customHeight="1" x14ac:dyDescent="0.2">
      <c r="A461" s="8" t="s">
        <v>36</v>
      </c>
      <c r="B461" s="7" t="s">
        <v>1395</v>
      </c>
      <c r="C461" s="7" t="s">
        <v>282</v>
      </c>
      <c r="D461" s="9">
        <v>42753</v>
      </c>
      <c r="E461" s="7" t="s">
        <v>37</v>
      </c>
      <c r="F461" s="7" t="s">
        <v>50</v>
      </c>
      <c r="G461" s="7"/>
      <c r="H461" s="7" t="s">
        <v>51</v>
      </c>
      <c r="I461" s="8" t="s">
        <v>574</v>
      </c>
      <c r="J461" s="10">
        <v>83871.06</v>
      </c>
      <c r="K461" s="7" t="s">
        <v>39</v>
      </c>
      <c r="L461" s="10">
        <v>83800.78</v>
      </c>
      <c r="M461" s="10">
        <v>70.28</v>
      </c>
      <c r="N461" s="7">
        <v>1</v>
      </c>
      <c r="O461" s="7">
        <v>1</v>
      </c>
      <c r="P461" s="7" t="s">
        <v>48</v>
      </c>
      <c r="Q461" s="8" t="s">
        <v>839</v>
      </c>
      <c r="R461" s="7"/>
      <c r="S461" s="7" t="s">
        <v>148</v>
      </c>
      <c r="T461" s="7" t="s">
        <v>148</v>
      </c>
      <c r="U461" s="7">
        <v>83796.66</v>
      </c>
      <c r="V461" s="7" t="s">
        <v>148</v>
      </c>
      <c r="W461" s="7" t="s">
        <v>148</v>
      </c>
      <c r="X461" s="7" t="s">
        <v>148</v>
      </c>
      <c r="Y461" s="7" t="s">
        <v>148</v>
      </c>
      <c r="Z461" s="7" t="s">
        <v>139</v>
      </c>
      <c r="AA461" s="7" t="s">
        <v>140</v>
      </c>
      <c r="AB461" s="7" t="s">
        <v>42</v>
      </c>
      <c r="AC461" s="7" t="s">
        <v>81</v>
      </c>
      <c r="AD461" s="7" t="s">
        <v>44</v>
      </c>
      <c r="AE461" s="7" t="s">
        <v>77</v>
      </c>
      <c r="AF461" s="7" t="s">
        <v>65</v>
      </c>
      <c r="AG461" s="7" t="s">
        <v>65</v>
      </c>
    </row>
    <row r="462" spans="1:33" ht="89.25" customHeight="1" x14ac:dyDescent="0.2">
      <c r="A462" s="8" t="s">
        <v>36</v>
      </c>
      <c r="B462" s="7" t="s">
        <v>1395</v>
      </c>
      <c r="C462" s="7" t="s">
        <v>282</v>
      </c>
      <c r="D462" s="9">
        <v>42753</v>
      </c>
      <c r="E462" s="7" t="s">
        <v>37</v>
      </c>
      <c r="F462" s="7"/>
      <c r="G462" s="7"/>
      <c r="H462" s="7"/>
      <c r="I462" s="8" t="s">
        <v>574</v>
      </c>
      <c r="J462" s="10">
        <v>83871.06</v>
      </c>
      <c r="K462" s="7" t="s">
        <v>39</v>
      </c>
      <c r="L462" s="10">
        <v>83800.78</v>
      </c>
      <c r="M462" s="7"/>
      <c r="N462" s="7"/>
      <c r="O462" s="7"/>
      <c r="P462" s="7" t="s">
        <v>48</v>
      </c>
      <c r="Q462" s="8" t="s">
        <v>839</v>
      </c>
      <c r="R462" s="7"/>
      <c r="S462" s="7" t="s">
        <v>50</v>
      </c>
      <c r="T462" s="7" t="s">
        <v>577</v>
      </c>
      <c r="U462" s="7"/>
      <c r="V462" s="7" t="s">
        <v>578</v>
      </c>
      <c r="W462" s="7" t="s">
        <v>579</v>
      </c>
      <c r="X462" s="11" t="s">
        <v>60</v>
      </c>
      <c r="Y462" s="7" t="s">
        <v>77</v>
      </c>
      <c r="Z462" s="7" t="s">
        <v>139</v>
      </c>
      <c r="AA462" s="7" t="s">
        <v>140</v>
      </c>
      <c r="AB462" s="7" t="s">
        <v>42</v>
      </c>
      <c r="AC462" s="7" t="s">
        <v>81</v>
      </c>
      <c r="AD462" s="11" t="s">
        <v>44</v>
      </c>
      <c r="AE462" s="7" t="s">
        <v>77</v>
      </c>
      <c r="AF462" s="7" t="s">
        <v>65</v>
      </c>
      <c r="AG462" s="7" t="s">
        <v>65</v>
      </c>
    </row>
    <row r="463" spans="1:33" ht="89.25" customHeight="1" x14ac:dyDescent="0.2">
      <c r="A463" s="8" t="s">
        <v>36</v>
      </c>
      <c r="B463" s="7" t="s">
        <v>1395</v>
      </c>
      <c r="C463" s="7" t="s">
        <v>282</v>
      </c>
      <c r="D463" s="9">
        <v>42753</v>
      </c>
      <c r="E463" s="7" t="s">
        <v>37</v>
      </c>
      <c r="F463" s="7"/>
      <c r="G463" s="7"/>
      <c r="H463" s="7"/>
      <c r="I463" s="8" t="s">
        <v>574</v>
      </c>
      <c r="J463" s="10">
        <v>83871.06</v>
      </c>
      <c r="K463" s="7" t="s">
        <v>39</v>
      </c>
      <c r="L463" s="10">
        <v>83800.78</v>
      </c>
      <c r="M463" s="7"/>
      <c r="N463" s="7"/>
      <c r="O463" s="7"/>
      <c r="P463" s="7" t="s">
        <v>48</v>
      </c>
      <c r="Q463" s="8" t="s">
        <v>839</v>
      </c>
      <c r="R463" s="7"/>
      <c r="S463" s="7" t="s">
        <v>151</v>
      </c>
      <c r="T463" s="7" t="s">
        <v>580</v>
      </c>
      <c r="U463" s="7"/>
      <c r="V463" s="7" t="s">
        <v>578</v>
      </c>
      <c r="W463" s="7" t="s">
        <v>579</v>
      </c>
      <c r="X463" s="6" t="s">
        <v>44</v>
      </c>
      <c r="Y463" s="7" t="s">
        <v>77</v>
      </c>
      <c r="Z463" s="7" t="s">
        <v>139</v>
      </c>
      <c r="AA463" s="7" t="s">
        <v>140</v>
      </c>
      <c r="AB463" s="7" t="s">
        <v>42</v>
      </c>
      <c r="AC463" s="7" t="s">
        <v>81</v>
      </c>
      <c r="AD463" s="6" t="s">
        <v>44</v>
      </c>
      <c r="AE463" s="7" t="s">
        <v>77</v>
      </c>
      <c r="AF463" s="7" t="s">
        <v>65</v>
      </c>
      <c r="AG463" s="7" t="s">
        <v>65</v>
      </c>
    </row>
    <row r="464" spans="1:33" ht="89.25" customHeight="1" x14ac:dyDescent="0.2">
      <c r="A464" s="3" t="s">
        <v>122</v>
      </c>
      <c r="B464" s="2" t="s">
        <v>1397</v>
      </c>
      <c r="C464" s="2" t="s">
        <v>225</v>
      </c>
      <c r="D464" s="4">
        <v>42747</v>
      </c>
      <c r="E464" s="2" t="s">
        <v>37</v>
      </c>
      <c r="F464" s="2" t="s">
        <v>50</v>
      </c>
      <c r="G464" s="2" t="s">
        <v>1398</v>
      </c>
      <c r="H464" s="5">
        <v>192000</v>
      </c>
      <c r="I464" s="3" t="s">
        <v>1396</v>
      </c>
      <c r="J464" s="5">
        <v>192000</v>
      </c>
      <c r="K464" s="2" t="s">
        <v>39</v>
      </c>
      <c r="L464" s="5">
        <v>192000</v>
      </c>
      <c r="M464" s="5">
        <v>0</v>
      </c>
      <c r="N464" s="2">
        <v>1</v>
      </c>
      <c r="O464" s="2">
        <v>1</v>
      </c>
      <c r="P464" s="2" t="s">
        <v>48</v>
      </c>
      <c r="Q464" s="3" t="s">
        <v>555</v>
      </c>
      <c r="R464" s="2"/>
      <c r="S464" s="2" t="s">
        <v>50</v>
      </c>
      <c r="T464" s="2" t="s">
        <v>1399</v>
      </c>
      <c r="U464" s="2">
        <v>192000</v>
      </c>
      <c r="V464" s="2" t="s">
        <v>1400</v>
      </c>
      <c r="W464" s="2" t="s">
        <v>1401</v>
      </c>
      <c r="X464" s="11" t="s">
        <v>44</v>
      </c>
      <c r="Y464" s="2" t="s">
        <v>77</v>
      </c>
      <c r="Z464" s="2" t="s">
        <v>552</v>
      </c>
      <c r="AA464" s="2" t="s">
        <v>553</v>
      </c>
      <c r="AB464" s="2" t="s">
        <v>42</v>
      </c>
      <c r="AC464" s="2" t="s">
        <v>81</v>
      </c>
      <c r="AD464" s="11" t="s">
        <v>42</v>
      </c>
      <c r="AE464" s="2" t="s">
        <v>81</v>
      </c>
      <c r="AF464" s="2" t="s">
        <v>65</v>
      </c>
      <c r="AG464" s="2" t="s">
        <v>65</v>
      </c>
    </row>
    <row r="465" spans="1:33" ht="89.25" customHeight="1" x14ac:dyDescent="0.2">
      <c r="A465" s="8" t="s">
        <v>122</v>
      </c>
      <c r="B465" s="7" t="s">
        <v>1403</v>
      </c>
      <c r="C465" s="7" t="s">
        <v>225</v>
      </c>
      <c r="D465" s="9">
        <v>42740</v>
      </c>
      <c r="E465" s="7" t="s">
        <v>37</v>
      </c>
      <c r="F465" s="7" t="s">
        <v>50</v>
      </c>
      <c r="G465" s="7" t="s">
        <v>1405</v>
      </c>
      <c r="H465" s="10">
        <v>147876.35</v>
      </c>
      <c r="I465" s="8" t="s">
        <v>1402</v>
      </c>
      <c r="J465" s="10">
        <v>147876.35</v>
      </c>
      <c r="K465" s="7" t="s">
        <v>39</v>
      </c>
      <c r="L465" s="10">
        <v>147876.35</v>
      </c>
      <c r="M465" s="10">
        <v>0</v>
      </c>
      <c r="N465" s="7" t="s">
        <v>51</v>
      </c>
      <c r="O465" s="7" t="s">
        <v>51</v>
      </c>
      <c r="P465" s="7" t="s">
        <v>48</v>
      </c>
      <c r="Q465" s="8" t="s">
        <v>1404</v>
      </c>
      <c r="R465" s="7"/>
      <c r="S465" s="7" t="s">
        <v>50</v>
      </c>
      <c r="T465" s="7" t="s">
        <v>1134</v>
      </c>
      <c r="U465" s="7" t="s">
        <v>51</v>
      </c>
      <c r="V465" s="7" t="s">
        <v>1135</v>
      </c>
      <c r="W465" s="7" t="s">
        <v>1136</v>
      </c>
      <c r="X465" s="6" t="s">
        <v>44</v>
      </c>
      <c r="Y465" s="7" t="s">
        <v>223</v>
      </c>
      <c r="Z465" s="7" t="s">
        <v>220</v>
      </c>
      <c r="AA465" s="7" t="s">
        <v>221</v>
      </c>
      <c r="AB465" s="7" t="s">
        <v>42</v>
      </c>
      <c r="AC465" s="7" t="s">
        <v>222</v>
      </c>
      <c r="AD465" s="6" t="s">
        <v>44</v>
      </c>
      <c r="AE465" s="7" t="s">
        <v>223</v>
      </c>
      <c r="AF465" s="7" t="s">
        <v>65</v>
      </c>
      <c r="AG465" s="7" t="s">
        <v>65</v>
      </c>
    </row>
    <row r="466" spans="1:33" ht="89.25" customHeight="1" x14ac:dyDescent="0.2">
      <c r="A466" s="3" t="s">
        <v>122</v>
      </c>
      <c r="B466" s="2" t="s">
        <v>1409</v>
      </c>
      <c r="C466" s="2" t="s">
        <v>282</v>
      </c>
      <c r="D466" s="4">
        <v>42733</v>
      </c>
      <c r="E466" s="2" t="s">
        <v>37</v>
      </c>
      <c r="F466" s="2" t="s">
        <v>50</v>
      </c>
      <c r="G466" s="2" t="s">
        <v>1411</v>
      </c>
      <c r="H466" s="5">
        <v>141600</v>
      </c>
      <c r="I466" s="3" t="s">
        <v>1406</v>
      </c>
      <c r="J466" s="5">
        <v>5499440.6200000001</v>
      </c>
      <c r="K466" s="2" t="s">
        <v>39</v>
      </c>
      <c r="L466" s="2" t="s">
        <v>51</v>
      </c>
      <c r="M466" s="2" t="s">
        <v>51</v>
      </c>
      <c r="N466" s="2">
        <v>1</v>
      </c>
      <c r="O466" s="2">
        <v>0</v>
      </c>
      <c r="P466" s="2" t="s">
        <v>48</v>
      </c>
      <c r="Q466" s="3" t="s">
        <v>1410</v>
      </c>
      <c r="R466" s="2"/>
      <c r="S466" s="2"/>
      <c r="T466" s="2"/>
      <c r="U466" s="2" t="s">
        <v>51</v>
      </c>
      <c r="V466" s="2"/>
      <c r="W466" s="2"/>
      <c r="X466" s="2"/>
      <c r="Y466" s="2"/>
      <c r="Z466" s="2" t="s">
        <v>1266</v>
      </c>
      <c r="AA466" s="2" t="s">
        <v>1267</v>
      </c>
      <c r="AB466" s="2" t="s">
        <v>60</v>
      </c>
      <c r="AC466" s="2"/>
      <c r="AD466" s="2" t="s">
        <v>1407</v>
      </c>
      <c r="AE466" s="2" t="s">
        <v>1408</v>
      </c>
      <c r="AF466" s="2" t="s">
        <v>65</v>
      </c>
      <c r="AG466" s="2" t="s">
        <v>65</v>
      </c>
    </row>
    <row r="467" spans="1:33" ht="89.25" customHeight="1" x14ac:dyDescent="0.2">
      <c r="A467" s="3" t="s">
        <v>122</v>
      </c>
      <c r="B467" s="2" t="s">
        <v>1409</v>
      </c>
      <c r="C467" s="2" t="s">
        <v>282</v>
      </c>
      <c r="D467" s="4">
        <v>42733</v>
      </c>
      <c r="E467" s="2" t="s">
        <v>37</v>
      </c>
      <c r="F467" s="2" t="s">
        <v>151</v>
      </c>
      <c r="G467" s="2" t="s">
        <v>1411</v>
      </c>
      <c r="H467" s="5">
        <v>70800</v>
      </c>
      <c r="I467" s="3" t="s">
        <v>1406</v>
      </c>
      <c r="J467" s="5">
        <v>5499440.6200000001</v>
      </c>
      <c r="K467" s="2" t="s">
        <v>39</v>
      </c>
      <c r="L467" s="2" t="s">
        <v>51</v>
      </c>
      <c r="M467" s="2" t="s">
        <v>51</v>
      </c>
      <c r="N467" s="2">
        <v>1</v>
      </c>
      <c r="O467" s="2">
        <v>0</v>
      </c>
      <c r="P467" s="2" t="s">
        <v>48</v>
      </c>
      <c r="Q467" s="3" t="s">
        <v>1410</v>
      </c>
      <c r="R467" s="2"/>
      <c r="S467" s="2"/>
      <c r="T467" s="2"/>
      <c r="U467" s="2" t="s">
        <v>51</v>
      </c>
      <c r="V467" s="2"/>
      <c r="W467" s="2"/>
      <c r="X467" s="2"/>
      <c r="Y467" s="2"/>
      <c r="Z467" s="2" t="s">
        <v>1266</v>
      </c>
      <c r="AA467" s="2" t="s">
        <v>1267</v>
      </c>
      <c r="AB467" s="2" t="s">
        <v>60</v>
      </c>
      <c r="AC467" s="2"/>
      <c r="AD467" s="2" t="s">
        <v>1407</v>
      </c>
      <c r="AE467" s="2" t="s">
        <v>1408</v>
      </c>
      <c r="AF467" s="2" t="s">
        <v>65</v>
      </c>
      <c r="AG467" s="2" t="s">
        <v>65</v>
      </c>
    </row>
    <row r="468" spans="1:33" ht="89.25" customHeight="1" x14ac:dyDescent="0.2">
      <c r="A468" s="3" t="s">
        <v>122</v>
      </c>
      <c r="B468" s="2" t="s">
        <v>1409</v>
      </c>
      <c r="C468" s="2" t="s">
        <v>282</v>
      </c>
      <c r="D468" s="4">
        <v>42733</v>
      </c>
      <c r="E468" s="2" t="s">
        <v>37</v>
      </c>
      <c r="F468" s="2" t="s">
        <v>1242</v>
      </c>
      <c r="G468" s="2" t="s">
        <v>1411</v>
      </c>
      <c r="H468" s="5">
        <v>158120</v>
      </c>
      <c r="I468" s="3" t="s">
        <v>1406</v>
      </c>
      <c r="J468" s="5">
        <v>5499440.6200000001</v>
      </c>
      <c r="K468" s="2" t="s">
        <v>39</v>
      </c>
      <c r="L468" s="2" t="s">
        <v>51</v>
      </c>
      <c r="M468" s="2" t="s">
        <v>51</v>
      </c>
      <c r="N468" s="2">
        <v>1</v>
      </c>
      <c r="O468" s="2">
        <v>1</v>
      </c>
      <c r="P468" s="2" t="s">
        <v>48</v>
      </c>
      <c r="Q468" s="3" t="s">
        <v>1410</v>
      </c>
      <c r="R468" s="2"/>
      <c r="S468" s="2" t="s">
        <v>50</v>
      </c>
      <c r="T468" s="2" t="s">
        <v>1412</v>
      </c>
      <c r="U468" s="2" t="s">
        <v>51</v>
      </c>
      <c r="V468" s="2" t="s">
        <v>1413</v>
      </c>
      <c r="W468" s="2" t="s">
        <v>1414</v>
      </c>
      <c r="X468" s="11" t="s">
        <v>1369</v>
      </c>
      <c r="Y468" s="2" t="s">
        <v>1415</v>
      </c>
      <c r="Z468" s="2" t="s">
        <v>1266</v>
      </c>
      <c r="AA468" s="2" t="s">
        <v>1267</v>
      </c>
      <c r="AB468" s="2" t="s">
        <v>60</v>
      </c>
      <c r="AC468" s="2"/>
      <c r="AD468" s="11" t="s">
        <v>1407</v>
      </c>
      <c r="AE468" s="2" t="s">
        <v>1408</v>
      </c>
      <c r="AF468" s="2" t="s">
        <v>65</v>
      </c>
      <c r="AG468" s="2" t="s">
        <v>65</v>
      </c>
    </row>
    <row r="469" spans="1:33" ht="89.25" customHeight="1" x14ac:dyDescent="0.2">
      <c r="A469" s="3" t="s">
        <v>122</v>
      </c>
      <c r="B469" s="2" t="s">
        <v>1409</v>
      </c>
      <c r="C469" s="2" t="s">
        <v>282</v>
      </c>
      <c r="D469" s="4">
        <v>42733</v>
      </c>
      <c r="E469" s="2" t="s">
        <v>37</v>
      </c>
      <c r="F469" s="2" t="s">
        <v>1244</v>
      </c>
      <c r="G469" s="2" t="s">
        <v>1411</v>
      </c>
      <c r="H469" s="5">
        <v>118000</v>
      </c>
      <c r="I469" s="3" t="s">
        <v>1406</v>
      </c>
      <c r="J469" s="5">
        <v>5499440.6200000001</v>
      </c>
      <c r="K469" s="2" t="s">
        <v>39</v>
      </c>
      <c r="L469" s="2" t="s">
        <v>51</v>
      </c>
      <c r="M469" s="2" t="s">
        <v>51</v>
      </c>
      <c r="N469" s="2">
        <v>1</v>
      </c>
      <c r="O469" s="2">
        <v>0</v>
      </c>
      <c r="P469" s="2" t="s">
        <v>48</v>
      </c>
      <c r="Q469" s="3" t="s">
        <v>1410</v>
      </c>
      <c r="R469" s="2"/>
      <c r="S469" s="2"/>
      <c r="T469" s="2"/>
      <c r="U469" s="2" t="s">
        <v>51</v>
      </c>
      <c r="V469" s="2"/>
      <c r="W469" s="2"/>
      <c r="X469" s="2"/>
      <c r="Y469" s="2"/>
      <c r="Z469" s="2" t="s">
        <v>1266</v>
      </c>
      <c r="AA469" s="2" t="s">
        <v>1267</v>
      </c>
      <c r="AB469" s="2" t="s">
        <v>60</v>
      </c>
      <c r="AC469" s="2"/>
      <c r="AD469" s="2" t="s">
        <v>1407</v>
      </c>
      <c r="AE469" s="2" t="s">
        <v>1408</v>
      </c>
      <c r="AF469" s="2" t="s">
        <v>65</v>
      </c>
      <c r="AG469" s="2" t="s">
        <v>65</v>
      </c>
    </row>
    <row r="470" spans="1:33" ht="89.25" customHeight="1" x14ac:dyDescent="0.2">
      <c r="A470" s="3" t="s">
        <v>122</v>
      </c>
      <c r="B470" s="2" t="s">
        <v>1409</v>
      </c>
      <c r="C470" s="2" t="s">
        <v>282</v>
      </c>
      <c r="D470" s="4">
        <v>42733</v>
      </c>
      <c r="E470" s="2" t="s">
        <v>37</v>
      </c>
      <c r="F470" s="2" t="s">
        <v>1246</v>
      </c>
      <c r="G470" s="2" t="s">
        <v>1411</v>
      </c>
      <c r="H470" s="5">
        <v>259600</v>
      </c>
      <c r="I470" s="3" t="s">
        <v>1406</v>
      </c>
      <c r="J470" s="5">
        <v>5499440.6200000001</v>
      </c>
      <c r="K470" s="2" t="s">
        <v>39</v>
      </c>
      <c r="L470" s="2" t="s">
        <v>51</v>
      </c>
      <c r="M470" s="2" t="s">
        <v>51</v>
      </c>
      <c r="N470" s="2">
        <v>1</v>
      </c>
      <c r="O470" s="2">
        <v>1</v>
      </c>
      <c r="P470" s="2" t="s">
        <v>48</v>
      </c>
      <c r="Q470" s="3" t="s">
        <v>1410</v>
      </c>
      <c r="R470" s="2"/>
      <c r="S470" s="2" t="s">
        <v>50</v>
      </c>
      <c r="T470" s="2" t="s">
        <v>1277</v>
      </c>
      <c r="U470" s="2" t="s">
        <v>51</v>
      </c>
      <c r="V470" s="2" t="s">
        <v>1278</v>
      </c>
      <c r="W470" s="2" t="s">
        <v>1279</v>
      </c>
      <c r="X470" s="11" t="s">
        <v>473</v>
      </c>
      <c r="Y470" s="2" t="s">
        <v>474</v>
      </c>
      <c r="Z470" s="2" t="s">
        <v>1266</v>
      </c>
      <c r="AA470" s="2" t="s">
        <v>1267</v>
      </c>
      <c r="AB470" s="2" t="s">
        <v>60</v>
      </c>
      <c r="AC470" s="2"/>
      <c r="AD470" s="11" t="s">
        <v>1407</v>
      </c>
      <c r="AE470" s="2" t="s">
        <v>1408</v>
      </c>
      <c r="AF470" s="2" t="s">
        <v>65</v>
      </c>
      <c r="AG470" s="2" t="s">
        <v>65</v>
      </c>
    </row>
    <row r="471" spans="1:33" ht="89.25" customHeight="1" x14ac:dyDescent="0.2">
      <c r="A471" s="3" t="s">
        <v>122</v>
      </c>
      <c r="B471" s="2" t="s">
        <v>1409</v>
      </c>
      <c r="C471" s="2" t="s">
        <v>282</v>
      </c>
      <c r="D471" s="4">
        <v>42733</v>
      </c>
      <c r="E471" s="2" t="s">
        <v>37</v>
      </c>
      <c r="F471" s="2" t="s">
        <v>1248</v>
      </c>
      <c r="G471" s="2" t="s">
        <v>1411</v>
      </c>
      <c r="H471" s="5">
        <v>123900</v>
      </c>
      <c r="I471" s="3" t="s">
        <v>1406</v>
      </c>
      <c r="J471" s="5">
        <v>5499440.6200000001</v>
      </c>
      <c r="K471" s="2" t="s">
        <v>39</v>
      </c>
      <c r="L471" s="2" t="s">
        <v>51</v>
      </c>
      <c r="M471" s="2" t="s">
        <v>51</v>
      </c>
      <c r="N471" s="2">
        <v>1</v>
      </c>
      <c r="O471" s="2">
        <v>0</v>
      </c>
      <c r="P471" s="2" t="s">
        <v>48</v>
      </c>
      <c r="Q471" s="3" t="s">
        <v>1410</v>
      </c>
      <c r="R471" s="2"/>
      <c r="S471" s="2"/>
      <c r="T471" s="2"/>
      <c r="U471" s="2" t="s">
        <v>51</v>
      </c>
      <c r="V471" s="2"/>
      <c r="W471" s="2"/>
      <c r="X471" s="2"/>
      <c r="Y471" s="2"/>
      <c r="Z471" s="2" t="s">
        <v>1266</v>
      </c>
      <c r="AA471" s="2" t="s">
        <v>1267</v>
      </c>
      <c r="AB471" s="2" t="s">
        <v>60</v>
      </c>
      <c r="AC471" s="2"/>
      <c r="AD471" s="2" t="s">
        <v>1407</v>
      </c>
      <c r="AE471" s="2" t="s">
        <v>1408</v>
      </c>
      <c r="AF471" s="2" t="s">
        <v>65</v>
      </c>
      <c r="AG471" s="2" t="s">
        <v>65</v>
      </c>
    </row>
    <row r="472" spans="1:33" ht="89.25" customHeight="1" x14ac:dyDescent="0.2">
      <c r="A472" s="3" t="s">
        <v>122</v>
      </c>
      <c r="B472" s="2" t="s">
        <v>1409</v>
      </c>
      <c r="C472" s="2" t="s">
        <v>282</v>
      </c>
      <c r="D472" s="4">
        <v>42733</v>
      </c>
      <c r="E472" s="2" t="s">
        <v>37</v>
      </c>
      <c r="F472" s="2" t="s">
        <v>1250</v>
      </c>
      <c r="G472" s="2" t="s">
        <v>1411</v>
      </c>
      <c r="H472" s="5">
        <v>165200</v>
      </c>
      <c r="I472" s="3" t="s">
        <v>1406</v>
      </c>
      <c r="J472" s="5">
        <v>5499440.6200000001</v>
      </c>
      <c r="K472" s="2" t="s">
        <v>39</v>
      </c>
      <c r="L472" s="2" t="s">
        <v>51</v>
      </c>
      <c r="M472" s="2" t="s">
        <v>51</v>
      </c>
      <c r="N472" s="2">
        <v>1</v>
      </c>
      <c r="O472" s="2">
        <v>0</v>
      </c>
      <c r="P472" s="2" t="s">
        <v>48</v>
      </c>
      <c r="Q472" s="3" t="s">
        <v>1410</v>
      </c>
      <c r="R472" s="2"/>
      <c r="S472" s="2"/>
      <c r="T472" s="2"/>
      <c r="U472" s="2" t="s">
        <v>51</v>
      </c>
      <c r="V472" s="2"/>
      <c r="W472" s="2"/>
      <c r="X472" s="2"/>
      <c r="Y472" s="2"/>
      <c r="Z472" s="2" t="s">
        <v>1266</v>
      </c>
      <c r="AA472" s="2" t="s">
        <v>1267</v>
      </c>
      <c r="AB472" s="2" t="s">
        <v>60</v>
      </c>
      <c r="AC472" s="2"/>
      <c r="AD472" s="2" t="s">
        <v>1407</v>
      </c>
      <c r="AE472" s="2" t="s">
        <v>1408</v>
      </c>
      <c r="AF472" s="2" t="s">
        <v>65</v>
      </c>
      <c r="AG472" s="2" t="s">
        <v>65</v>
      </c>
    </row>
    <row r="473" spans="1:33" ht="89.25" customHeight="1" x14ac:dyDescent="0.2">
      <c r="A473" s="3" t="s">
        <v>122</v>
      </c>
      <c r="B473" s="2" t="s">
        <v>1409</v>
      </c>
      <c r="C473" s="2" t="s">
        <v>282</v>
      </c>
      <c r="D473" s="4">
        <v>42733</v>
      </c>
      <c r="E473" s="2" t="s">
        <v>37</v>
      </c>
      <c r="F473" s="2" t="s">
        <v>1280</v>
      </c>
      <c r="G473" s="2" t="s">
        <v>1411</v>
      </c>
      <c r="H473" s="5">
        <v>94400</v>
      </c>
      <c r="I473" s="3" t="s">
        <v>1406</v>
      </c>
      <c r="J473" s="5">
        <v>5499440.6200000001</v>
      </c>
      <c r="K473" s="2" t="s">
        <v>39</v>
      </c>
      <c r="L473" s="2" t="s">
        <v>51</v>
      </c>
      <c r="M473" s="2" t="s">
        <v>51</v>
      </c>
      <c r="N473" s="2">
        <v>1</v>
      </c>
      <c r="O473" s="2">
        <v>0</v>
      </c>
      <c r="P473" s="2" t="s">
        <v>48</v>
      </c>
      <c r="Q473" s="3" t="s">
        <v>1410</v>
      </c>
      <c r="R473" s="2"/>
      <c r="S473" s="2"/>
      <c r="T473" s="2"/>
      <c r="U473" s="2" t="s">
        <v>51</v>
      </c>
      <c r="V473" s="2"/>
      <c r="W473" s="2"/>
      <c r="X473" s="2"/>
      <c r="Y473" s="2"/>
      <c r="Z473" s="2" t="s">
        <v>1266</v>
      </c>
      <c r="AA473" s="2" t="s">
        <v>1267</v>
      </c>
      <c r="AB473" s="2" t="s">
        <v>60</v>
      </c>
      <c r="AC473" s="2"/>
      <c r="AD473" s="2" t="s">
        <v>1407</v>
      </c>
      <c r="AE473" s="2" t="s">
        <v>1408</v>
      </c>
      <c r="AF473" s="2" t="s">
        <v>65</v>
      </c>
      <c r="AG473" s="2" t="s">
        <v>65</v>
      </c>
    </row>
    <row r="474" spans="1:33" ht="89.25" customHeight="1" x14ac:dyDescent="0.2">
      <c r="A474" s="3" t="s">
        <v>122</v>
      </c>
      <c r="B474" s="2" t="s">
        <v>1409</v>
      </c>
      <c r="C474" s="2" t="s">
        <v>282</v>
      </c>
      <c r="D474" s="4">
        <v>42733</v>
      </c>
      <c r="E474" s="2" t="s">
        <v>37</v>
      </c>
      <c r="F474" s="2" t="s">
        <v>1281</v>
      </c>
      <c r="G474" s="2" t="s">
        <v>1411</v>
      </c>
      <c r="H474" s="5">
        <v>82600</v>
      </c>
      <c r="I474" s="3" t="s">
        <v>1406</v>
      </c>
      <c r="J474" s="5">
        <v>5499440.6200000001</v>
      </c>
      <c r="K474" s="2" t="s">
        <v>39</v>
      </c>
      <c r="L474" s="2" t="s">
        <v>51</v>
      </c>
      <c r="M474" s="2" t="s">
        <v>51</v>
      </c>
      <c r="N474" s="2">
        <v>1</v>
      </c>
      <c r="O474" s="2">
        <v>0</v>
      </c>
      <c r="P474" s="2" t="s">
        <v>48</v>
      </c>
      <c r="Q474" s="3" t="s">
        <v>1410</v>
      </c>
      <c r="R474" s="2"/>
      <c r="S474" s="2"/>
      <c r="T474" s="2"/>
      <c r="U474" s="2" t="s">
        <v>51</v>
      </c>
      <c r="V474" s="2"/>
      <c r="W474" s="2"/>
      <c r="X474" s="2"/>
      <c r="Y474" s="2"/>
      <c r="Z474" s="2" t="s">
        <v>1266</v>
      </c>
      <c r="AA474" s="2" t="s">
        <v>1267</v>
      </c>
      <c r="AB474" s="2" t="s">
        <v>60</v>
      </c>
      <c r="AC474" s="2"/>
      <c r="AD474" s="2" t="s">
        <v>1407</v>
      </c>
      <c r="AE474" s="2" t="s">
        <v>1408</v>
      </c>
      <c r="AF474" s="2" t="s">
        <v>65</v>
      </c>
      <c r="AG474" s="2" t="s">
        <v>65</v>
      </c>
    </row>
    <row r="475" spans="1:33" ht="89.25" customHeight="1" x14ac:dyDescent="0.2">
      <c r="A475" s="3" t="s">
        <v>122</v>
      </c>
      <c r="B475" s="2" t="s">
        <v>1409</v>
      </c>
      <c r="C475" s="2" t="s">
        <v>282</v>
      </c>
      <c r="D475" s="4">
        <v>42733</v>
      </c>
      <c r="E475" s="2" t="s">
        <v>37</v>
      </c>
      <c r="F475" s="2" t="s">
        <v>1282</v>
      </c>
      <c r="G475" s="2" t="s">
        <v>1411</v>
      </c>
      <c r="H475" s="5">
        <v>119180</v>
      </c>
      <c r="I475" s="3" t="s">
        <v>1406</v>
      </c>
      <c r="J475" s="5">
        <v>5499440.6200000001</v>
      </c>
      <c r="K475" s="2" t="s">
        <v>39</v>
      </c>
      <c r="L475" s="2" t="s">
        <v>51</v>
      </c>
      <c r="M475" s="2" t="s">
        <v>51</v>
      </c>
      <c r="N475" s="2">
        <v>1</v>
      </c>
      <c r="O475" s="2">
        <v>0</v>
      </c>
      <c r="P475" s="2" t="s">
        <v>48</v>
      </c>
      <c r="Q475" s="3" t="s">
        <v>1410</v>
      </c>
      <c r="R475" s="2"/>
      <c r="S475" s="2"/>
      <c r="T475" s="2"/>
      <c r="U475" s="2" t="s">
        <v>51</v>
      </c>
      <c r="V475" s="2"/>
      <c r="W475" s="2"/>
      <c r="X475" s="2"/>
      <c r="Y475" s="2"/>
      <c r="Z475" s="2" t="s">
        <v>1266</v>
      </c>
      <c r="AA475" s="2" t="s">
        <v>1267</v>
      </c>
      <c r="AB475" s="2" t="s">
        <v>60</v>
      </c>
      <c r="AC475" s="2"/>
      <c r="AD475" s="2" t="s">
        <v>1407</v>
      </c>
      <c r="AE475" s="2" t="s">
        <v>1408</v>
      </c>
      <c r="AF475" s="2" t="s">
        <v>65</v>
      </c>
      <c r="AG475" s="2" t="s">
        <v>65</v>
      </c>
    </row>
    <row r="476" spans="1:33" ht="89.25" customHeight="1" x14ac:dyDescent="0.2">
      <c r="A476" s="3" t="s">
        <v>122</v>
      </c>
      <c r="B476" s="2" t="s">
        <v>1409</v>
      </c>
      <c r="C476" s="2" t="s">
        <v>282</v>
      </c>
      <c r="D476" s="4">
        <v>42733</v>
      </c>
      <c r="E476" s="2" t="s">
        <v>37</v>
      </c>
      <c r="F476" s="2" t="s">
        <v>1283</v>
      </c>
      <c r="G476" s="2" t="s">
        <v>1411</v>
      </c>
      <c r="H476" s="5">
        <v>188800</v>
      </c>
      <c r="I476" s="3" t="s">
        <v>1406</v>
      </c>
      <c r="J476" s="5">
        <v>5499440.6200000001</v>
      </c>
      <c r="K476" s="2" t="s">
        <v>39</v>
      </c>
      <c r="L476" s="2" t="s">
        <v>51</v>
      </c>
      <c r="M476" s="2" t="s">
        <v>51</v>
      </c>
      <c r="N476" s="2">
        <v>1</v>
      </c>
      <c r="O476" s="2">
        <v>0</v>
      </c>
      <c r="P476" s="2" t="s">
        <v>48</v>
      </c>
      <c r="Q476" s="3" t="s">
        <v>1410</v>
      </c>
      <c r="R476" s="2"/>
      <c r="S476" s="2"/>
      <c r="T476" s="2"/>
      <c r="U476" s="2" t="s">
        <v>51</v>
      </c>
      <c r="V476" s="2"/>
      <c r="W476" s="2"/>
      <c r="X476" s="2"/>
      <c r="Y476" s="2"/>
      <c r="Z476" s="2" t="s">
        <v>1266</v>
      </c>
      <c r="AA476" s="2" t="s">
        <v>1267</v>
      </c>
      <c r="AB476" s="2" t="s">
        <v>60</v>
      </c>
      <c r="AC476" s="2"/>
      <c r="AD476" s="2" t="s">
        <v>1407</v>
      </c>
      <c r="AE476" s="2" t="s">
        <v>1408</v>
      </c>
      <c r="AF476" s="2" t="s">
        <v>65</v>
      </c>
      <c r="AG476" s="2" t="s">
        <v>65</v>
      </c>
    </row>
    <row r="477" spans="1:33" ht="89.25" customHeight="1" x14ac:dyDescent="0.2">
      <c r="A477" s="3" t="s">
        <v>122</v>
      </c>
      <c r="B477" s="2" t="s">
        <v>1409</v>
      </c>
      <c r="C477" s="2" t="s">
        <v>282</v>
      </c>
      <c r="D477" s="4">
        <v>42733</v>
      </c>
      <c r="E477" s="2" t="s">
        <v>37</v>
      </c>
      <c r="F477" s="2" t="s">
        <v>1284</v>
      </c>
      <c r="G477" s="2" t="s">
        <v>1411</v>
      </c>
      <c r="H477" s="5">
        <v>188800</v>
      </c>
      <c r="I477" s="3" t="s">
        <v>1406</v>
      </c>
      <c r="J477" s="5">
        <v>5499440.6200000001</v>
      </c>
      <c r="K477" s="2" t="s">
        <v>39</v>
      </c>
      <c r="L477" s="2" t="s">
        <v>51</v>
      </c>
      <c r="M477" s="2" t="s">
        <v>51</v>
      </c>
      <c r="N477" s="2">
        <v>1</v>
      </c>
      <c r="O477" s="2">
        <v>0</v>
      </c>
      <c r="P477" s="2" t="s">
        <v>48</v>
      </c>
      <c r="Q477" s="3" t="s">
        <v>1410</v>
      </c>
      <c r="R477" s="2"/>
      <c r="S477" s="2"/>
      <c r="T477" s="2"/>
      <c r="U477" s="2" t="s">
        <v>51</v>
      </c>
      <c r="V477" s="2"/>
      <c r="W477" s="2"/>
      <c r="X477" s="2"/>
      <c r="Y477" s="2"/>
      <c r="Z477" s="2" t="s">
        <v>1266</v>
      </c>
      <c r="AA477" s="2" t="s">
        <v>1267</v>
      </c>
      <c r="AB477" s="2" t="s">
        <v>60</v>
      </c>
      <c r="AC477" s="2"/>
      <c r="AD477" s="2" t="s">
        <v>1407</v>
      </c>
      <c r="AE477" s="2" t="s">
        <v>1408</v>
      </c>
      <c r="AF477" s="2" t="s">
        <v>65</v>
      </c>
      <c r="AG477" s="2" t="s">
        <v>65</v>
      </c>
    </row>
    <row r="478" spans="1:33" ht="89.25" customHeight="1" x14ac:dyDescent="0.2">
      <c r="A478" s="3" t="s">
        <v>122</v>
      </c>
      <c r="B478" s="2" t="s">
        <v>1409</v>
      </c>
      <c r="C478" s="2" t="s">
        <v>282</v>
      </c>
      <c r="D478" s="4">
        <v>42733</v>
      </c>
      <c r="E478" s="2" t="s">
        <v>37</v>
      </c>
      <c r="F478" s="2" t="s">
        <v>1285</v>
      </c>
      <c r="G478" s="2" t="s">
        <v>1411</v>
      </c>
      <c r="H478" s="5">
        <v>89680</v>
      </c>
      <c r="I478" s="3" t="s">
        <v>1406</v>
      </c>
      <c r="J478" s="5">
        <v>5499440.6200000001</v>
      </c>
      <c r="K478" s="2" t="s">
        <v>39</v>
      </c>
      <c r="L478" s="2" t="s">
        <v>51</v>
      </c>
      <c r="M478" s="2" t="s">
        <v>51</v>
      </c>
      <c r="N478" s="2">
        <v>1</v>
      </c>
      <c r="O478" s="2">
        <v>1</v>
      </c>
      <c r="P478" s="2" t="s">
        <v>48</v>
      </c>
      <c r="Q478" s="3" t="s">
        <v>1410</v>
      </c>
      <c r="R478" s="2"/>
      <c r="S478" s="2" t="s">
        <v>50</v>
      </c>
      <c r="T478" s="2" t="s">
        <v>1412</v>
      </c>
      <c r="U478" s="2" t="s">
        <v>51</v>
      </c>
      <c r="V478" s="2" t="s">
        <v>1413</v>
      </c>
      <c r="W478" s="2" t="s">
        <v>1414</v>
      </c>
      <c r="X478" s="11" t="s">
        <v>1369</v>
      </c>
      <c r="Y478" s="2" t="s">
        <v>1415</v>
      </c>
      <c r="Z478" s="2" t="s">
        <v>1266</v>
      </c>
      <c r="AA478" s="2" t="s">
        <v>1267</v>
      </c>
      <c r="AB478" s="2" t="s">
        <v>60</v>
      </c>
      <c r="AC478" s="2"/>
      <c r="AD478" s="11" t="s">
        <v>1407</v>
      </c>
      <c r="AE478" s="2" t="s">
        <v>1408</v>
      </c>
      <c r="AF478" s="2" t="s">
        <v>65</v>
      </c>
      <c r="AG478" s="2" t="s">
        <v>65</v>
      </c>
    </row>
    <row r="479" spans="1:33" ht="89.25" customHeight="1" x14ac:dyDescent="0.2">
      <c r="A479" s="3" t="s">
        <v>122</v>
      </c>
      <c r="B479" s="2" t="s">
        <v>1409</v>
      </c>
      <c r="C479" s="2" t="s">
        <v>282</v>
      </c>
      <c r="D479" s="4">
        <v>42733</v>
      </c>
      <c r="E479" s="2" t="s">
        <v>37</v>
      </c>
      <c r="F479" s="2" t="s">
        <v>1286</v>
      </c>
      <c r="G479" s="2" t="s">
        <v>1411</v>
      </c>
      <c r="H479" s="5">
        <v>141600</v>
      </c>
      <c r="I479" s="3" t="s">
        <v>1406</v>
      </c>
      <c r="J479" s="5">
        <v>5499440.6200000001</v>
      </c>
      <c r="K479" s="2" t="s">
        <v>39</v>
      </c>
      <c r="L479" s="2" t="s">
        <v>51</v>
      </c>
      <c r="M479" s="2" t="s">
        <v>51</v>
      </c>
      <c r="N479" s="2">
        <v>1</v>
      </c>
      <c r="O479" s="2">
        <v>0</v>
      </c>
      <c r="P479" s="2" t="s">
        <v>48</v>
      </c>
      <c r="Q479" s="3" t="s">
        <v>1410</v>
      </c>
      <c r="R479" s="2"/>
      <c r="S479" s="2"/>
      <c r="T479" s="2"/>
      <c r="U479" s="2" t="s">
        <v>51</v>
      </c>
      <c r="V479" s="2"/>
      <c r="W479" s="2"/>
      <c r="X479" s="2"/>
      <c r="Y479" s="2"/>
      <c r="Z479" s="2" t="s">
        <v>1266</v>
      </c>
      <c r="AA479" s="2" t="s">
        <v>1267</v>
      </c>
      <c r="AB479" s="2" t="s">
        <v>60</v>
      </c>
      <c r="AC479" s="2"/>
      <c r="AD479" s="2" t="s">
        <v>1407</v>
      </c>
      <c r="AE479" s="2" t="s">
        <v>1408</v>
      </c>
      <c r="AF479" s="2" t="s">
        <v>65</v>
      </c>
      <c r="AG479" s="2" t="s">
        <v>65</v>
      </c>
    </row>
    <row r="480" spans="1:33" ht="89.25" customHeight="1" x14ac:dyDescent="0.2">
      <c r="A480" s="3" t="s">
        <v>122</v>
      </c>
      <c r="B480" s="2" t="s">
        <v>1409</v>
      </c>
      <c r="C480" s="2" t="s">
        <v>282</v>
      </c>
      <c r="D480" s="4">
        <v>42733</v>
      </c>
      <c r="E480" s="2" t="s">
        <v>37</v>
      </c>
      <c r="F480" s="2" t="s">
        <v>1287</v>
      </c>
      <c r="G480" s="2" t="s">
        <v>1411</v>
      </c>
      <c r="H480" s="5">
        <v>144000</v>
      </c>
      <c r="I480" s="3" t="s">
        <v>1406</v>
      </c>
      <c r="J480" s="5">
        <v>5499440.6200000001</v>
      </c>
      <c r="K480" s="2" t="s">
        <v>39</v>
      </c>
      <c r="L480" s="2" t="s">
        <v>51</v>
      </c>
      <c r="M480" s="2" t="s">
        <v>51</v>
      </c>
      <c r="N480" s="2">
        <v>1</v>
      </c>
      <c r="O480" s="2">
        <v>0</v>
      </c>
      <c r="P480" s="2" t="s">
        <v>48</v>
      </c>
      <c r="Q480" s="3" t="s">
        <v>1410</v>
      </c>
      <c r="R480" s="2"/>
      <c r="S480" s="2"/>
      <c r="T480" s="2"/>
      <c r="U480" s="2" t="s">
        <v>51</v>
      </c>
      <c r="V480" s="2"/>
      <c r="W480" s="2"/>
      <c r="X480" s="2"/>
      <c r="Y480" s="2"/>
      <c r="Z480" s="2" t="s">
        <v>1266</v>
      </c>
      <c r="AA480" s="2" t="s">
        <v>1267</v>
      </c>
      <c r="AB480" s="2" t="s">
        <v>60</v>
      </c>
      <c r="AC480" s="2"/>
      <c r="AD480" s="2" t="s">
        <v>1407</v>
      </c>
      <c r="AE480" s="2" t="s">
        <v>1408</v>
      </c>
      <c r="AF480" s="2" t="s">
        <v>65</v>
      </c>
      <c r="AG480" s="2" t="s">
        <v>65</v>
      </c>
    </row>
    <row r="481" spans="1:33" ht="89.25" customHeight="1" x14ac:dyDescent="0.2">
      <c r="A481" s="3" t="s">
        <v>122</v>
      </c>
      <c r="B481" s="2" t="s">
        <v>1409</v>
      </c>
      <c r="C481" s="2" t="s">
        <v>282</v>
      </c>
      <c r="D481" s="4">
        <v>42733</v>
      </c>
      <c r="E481" s="2" t="s">
        <v>37</v>
      </c>
      <c r="F481" s="2" t="s">
        <v>1288</v>
      </c>
      <c r="G481" s="2" t="s">
        <v>1411</v>
      </c>
      <c r="H481" s="5">
        <v>70800</v>
      </c>
      <c r="I481" s="3" t="s">
        <v>1406</v>
      </c>
      <c r="J481" s="5">
        <v>5499440.6200000001</v>
      </c>
      <c r="K481" s="2" t="s">
        <v>39</v>
      </c>
      <c r="L481" s="2" t="s">
        <v>51</v>
      </c>
      <c r="M481" s="2" t="s">
        <v>51</v>
      </c>
      <c r="N481" s="2">
        <v>1</v>
      </c>
      <c r="O481" s="2">
        <v>0</v>
      </c>
      <c r="P481" s="2" t="s">
        <v>48</v>
      </c>
      <c r="Q481" s="3" t="s">
        <v>1410</v>
      </c>
      <c r="R481" s="2"/>
      <c r="S481" s="2"/>
      <c r="T481" s="2"/>
      <c r="U481" s="2" t="s">
        <v>51</v>
      </c>
      <c r="V481" s="2"/>
      <c r="W481" s="2"/>
      <c r="X481" s="2"/>
      <c r="Y481" s="2"/>
      <c r="Z481" s="2" t="s">
        <v>1266</v>
      </c>
      <c r="AA481" s="2" t="s">
        <v>1267</v>
      </c>
      <c r="AB481" s="2" t="s">
        <v>60</v>
      </c>
      <c r="AC481" s="2"/>
      <c r="AD481" s="2" t="s">
        <v>1407</v>
      </c>
      <c r="AE481" s="2" t="s">
        <v>1408</v>
      </c>
      <c r="AF481" s="2" t="s">
        <v>65</v>
      </c>
      <c r="AG481" s="2" t="s">
        <v>65</v>
      </c>
    </row>
    <row r="482" spans="1:33" ht="89.25" customHeight="1" x14ac:dyDescent="0.2">
      <c r="A482" s="3" t="s">
        <v>122</v>
      </c>
      <c r="B482" s="2" t="s">
        <v>1409</v>
      </c>
      <c r="C482" s="2" t="s">
        <v>282</v>
      </c>
      <c r="D482" s="4">
        <v>42733</v>
      </c>
      <c r="E482" s="2" t="s">
        <v>37</v>
      </c>
      <c r="F482" s="2" t="s">
        <v>1289</v>
      </c>
      <c r="G482" s="2" t="s">
        <v>1411</v>
      </c>
      <c r="H482" s="5">
        <v>118000</v>
      </c>
      <c r="I482" s="3" t="s">
        <v>1406</v>
      </c>
      <c r="J482" s="5">
        <v>5499440.6200000001</v>
      </c>
      <c r="K482" s="2" t="s">
        <v>39</v>
      </c>
      <c r="L482" s="2" t="s">
        <v>51</v>
      </c>
      <c r="M482" s="2" t="s">
        <v>51</v>
      </c>
      <c r="N482" s="2">
        <v>1</v>
      </c>
      <c r="O482" s="2">
        <v>0</v>
      </c>
      <c r="P482" s="2" t="s">
        <v>48</v>
      </c>
      <c r="Q482" s="3" t="s">
        <v>1410</v>
      </c>
      <c r="R482" s="2"/>
      <c r="S482" s="2"/>
      <c r="T482" s="2"/>
      <c r="U482" s="2" t="s">
        <v>51</v>
      </c>
      <c r="V482" s="2"/>
      <c r="W482" s="2"/>
      <c r="X482" s="2"/>
      <c r="Y482" s="2"/>
      <c r="Z482" s="2" t="s">
        <v>1266</v>
      </c>
      <c r="AA482" s="2" t="s">
        <v>1267</v>
      </c>
      <c r="AB482" s="2" t="s">
        <v>60</v>
      </c>
      <c r="AC482" s="2"/>
      <c r="AD482" s="2" t="s">
        <v>1407</v>
      </c>
      <c r="AE482" s="2" t="s">
        <v>1408</v>
      </c>
      <c r="AF482" s="2" t="s">
        <v>65</v>
      </c>
      <c r="AG482" s="2" t="s">
        <v>65</v>
      </c>
    </row>
    <row r="483" spans="1:33" ht="89.25" customHeight="1" x14ac:dyDescent="0.2">
      <c r="A483" s="3" t="s">
        <v>122</v>
      </c>
      <c r="B483" s="2" t="s">
        <v>1409</v>
      </c>
      <c r="C483" s="2" t="s">
        <v>282</v>
      </c>
      <c r="D483" s="4">
        <v>42733</v>
      </c>
      <c r="E483" s="2" t="s">
        <v>37</v>
      </c>
      <c r="F483" s="2" t="s">
        <v>1290</v>
      </c>
      <c r="G483" s="2" t="s">
        <v>1411</v>
      </c>
      <c r="H483" s="5">
        <v>188800</v>
      </c>
      <c r="I483" s="3" t="s">
        <v>1406</v>
      </c>
      <c r="J483" s="5">
        <v>5499440.6200000001</v>
      </c>
      <c r="K483" s="2" t="s">
        <v>39</v>
      </c>
      <c r="L483" s="2" t="s">
        <v>51</v>
      </c>
      <c r="M483" s="2" t="s">
        <v>51</v>
      </c>
      <c r="N483" s="2">
        <v>1</v>
      </c>
      <c r="O483" s="2">
        <v>0</v>
      </c>
      <c r="P483" s="2" t="s">
        <v>48</v>
      </c>
      <c r="Q483" s="3" t="s">
        <v>1410</v>
      </c>
      <c r="R483" s="2"/>
      <c r="S483" s="2"/>
      <c r="T483" s="2"/>
      <c r="U483" s="2" t="s">
        <v>51</v>
      </c>
      <c r="V483" s="2"/>
      <c r="W483" s="2"/>
      <c r="X483" s="2"/>
      <c r="Y483" s="2"/>
      <c r="Z483" s="2" t="s">
        <v>1266</v>
      </c>
      <c r="AA483" s="2" t="s">
        <v>1267</v>
      </c>
      <c r="AB483" s="2" t="s">
        <v>60</v>
      </c>
      <c r="AC483" s="2"/>
      <c r="AD483" s="2" t="s">
        <v>1407</v>
      </c>
      <c r="AE483" s="2" t="s">
        <v>1408</v>
      </c>
      <c r="AF483" s="2" t="s">
        <v>65</v>
      </c>
      <c r="AG483" s="2" t="s">
        <v>65</v>
      </c>
    </row>
    <row r="484" spans="1:33" ht="89.25" customHeight="1" x14ac:dyDescent="0.2">
      <c r="A484" s="3" t="s">
        <v>122</v>
      </c>
      <c r="B484" s="2" t="s">
        <v>1409</v>
      </c>
      <c r="C484" s="2" t="s">
        <v>282</v>
      </c>
      <c r="D484" s="4">
        <v>42733</v>
      </c>
      <c r="E484" s="2" t="s">
        <v>37</v>
      </c>
      <c r="F484" s="2" t="s">
        <v>1291</v>
      </c>
      <c r="G484" s="2" t="s">
        <v>1411</v>
      </c>
      <c r="H484" s="5">
        <v>75520</v>
      </c>
      <c r="I484" s="3" t="s">
        <v>1406</v>
      </c>
      <c r="J484" s="5">
        <v>5499440.6200000001</v>
      </c>
      <c r="K484" s="2" t="s">
        <v>39</v>
      </c>
      <c r="L484" s="2" t="s">
        <v>51</v>
      </c>
      <c r="M484" s="2" t="s">
        <v>51</v>
      </c>
      <c r="N484" s="2">
        <v>1</v>
      </c>
      <c r="O484" s="2">
        <v>0</v>
      </c>
      <c r="P484" s="2" t="s">
        <v>48</v>
      </c>
      <c r="Q484" s="3" t="s">
        <v>1410</v>
      </c>
      <c r="R484" s="2"/>
      <c r="S484" s="2"/>
      <c r="T484" s="2"/>
      <c r="U484" s="2" t="s">
        <v>51</v>
      </c>
      <c r="V484" s="2"/>
      <c r="W484" s="2"/>
      <c r="X484" s="2"/>
      <c r="Y484" s="2"/>
      <c r="Z484" s="2" t="s">
        <v>1266</v>
      </c>
      <c r="AA484" s="2" t="s">
        <v>1267</v>
      </c>
      <c r="AB484" s="2" t="s">
        <v>60</v>
      </c>
      <c r="AC484" s="2"/>
      <c r="AD484" s="2" t="s">
        <v>1407</v>
      </c>
      <c r="AE484" s="2" t="s">
        <v>1408</v>
      </c>
      <c r="AF484" s="2" t="s">
        <v>65</v>
      </c>
      <c r="AG484" s="2" t="s">
        <v>65</v>
      </c>
    </row>
    <row r="485" spans="1:33" ht="89.25" customHeight="1" x14ac:dyDescent="0.2">
      <c r="A485" s="3" t="s">
        <v>122</v>
      </c>
      <c r="B485" s="2" t="s">
        <v>1409</v>
      </c>
      <c r="C485" s="2" t="s">
        <v>282</v>
      </c>
      <c r="D485" s="4">
        <v>42733</v>
      </c>
      <c r="E485" s="2" t="s">
        <v>37</v>
      </c>
      <c r="F485" s="2" t="s">
        <v>1292</v>
      </c>
      <c r="G485" s="2" t="s">
        <v>1411</v>
      </c>
      <c r="H485" s="5">
        <v>47200</v>
      </c>
      <c r="I485" s="3" t="s">
        <v>1406</v>
      </c>
      <c r="J485" s="5">
        <v>5499440.6200000001</v>
      </c>
      <c r="K485" s="2" t="s">
        <v>39</v>
      </c>
      <c r="L485" s="2" t="s">
        <v>51</v>
      </c>
      <c r="M485" s="2" t="s">
        <v>51</v>
      </c>
      <c r="N485" s="2">
        <v>1</v>
      </c>
      <c r="O485" s="2">
        <v>0</v>
      </c>
      <c r="P485" s="2" t="s">
        <v>48</v>
      </c>
      <c r="Q485" s="3" t="s">
        <v>1410</v>
      </c>
      <c r="R485" s="2"/>
      <c r="S485" s="2"/>
      <c r="T485" s="2"/>
      <c r="U485" s="2" t="s">
        <v>51</v>
      </c>
      <c r="V485" s="2"/>
      <c r="W485" s="2"/>
      <c r="X485" s="2"/>
      <c r="Y485" s="2"/>
      <c r="Z485" s="2" t="s">
        <v>1266</v>
      </c>
      <c r="AA485" s="2" t="s">
        <v>1267</v>
      </c>
      <c r="AB485" s="2" t="s">
        <v>60</v>
      </c>
      <c r="AC485" s="2"/>
      <c r="AD485" s="2" t="s">
        <v>1407</v>
      </c>
      <c r="AE485" s="2" t="s">
        <v>1408</v>
      </c>
      <c r="AF485" s="2" t="s">
        <v>65</v>
      </c>
      <c r="AG485" s="2" t="s">
        <v>65</v>
      </c>
    </row>
    <row r="486" spans="1:33" ht="89.25" customHeight="1" x14ac:dyDescent="0.2">
      <c r="A486" s="3" t="s">
        <v>122</v>
      </c>
      <c r="B486" s="2" t="s">
        <v>1409</v>
      </c>
      <c r="C486" s="2" t="s">
        <v>282</v>
      </c>
      <c r="D486" s="4">
        <v>42733</v>
      </c>
      <c r="E486" s="2" t="s">
        <v>37</v>
      </c>
      <c r="F486" s="2" t="s">
        <v>1293</v>
      </c>
      <c r="G486" s="2" t="s">
        <v>1411</v>
      </c>
      <c r="H486" s="5">
        <v>188800</v>
      </c>
      <c r="I486" s="3" t="s">
        <v>1406</v>
      </c>
      <c r="J486" s="5">
        <v>5499440.6200000001</v>
      </c>
      <c r="K486" s="2" t="s">
        <v>39</v>
      </c>
      <c r="L486" s="2" t="s">
        <v>51</v>
      </c>
      <c r="M486" s="2" t="s">
        <v>51</v>
      </c>
      <c r="N486" s="2">
        <v>1</v>
      </c>
      <c r="O486" s="2">
        <v>1</v>
      </c>
      <c r="P486" s="2" t="s">
        <v>48</v>
      </c>
      <c r="Q486" s="3" t="s">
        <v>1410</v>
      </c>
      <c r="R486" s="2"/>
      <c r="S486" s="2" t="s">
        <v>50</v>
      </c>
      <c r="T486" s="2" t="s">
        <v>1360</v>
      </c>
      <c r="U486" s="2" t="s">
        <v>51</v>
      </c>
      <c r="V486" s="2" t="s">
        <v>1361</v>
      </c>
      <c r="W486" s="2" t="s">
        <v>1362</v>
      </c>
      <c r="X486" s="11" t="s">
        <v>136</v>
      </c>
      <c r="Y486" s="2" t="s">
        <v>136</v>
      </c>
      <c r="Z486" s="2" t="s">
        <v>1266</v>
      </c>
      <c r="AA486" s="2" t="s">
        <v>1267</v>
      </c>
      <c r="AB486" s="2" t="s">
        <v>60</v>
      </c>
      <c r="AC486" s="2"/>
      <c r="AD486" s="11" t="s">
        <v>1407</v>
      </c>
      <c r="AE486" s="2" t="s">
        <v>1408</v>
      </c>
      <c r="AF486" s="2" t="s">
        <v>65</v>
      </c>
      <c r="AG486" s="2" t="s">
        <v>65</v>
      </c>
    </row>
    <row r="487" spans="1:33" ht="89.25" customHeight="1" x14ac:dyDescent="0.2">
      <c r="A487" s="3" t="s">
        <v>122</v>
      </c>
      <c r="B487" s="2" t="s">
        <v>1409</v>
      </c>
      <c r="C487" s="2" t="s">
        <v>282</v>
      </c>
      <c r="D487" s="4">
        <v>42733</v>
      </c>
      <c r="E487" s="2" t="s">
        <v>37</v>
      </c>
      <c r="F487" s="2" t="s">
        <v>1294</v>
      </c>
      <c r="G487" s="2" t="s">
        <v>1411</v>
      </c>
      <c r="H487" s="5">
        <v>188800</v>
      </c>
      <c r="I487" s="3" t="s">
        <v>1406</v>
      </c>
      <c r="J487" s="5">
        <v>5499440.6200000001</v>
      </c>
      <c r="K487" s="2" t="s">
        <v>39</v>
      </c>
      <c r="L487" s="2" t="s">
        <v>51</v>
      </c>
      <c r="M487" s="2" t="s">
        <v>51</v>
      </c>
      <c r="N487" s="2">
        <v>1</v>
      </c>
      <c r="O487" s="2">
        <v>0</v>
      </c>
      <c r="P487" s="2" t="s">
        <v>48</v>
      </c>
      <c r="Q487" s="3" t="s">
        <v>1410</v>
      </c>
      <c r="R487" s="2"/>
      <c r="S487" s="2"/>
      <c r="T487" s="2"/>
      <c r="U487" s="2" t="s">
        <v>51</v>
      </c>
      <c r="V487" s="2"/>
      <c r="W487" s="2"/>
      <c r="X487" s="2"/>
      <c r="Y487" s="2"/>
      <c r="Z487" s="2" t="s">
        <v>1266</v>
      </c>
      <c r="AA487" s="2" t="s">
        <v>1267</v>
      </c>
      <c r="AB487" s="2" t="s">
        <v>60</v>
      </c>
      <c r="AC487" s="2"/>
      <c r="AD487" s="2" t="s">
        <v>1407</v>
      </c>
      <c r="AE487" s="2" t="s">
        <v>1408</v>
      </c>
      <c r="AF487" s="2" t="s">
        <v>65</v>
      </c>
      <c r="AG487" s="2" t="s">
        <v>65</v>
      </c>
    </row>
    <row r="488" spans="1:33" ht="89.25" customHeight="1" x14ac:dyDescent="0.2">
      <c r="A488" s="3" t="s">
        <v>122</v>
      </c>
      <c r="B488" s="2" t="s">
        <v>1409</v>
      </c>
      <c r="C488" s="2" t="s">
        <v>282</v>
      </c>
      <c r="D488" s="4">
        <v>42733</v>
      </c>
      <c r="E488" s="2" t="s">
        <v>37</v>
      </c>
      <c r="F488" s="2" t="s">
        <v>1295</v>
      </c>
      <c r="G488" s="2" t="s">
        <v>1411</v>
      </c>
      <c r="H488" s="5">
        <v>18880</v>
      </c>
      <c r="I488" s="3" t="s">
        <v>1406</v>
      </c>
      <c r="J488" s="5">
        <v>5499440.6200000001</v>
      </c>
      <c r="K488" s="2" t="s">
        <v>39</v>
      </c>
      <c r="L488" s="2" t="s">
        <v>51</v>
      </c>
      <c r="M488" s="2" t="s">
        <v>51</v>
      </c>
      <c r="N488" s="2">
        <v>1</v>
      </c>
      <c r="O488" s="2">
        <v>0</v>
      </c>
      <c r="P488" s="2" t="s">
        <v>48</v>
      </c>
      <c r="Q488" s="3" t="s">
        <v>1410</v>
      </c>
      <c r="R488" s="2"/>
      <c r="S488" s="2"/>
      <c r="T488" s="2"/>
      <c r="U488" s="2" t="s">
        <v>51</v>
      </c>
      <c r="V488" s="2"/>
      <c r="W488" s="2"/>
      <c r="X488" s="2"/>
      <c r="Y488" s="2"/>
      <c r="Z488" s="2" t="s">
        <v>1266</v>
      </c>
      <c r="AA488" s="2" t="s">
        <v>1267</v>
      </c>
      <c r="AB488" s="2" t="s">
        <v>60</v>
      </c>
      <c r="AC488" s="2"/>
      <c r="AD488" s="2" t="s">
        <v>1407</v>
      </c>
      <c r="AE488" s="2" t="s">
        <v>1408</v>
      </c>
      <c r="AF488" s="2" t="s">
        <v>65</v>
      </c>
      <c r="AG488" s="2" t="s">
        <v>65</v>
      </c>
    </row>
    <row r="489" spans="1:33" ht="89.25" customHeight="1" x14ac:dyDescent="0.2">
      <c r="A489" s="3" t="s">
        <v>122</v>
      </c>
      <c r="B489" s="2" t="s">
        <v>1409</v>
      </c>
      <c r="C489" s="2" t="s">
        <v>282</v>
      </c>
      <c r="D489" s="4">
        <v>42733</v>
      </c>
      <c r="E489" s="2" t="s">
        <v>37</v>
      </c>
      <c r="F489" s="2" t="s">
        <v>1296</v>
      </c>
      <c r="G489" s="2" t="s">
        <v>1411</v>
      </c>
      <c r="H489" s="5">
        <v>100300</v>
      </c>
      <c r="I489" s="3" t="s">
        <v>1406</v>
      </c>
      <c r="J489" s="5">
        <v>5499440.6200000001</v>
      </c>
      <c r="K489" s="2" t="s">
        <v>39</v>
      </c>
      <c r="L489" s="2" t="s">
        <v>51</v>
      </c>
      <c r="M489" s="2" t="s">
        <v>51</v>
      </c>
      <c r="N489" s="2">
        <v>1</v>
      </c>
      <c r="O489" s="2">
        <v>0</v>
      </c>
      <c r="P489" s="2" t="s">
        <v>48</v>
      </c>
      <c r="Q489" s="3" t="s">
        <v>1410</v>
      </c>
      <c r="R489" s="2"/>
      <c r="S489" s="2"/>
      <c r="T489" s="2"/>
      <c r="U489" s="2" t="s">
        <v>51</v>
      </c>
      <c r="V489" s="2"/>
      <c r="W489" s="2"/>
      <c r="X489" s="2"/>
      <c r="Y489" s="2"/>
      <c r="Z489" s="2" t="s">
        <v>1266</v>
      </c>
      <c r="AA489" s="2" t="s">
        <v>1267</v>
      </c>
      <c r="AB489" s="2" t="s">
        <v>60</v>
      </c>
      <c r="AC489" s="2"/>
      <c r="AD489" s="2" t="s">
        <v>1407</v>
      </c>
      <c r="AE489" s="2" t="s">
        <v>1408</v>
      </c>
      <c r="AF489" s="2" t="s">
        <v>65</v>
      </c>
      <c r="AG489" s="2" t="s">
        <v>65</v>
      </c>
    </row>
    <row r="490" spans="1:33" ht="89.25" customHeight="1" x14ac:dyDescent="0.2">
      <c r="A490" s="3" t="s">
        <v>122</v>
      </c>
      <c r="B490" s="2" t="s">
        <v>1409</v>
      </c>
      <c r="C490" s="2" t="s">
        <v>282</v>
      </c>
      <c r="D490" s="4">
        <v>42733</v>
      </c>
      <c r="E490" s="2" t="s">
        <v>37</v>
      </c>
      <c r="F490" s="2" t="s">
        <v>1297</v>
      </c>
      <c r="G490" s="2" t="s">
        <v>1411</v>
      </c>
      <c r="H490" s="5">
        <v>91460.62</v>
      </c>
      <c r="I490" s="3" t="s">
        <v>1406</v>
      </c>
      <c r="J490" s="5">
        <v>5499440.6200000001</v>
      </c>
      <c r="K490" s="2" t="s">
        <v>39</v>
      </c>
      <c r="L490" s="2" t="s">
        <v>51</v>
      </c>
      <c r="M490" s="2" t="s">
        <v>51</v>
      </c>
      <c r="N490" s="2">
        <v>1</v>
      </c>
      <c r="O490" s="2">
        <v>0</v>
      </c>
      <c r="P490" s="2" t="s">
        <v>48</v>
      </c>
      <c r="Q490" s="3" t="s">
        <v>1410</v>
      </c>
      <c r="R490" s="2"/>
      <c r="S490" s="2"/>
      <c r="T490" s="2"/>
      <c r="U490" s="2" t="s">
        <v>51</v>
      </c>
      <c r="V490" s="2"/>
      <c r="W490" s="2"/>
      <c r="X490" s="2"/>
      <c r="Y490" s="2"/>
      <c r="Z490" s="2" t="s">
        <v>1266</v>
      </c>
      <c r="AA490" s="2" t="s">
        <v>1267</v>
      </c>
      <c r="AB490" s="2" t="s">
        <v>60</v>
      </c>
      <c r="AC490" s="2"/>
      <c r="AD490" s="2" t="s">
        <v>1407</v>
      </c>
      <c r="AE490" s="2" t="s">
        <v>1408</v>
      </c>
      <c r="AF490" s="2" t="s">
        <v>65</v>
      </c>
      <c r="AG490" s="2" t="s">
        <v>65</v>
      </c>
    </row>
    <row r="491" spans="1:33" ht="89.25" customHeight="1" x14ac:dyDescent="0.2">
      <c r="A491" s="3" t="s">
        <v>122</v>
      </c>
      <c r="B491" s="2" t="s">
        <v>1409</v>
      </c>
      <c r="C491" s="2" t="s">
        <v>282</v>
      </c>
      <c r="D491" s="4">
        <v>42733</v>
      </c>
      <c r="E491" s="2" t="s">
        <v>37</v>
      </c>
      <c r="F491" s="2" t="s">
        <v>1298</v>
      </c>
      <c r="G491" s="2" t="s">
        <v>1411</v>
      </c>
      <c r="H491" s="5">
        <v>118000</v>
      </c>
      <c r="I491" s="3" t="s">
        <v>1406</v>
      </c>
      <c r="J491" s="5">
        <v>5499440.6200000001</v>
      </c>
      <c r="K491" s="2" t="s">
        <v>39</v>
      </c>
      <c r="L491" s="2" t="s">
        <v>51</v>
      </c>
      <c r="M491" s="2" t="s">
        <v>51</v>
      </c>
      <c r="N491" s="2">
        <v>1</v>
      </c>
      <c r="O491" s="2">
        <v>0</v>
      </c>
      <c r="P491" s="2" t="s">
        <v>48</v>
      </c>
      <c r="Q491" s="3" t="s">
        <v>1410</v>
      </c>
      <c r="R491" s="2"/>
      <c r="S491" s="2"/>
      <c r="T491" s="2"/>
      <c r="U491" s="2" t="s">
        <v>51</v>
      </c>
      <c r="V491" s="2"/>
      <c r="W491" s="2"/>
      <c r="X491" s="2"/>
      <c r="Y491" s="2"/>
      <c r="Z491" s="2" t="s">
        <v>1266</v>
      </c>
      <c r="AA491" s="2" t="s">
        <v>1267</v>
      </c>
      <c r="AB491" s="2" t="s">
        <v>60</v>
      </c>
      <c r="AC491" s="2"/>
      <c r="AD491" s="2" t="s">
        <v>1407</v>
      </c>
      <c r="AE491" s="2" t="s">
        <v>1408</v>
      </c>
      <c r="AF491" s="2" t="s">
        <v>65</v>
      </c>
      <c r="AG491" s="2" t="s">
        <v>65</v>
      </c>
    </row>
    <row r="492" spans="1:33" ht="89.25" customHeight="1" x14ac:dyDescent="0.2">
      <c r="A492" s="3" t="s">
        <v>122</v>
      </c>
      <c r="B492" s="2" t="s">
        <v>1409</v>
      </c>
      <c r="C492" s="2" t="s">
        <v>282</v>
      </c>
      <c r="D492" s="4">
        <v>42733</v>
      </c>
      <c r="E492" s="2" t="s">
        <v>37</v>
      </c>
      <c r="F492" s="2" t="s">
        <v>1299</v>
      </c>
      <c r="G492" s="2" t="s">
        <v>1411</v>
      </c>
      <c r="H492" s="5">
        <v>236000</v>
      </c>
      <c r="I492" s="3" t="s">
        <v>1406</v>
      </c>
      <c r="J492" s="5">
        <v>5499440.6200000001</v>
      </c>
      <c r="K492" s="2" t="s">
        <v>39</v>
      </c>
      <c r="L492" s="2" t="s">
        <v>51</v>
      </c>
      <c r="M492" s="2" t="s">
        <v>51</v>
      </c>
      <c r="N492" s="2">
        <v>1</v>
      </c>
      <c r="O492" s="2">
        <v>0</v>
      </c>
      <c r="P492" s="2" t="s">
        <v>48</v>
      </c>
      <c r="Q492" s="3" t="s">
        <v>1410</v>
      </c>
      <c r="R492" s="2"/>
      <c r="S492" s="2"/>
      <c r="T492" s="2"/>
      <c r="U492" s="2" t="s">
        <v>51</v>
      </c>
      <c r="V492" s="2"/>
      <c r="W492" s="2"/>
      <c r="X492" s="2"/>
      <c r="Y492" s="2"/>
      <c r="Z492" s="2" t="s">
        <v>1266</v>
      </c>
      <c r="AA492" s="2" t="s">
        <v>1267</v>
      </c>
      <c r="AB492" s="2" t="s">
        <v>60</v>
      </c>
      <c r="AC492" s="2"/>
      <c r="AD492" s="2" t="s">
        <v>1407</v>
      </c>
      <c r="AE492" s="2" t="s">
        <v>1408</v>
      </c>
      <c r="AF492" s="2" t="s">
        <v>65</v>
      </c>
      <c r="AG492" s="2" t="s">
        <v>65</v>
      </c>
    </row>
    <row r="493" spans="1:33" ht="89.25" customHeight="1" x14ac:dyDescent="0.2">
      <c r="A493" s="3" t="s">
        <v>122</v>
      </c>
      <c r="B493" s="2" t="s">
        <v>1409</v>
      </c>
      <c r="C493" s="2" t="s">
        <v>282</v>
      </c>
      <c r="D493" s="4">
        <v>42733</v>
      </c>
      <c r="E493" s="2" t="s">
        <v>37</v>
      </c>
      <c r="F493" s="2" t="s">
        <v>1300</v>
      </c>
      <c r="G493" s="2" t="s">
        <v>1411</v>
      </c>
      <c r="H493" s="5">
        <v>70800</v>
      </c>
      <c r="I493" s="3" t="s">
        <v>1406</v>
      </c>
      <c r="J493" s="5">
        <v>5499440.6200000001</v>
      </c>
      <c r="K493" s="2" t="s">
        <v>39</v>
      </c>
      <c r="L493" s="2" t="s">
        <v>51</v>
      </c>
      <c r="M493" s="2" t="s">
        <v>51</v>
      </c>
      <c r="N493" s="2">
        <v>1</v>
      </c>
      <c r="O493" s="2">
        <v>0</v>
      </c>
      <c r="P493" s="2" t="s">
        <v>48</v>
      </c>
      <c r="Q493" s="3" t="s">
        <v>1410</v>
      </c>
      <c r="R493" s="2"/>
      <c r="S493" s="2"/>
      <c r="T493" s="2"/>
      <c r="U493" s="2" t="s">
        <v>51</v>
      </c>
      <c r="V493" s="2"/>
      <c r="W493" s="2"/>
      <c r="X493" s="2"/>
      <c r="Y493" s="2"/>
      <c r="Z493" s="2" t="s">
        <v>1266</v>
      </c>
      <c r="AA493" s="2" t="s">
        <v>1267</v>
      </c>
      <c r="AB493" s="2" t="s">
        <v>60</v>
      </c>
      <c r="AC493" s="2"/>
      <c r="AD493" s="2" t="s">
        <v>1407</v>
      </c>
      <c r="AE493" s="2" t="s">
        <v>1408</v>
      </c>
      <c r="AF493" s="2" t="s">
        <v>65</v>
      </c>
      <c r="AG493" s="2" t="s">
        <v>65</v>
      </c>
    </row>
    <row r="494" spans="1:33" ht="89.25" customHeight="1" x14ac:dyDescent="0.2">
      <c r="A494" s="3" t="s">
        <v>122</v>
      </c>
      <c r="B494" s="2" t="s">
        <v>1409</v>
      </c>
      <c r="C494" s="2" t="s">
        <v>282</v>
      </c>
      <c r="D494" s="4">
        <v>42733</v>
      </c>
      <c r="E494" s="2" t="s">
        <v>37</v>
      </c>
      <c r="F494" s="2" t="s">
        <v>1301</v>
      </c>
      <c r="G494" s="2" t="s">
        <v>1411</v>
      </c>
      <c r="H494" s="5">
        <v>212400</v>
      </c>
      <c r="I494" s="3" t="s">
        <v>1406</v>
      </c>
      <c r="J494" s="5">
        <v>5499440.6200000001</v>
      </c>
      <c r="K494" s="2" t="s">
        <v>39</v>
      </c>
      <c r="L494" s="2" t="s">
        <v>51</v>
      </c>
      <c r="M494" s="2" t="s">
        <v>51</v>
      </c>
      <c r="N494" s="2">
        <v>1</v>
      </c>
      <c r="O494" s="2">
        <v>0</v>
      </c>
      <c r="P494" s="2" t="s">
        <v>48</v>
      </c>
      <c r="Q494" s="3" t="s">
        <v>1410</v>
      </c>
      <c r="R494" s="2"/>
      <c r="S494" s="2"/>
      <c r="T494" s="2"/>
      <c r="U494" s="2" t="s">
        <v>51</v>
      </c>
      <c r="V494" s="2"/>
      <c r="W494" s="2"/>
      <c r="X494" s="2"/>
      <c r="Y494" s="2"/>
      <c r="Z494" s="2" t="s">
        <v>1266</v>
      </c>
      <c r="AA494" s="2" t="s">
        <v>1267</v>
      </c>
      <c r="AB494" s="2" t="s">
        <v>60</v>
      </c>
      <c r="AC494" s="2"/>
      <c r="AD494" s="2" t="s">
        <v>1407</v>
      </c>
      <c r="AE494" s="2" t="s">
        <v>1408</v>
      </c>
      <c r="AF494" s="2" t="s">
        <v>65</v>
      </c>
      <c r="AG494" s="2" t="s">
        <v>65</v>
      </c>
    </row>
    <row r="495" spans="1:33" ht="89.25" customHeight="1" x14ac:dyDescent="0.2">
      <c r="A495" s="3" t="s">
        <v>122</v>
      </c>
      <c r="B495" s="2" t="s">
        <v>1409</v>
      </c>
      <c r="C495" s="2" t="s">
        <v>282</v>
      </c>
      <c r="D495" s="4">
        <v>42733</v>
      </c>
      <c r="E495" s="2" t="s">
        <v>37</v>
      </c>
      <c r="F495" s="2" t="s">
        <v>1302</v>
      </c>
      <c r="G495" s="2" t="s">
        <v>1411</v>
      </c>
      <c r="H495" s="5">
        <v>141600</v>
      </c>
      <c r="I495" s="3" t="s">
        <v>1406</v>
      </c>
      <c r="J495" s="5">
        <v>5499440.6200000001</v>
      </c>
      <c r="K495" s="2" t="s">
        <v>39</v>
      </c>
      <c r="L495" s="2" t="s">
        <v>51</v>
      </c>
      <c r="M495" s="2" t="s">
        <v>51</v>
      </c>
      <c r="N495" s="2">
        <v>1</v>
      </c>
      <c r="O495" s="2">
        <v>0</v>
      </c>
      <c r="P495" s="2" t="s">
        <v>48</v>
      </c>
      <c r="Q495" s="3" t="s">
        <v>1410</v>
      </c>
      <c r="R495" s="2"/>
      <c r="S495" s="2"/>
      <c r="T495" s="2"/>
      <c r="U495" s="2" t="s">
        <v>51</v>
      </c>
      <c r="V495" s="2"/>
      <c r="W495" s="2"/>
      <c r="X495" s="2"/>
      <c r="Y495" s="2"/>
      <c r="Z495" s="2" t="s">
        <v>1266</v>
      </c>
      <c r="AA495" s="2" t="s">
        <v>1267</v>
      </c>
      <c r="AB495" s="2" t="s">
        <v>60</v>
      </c>
      <c r="AC495" s="2"/>
      <c r="AD495" s="2" t="s">
        <v>1407</v>
      </c>
      <c r="AE495" s="2" t="s">
        <v>1408</v>
      </c>
      <c r="AF495" s="2" t="s">
        <v>65</v>
      </c>
      <c r="AG495" s="2" t="s">
        <v>65</v>
      </c>
    </row>
    <row r="496" spans="1:33" ht="89.25" customHeight="1" x14ac:dyDescent="0.2">
      <c r="A496" s="3" t="s">
        <v>122</v>
      </c>
      <c r="B496" s="2" t="s">
        <v>1409</v>
      </c>
      <c r="C496" s="2" t="s">
        <v>282</v>
      </c>
      <c r="D496" s="4">
        <v>42733</v>
      </c>
      <c r="E496" s="2" t="s">
        <v>37</v>
      </c>
      <c r="F496" s="2" t="s">
        <v>1303</v>
      </c>
      <c r="G496" s="2" t="s">
        <v>1411</v>
      </c>
      <c r="H496" s="5">
        <v>118000</v>
      </c>
      <c r="I496" s="3" t="s">
        <v>1406</v>
      </c>
      <c r="J496" s="5">
        <v>5499440.6200000001</v>
      </c>
      <c r="K496" s="2" t="s">
        <v>39</v>
      </c>
      <c r="L496" s="2" t="s">
        <v>51</v>
      </c>
      <c r="M496" s="2" t="s">
        <v>51</v>
      </c>
      <c r="N496" s="2">
        <v>1</v>
      </c>
      <c r="O496" s="2">
        <v>0</v>
      </c>
      <c r="P496" s="2" t="s">
        <v>48</v>
      </c>
      <c r="Q496" s="3" t="s">
        <v>1410</v>
      </c>
      <c r="R496" s="2"/>
      <c r="S496" s="2"/>
      <c r="T496" s="2"/>
      <c r="U496" s="2" t="s">
        <v>51</v>
      </c>
      <c r="V496" s="2"/>
      <c r="W496" s="2"/>
      <c r="X496" s="2"/>
      <c r="Y496" s="2"/>
      <c r="Z496" s="2" t="s">
        <v>1266</v>
      </c>
      <c r="AA496" s="2" t="s">
        <v>1267</v>
      </c>
      <c r="AB496" s="2" t="s">
        <v>60</v>
      </c>
      <c r="AC496" s="2"/>
      <c r="AD496" s="2" t="s">
        <v>1407</v>
      </c>
      <c r="AE496" s="2" t="s">
        <v>1408</v>
      </c>
      <c r="AF496" s="2" t="s">
        <v>65</v>
      </c>
      <c r="AG496" s="2" t="s">
        <v>65</v>
      </c>
    </row>
    <row r="497" spans="1:33" ht="89.25" customHeight="1" x14ac:dyDescent="0.2">
      <c r="A497" s="3" t="s">
        <v>122</v>
      </c>
      <c r="B497" s="2" t="s">
        <v>1409</v>
      </c>
      <c r="C497" s="2" t="s">
        <v>282</v>
      </c>
      <c r="D497" s="4">
        <v>42733</v>
      </c>
      <c r="E497" s="2" t="s">
        <v>37</v>
      </c>
      <c r="F497" s="2" t="s">
        <v>1304</v>
      </c>
      <c r="G497" s="2" t="s">
        <v>1411</v>
      </c>
      <c r="H497" s="5">
        <v>212400</v>
      </c>
      <c r="I497" s="3" t="s">
        <v>1406</v>
      </c>
      <c r="J497" s="5">
        <v>5499440.6200000001</v>
      </c>
      <c r="K497" s="2" t="s">
        <v>39</v>
      </c>
      <c r="L497" s="2" t="s">
        <v>51</v>
      </c>
      <c r="M497" s="2" t="s">
        <v>51</v>
      </c>
      <c r="N497" s="2">
        <v>1</v>
      </c>
      <c r="O497" s="2">
        <v>0</v>
      </c>
      <c r="P497" s="2" t="s">
        <v>48</v>
      </c>
      <c r="Q497" s="3" t="s">
        <v>1410</v>
      </c>
      <c r="R497" s="2"/>
      <c r="S497" s="2"/>
      <c r="T497" s="2"/>
      <c r="U497" s="2" t="s">
        <v>51</v>
      </c>
      <c r="V497" s="2"/>
      <c r="W497" s="2"/>
      <c r="X497" s="2"/>
      <c r="Y497" s="2"/>
      <c r="Z497" s="2" t="s">
        <v>1266</v>
      </c>
      <c r="AA497" s="2" t="s">
        <v>1267</v>
      </c>
      <c r="AB497" s="2" t="s">
        <v>60</v>
      </c>
      <c r="AC497" s="2"/>
      <c r="AD497" s="2" t="s">
        <v>1407</v>
      </c>
      <c r="AE497" s="2" t="s">
        <v>1408</v>
      </c>
      <c r="AF497" s="2" t="s">
        <v>65</v>
      </c>
      <c r="AG497" s="2" t="s">
        <v>65</v>
      </c>
    </row>
    <row r="498" spans="1:33" ht="89.25" customHeight="1" x14ac:dyDescent="0.2">
      <c r="A498" s="3" t="s">
        <v>122</v>
      </c>
      <c r="B498" s="2" t="s">
        <v>1409</v>
      </c>
      <c r="C498" s="2" t="s">
        <v>282</v>
      </c>
      <c r="D498" s="4">
        <v>42733</v>
      </c>
      <c r="E498" s="2" t="s">
        <v>37</v>
      </c>
      <c r="F498" s="2" t="s">
        <v>1305</v>
      </c>
      <c r="G498" s="2" t="s">
        <v>1411</v>
      </c>
      <c r="H498" s="5">
        <v>236000</v>
      </c>
      <c r="I498" s="3" t="s">
        <v>1406</v>
      </c>
      <c r="J498" s="5">
        <v>5499440.6200000001</v>
      </c>
      <c r="K498" s="2" t="s">
        <v>39</v>
      </c>
      <c r="L498" s="2" t="s">
        <v>51</v>
      </c>
      <c r="M498" s="2" t="s">
        <v>51</v>
      </c>
      <c r="N498" s="2">
        <v>1</v>
      </c>
      <c r="O498" s="2">
        <v>0</v>
      </c>
      <c r="P498" s="2" t="s">
        <v>48</v>
      </c>
      <c r="Q498" s="3" t="s">
        <v>1410</v>
      </c>
      <c r="R498" s="2"/>
      <c r="S498" s="2"/>
      <c r="T498" s="2"/>
      <c r="U498" s="2" t="s">
        <v>51</v>
      </c>
      <c r="V498" s="2"/>
      <c r="W498" s="2"/>
      <c r="X498" s="2"/>
      <c r="Y498" s="2"/>
      <c r="Z498" s="2" t="s">
        <v>1266</v>
      </c>
      <c r="AA498" s="2" t="s">
        <v>1267</v>
      </c>
      <c r="AB498" s="2" t="s">
        <v>60</v>
      </c>
      <c r="AC498" s="2"/>
      <c r="AD498" s="2" t="s">
        <v>1407</v>
      </c>
      <c r="AE498" s="2" t="s">
        <v>1408</v>
      </c>
      <c r="AF498" s="2" t="s">
        <v>65</v>
      </c>
      <c r="AG498" s="2" t="s">
        <v>65</v>
      </c>
    </row>
    <row r="499" spans="1:33" ht="89.25" customHeight="1" x14ac:dyDescent="0.2">
      <c r="A499" s="3" t="s">
        <v>122</v>
      </c>
      <c r="B499" s="2" t="s">
        <v>1409</v>
      </c>
      <c r="C499" s="2" t="s">
        <v>282</v>
      </c>
      <c r="D499" s="4">
        <v>42733</v>
      </c>
      <c r="E499" s="2" t="s">
        <v>37</v>
      </c>
      <c r="F499" s="2" t="s">
        <v>1306</v>
      </c>
      <c r="G499" s="2" t="s">
        <v>1411</v>
      </c>
      <c r="H499" s="5">
        <v>330400</v>
      </c>
      <c r="I499" s="3" t="s">
        <v>1406</v>
      </c>
      <c r="J499" s="5">
        <v>5499440.6200000001</v>
      </c>
      <c r="K499" s="2" t="s">
        <v>39</v>
      </c>
      <c r="L499" s="2" t="s">
        <v>51</v>
      </c>
      <c r="M499" s="2" t="s">
        <v>51</v>
      </c>
      <c r="N499" s="2">
        <v>1</v>
      </c>
      <c r="O499" s="2">
        <v>0</v>
      </c>
      <c r="P499" s="2" t="s">
        <v>48</v>
      </c>
      <c r="Q499" s="3" t="s">
        <v>1410</v>
      </c>
      <c r="R499" s="2"/>
      <c r="S499" s="2"/>
      <c r="T499" s="2"/>
      <c r="U499" s="2" t="s">
        <v>51</v>
      </c>
      <c r="V499" s="2"/>
      <c r="W499" s="2"/>
      <c r="X499" s="2"/>
      <c r="Y499" s="2"/>
      <c r="Z499" s="2" t="s">
        <v>1266</v>
      </c>
      <c r="AA499" s="2" t="s">
        <v>1267</v>
      </c>
      <c r="AB499" s="2" t="s">
        <v>60</v>
      </c>
      <c r="AC499" s="2"/>
      <c r="AD499" s="2" t="s">
        <v>1407</v>
      </c>
      <c r="AE499" s="2" t="s">
        <v>1408</v>
      </c>
      <c r="AF499" s="2" t="s">
        <v>65</v>
      </c>
      <c r="AG499" s="2" t="s">
        <v>65</v>
      </c>
    </row>
    <row r="500" spans="1:33" ht="89.25" customHeight="1" x14ac:dyDescent="0.2">
      <c r="A500" s="3" t="s">
        <v>122</v>
      </c>
      <c r="B500" s="2" t="s">
        <v>1409</v>
      </c>
      <c r="C500" s="2" t="s">
        <v>282</v>
      </c>
      <c r="D500" s="4">
        <v>42733</v>
      </c>
      <c r="E500" s="2" t="s">
        <v>37</v>
      </c>
      <c r="F500" s="2" t="s">
        <v>1312</v>
      </c>
      <c r="G500" s="2" t="s">
        <v>1411</v>
      </c>
      <c r="H500" s="5">
        <v>118000</v>
      </c>
      <c r="I500" s="3" t="s">
        <v>1406</v>
      </c>
      <c r="J500" s="5">
        <v>5499440.6200000001</v>
      </c>
      <c r="K500" s="2" t="s">
        <v>39</v>
      </c>
      <c r="L500" s="2" t="s">
        <v>51</v>
      </c>
      <c r="M500" s="2" t="s">
        <v>51</v>
      </c>
      <c r="N500" s="2">
        <v>1</v>
      </c>
      <c r="O500" s="2">
        <v>1</v>
      </c>
      <c r="P500" s="2" t="s">
        <v>48</v>
      </c>
      <c r="Q500" s="3" t="s">
        <v>1410</v>
      </c>
      <c r="R500" s="2"/>
      <c r="S500" s="2" t="s">
        <v>50</v>
      </c>
      <c r="T500" s="2" t="s">
        <v>1416</v>
      </c>
      <c r="U500" s="2" t="s">
        <v>51</v>
      </c>
      <c r="V500" s="2" t="s">
        <v>1417</v>
      </c>
      <c r="W500" s="2" t="s">
        <v>1418</v>
      </c>
      <c r="X500" s="11" t="s">
        <v>1419</v>
      </c>
      <c r="Y500" s="2" t="s">
        <v>1420</v>
      </c>
      <c r="Z500" s="2" t="s">
        <v>1266</v>
      </c>
      <c r="AA500" s="2" t="s">
        <v>1267</v>
      </c>
      <c r="AB500" s="2" t="s">
        <v>60</v>
      </c>
      <c r="AC500" s="2"/>
      <c r="AD500" s="11" t="s">
        <v>1407</v>
      </c>
      <c r="AE500" s="2" t="s">
        <v>1408</v>
      </c>
      <c r="AF500" s="2" t="s">
        <v>65</v>
      </c>
      <c r="AG500" s="2" t="s">
        <v>65</v>
      </c>
    </row>
    <row r="501" spans="1:33" ht="89.25" customHeight="1" x14ac:dyDescent="0.2">
      <c r="A501" s="3" t="s">
        <v>122</v>
      </c>
      <c r="B501" s="2" t="s">
        <v>1409</v>
      </c>
      <c r="C501" s="2" t="s">
        <v>282</v>
      </c>
      <c r="D501" s="4">
        <v>42733</v>
      </c>
      <c r="E501" s="2" t="s">
        <v>37</v>
      </c>
      <c r="F501" s="2" t="s">
        <v>1313</v>
      </c>
      <c r="G501" s="2" t="s">
        <v>1411</v>
      </c>
      <c r="H501" s="5">
        <v>165200</v>
      </c>
      <c r="I501" s="3" t="s">
        <v>1406</v>
      </c>
      <c r="J501" s="5">
        <v>5499440.6200000001</v>
      </c>
      <c r="K501" s="2" t="s">
        <v>39</v>
      </c>
      <c r="L501" s="2" t="s">
        <v>51</v>
      </c>
      <c r="M501" s="2" t="s">
        <v>51</v>
      </c>
      <c r="N501" s="2" t="s">
        <v>51</v>
      </c>
      <c r="O501" s="2" t="s">
        <v>51</v>
      </c>
      <c r="P501" s="2" t="s">
        <v>48</v>
      </c>
      <c r="Q501" s="3" t="s">
        <v>1410</v>
      </c>
      <c r="R501" s="2"/>
      <c r="S501" s="2"/>
      <c r="T501" s="2"/>
      <c r="U501" s="2" t="s">
        <v>51</v>
      </c>
      <c r="V501" s="2"/>
      <c r="W501" s="2"/>
      <c r="X501" s="2"/>
      <c r="Y501" s="2"/>
      <c r="Z501" s="2" t="s">
        <v>1266</v>
      </c>
      <c r="AA501" s="2" t="s">
        <v>1267</v>
      </c>
      <c r="AB501" s="2" t="s">
        <v>60</v>
      </c>
      <c r="AC501" s="2"/>
      <c r="AD501" s="2" t="s">
        <v>1407</v>
      </c>
      <c r="AE501" s="2" t="s">
        <v>1408</v>
      </c>
      <c r="AF501" s="2" t="s">
        <v>65</v>
      </c>
      <c r="AG501" s="2" t="s">
        <v>65</v>
      </c>
    </row>
    <row r="502" spans="1:33" ht="89.25" customHeight="1" x14ac:dyDescent="0.2">
      <c r="A502" s="3" t="s">
        <v>122</v>
      </c>
      <c r="B502" s="2" t="s">
        <v>1409</v>
      </c>
      <c r="C502" s="2" t="s">
        <v>282</v>
      </c>
      <c r="D502" s="4">
        <v>42733</v>
      </c>
      <c r="E502" s="2" t="s">
        <v>37</v>
      </c>
      <c r="F502" s="2" t="s">
        <v>1319</v>
      </c>
      <c r="G502" s="2" t="s">
        <v>1411</v>
      </c>
      <c r="H502" s="5">
        <v>106200</v>
      </c>
      <c r="I502" s="3" t="s">
        <v>1406</v>
      </c>
      <c r="J502" s="5">
        <v>5499440.6200000001</v>
      </c>
      <c r="K502" s="2" t="s">
        <v>39</v>
      </c>
      <c r="L502" s="2" t="s">
        <v>51</v>
      </c>
      <c r="M502" s="2" t="s">
        <v>51</v>
      </c>
      <c r="N502" s="2" t="s">
        <v>51</v>
      </c>
      <c r="O502" s="2" t="s">
        <v>51</v>
      </c>
      <c r="P502" s="2" t="s">
        <v>48</v>
      </c>
      <c r="Q502" s="3" t="s">
        <v>1410</v>
      </c>
      <c r="R502" s="2"/>
      <c r="S502" s="2"/>
      <c r="T502" s="2"/>
      <c r="U502" s="2" t="s">
        <v>51</v>
      </c>
      <c r="V502" s="2"/>
      <c r="W502" s="2"/>
      <c r="X502" s="2"/>
      <c r="Y502" s="2"/>
      <c r="Z502" s="2" t="s">
        <v>1266</v>
      </c>
      <c r="AA502" s="2" t="s">
        <v>1267</v>
      </c>
      <c r="AB502" s="2" t="s">
        <v>60</v>
      </c>
      <c r="AC502" s="2"/>
      <c r="AD502" s="2" t="s">
        <v>1407</v>
      </c>
      <c r="AE502" s="2" t="s">
        <v>1408</v>
      </c>
      <c r="AF502" s="2" t="s">
        <v>65</v>
      </c>
      <c r="AG502" s="2" t="s">
        <v>65</v>
      </c>
    </row>
    <row r="503" spans="1:33" ht="89.25" customHeight="1" x14ac:dyDescent="0.2">
      <c r="A503" s="3" t="s">
        <v>122</v>
      </c>
      <c r="B503" s="2" t="s">
        <v>1409</v>
      </c>
      <c r="C503" s="2" t="s">
        <v>282</v>
      </c>
      <c r="D503" s="4">
        <v>42733</v>
      </c>
      <c r="E503" s="2" t="s">
        <v>37</v>
      </c>
      <c r="F503" s="2" t="s">
        <v>1320</v>
      </c>
      <c r="G503" s="2" t="s">
        <v>1411</v>
      </c>
      <c r="H503" s="5">
        <v>47200</v>
      </c>
      <c r="I503" s="3" t="s">
        <v>1406</v>
      </c>
      <c r="J503" s="5">
        <v>5499440.6200000001</v>
      </c>
      <c r="K503" s="2" t="s">
        <v>39</v>
      </c>
      <c r="L503" s="2" t="s">
        <v>51</v>
      </c>
      <c r="M503" s="2" t="s">
        <v>51</v>
      </c>
      <c r="N503" s="2" t="s">
        <v>51</v>
      </c>
      <c r="O503" s="2" t="s">
        <v>51</v>
      </c>
      <c r="P503" s="2" t="s">
        <v>48</v>
      </c>
      <c r="Q503" s="3" t="s">
        <v>1410</v>
      </c>
      <c r="R503" s="2"/>
      <c r="S503" s="2"/>
      <c r="T503" s="2"/>
      <c r="U503" s="2" t="s">
        <v>51</v>
      </c>
      <c r="V503" s="2"/>
      <c r="W503" s="2"/>
      <c r="X503" s="2"/>
      <c r="Y503" s="2"/>
      <c r="Z503" s="2" t="s">
        <v>1266</v>
      </c>
      <c r="AA503" s="2" t="s">
        <v>1267</v>
      </c>
      <c r="AB503" s="2" t="s">
        <v>60</v>
      </c>
      <c r="AC503" s="2"/>
      <c r="AD503" s="2" t="s">
        <v>1407</v>
      </c>
      <c r="AE503" s="2" t="s">
        <v>1408</v>
      </c>
      <c r="AF503" s="2" t="s">
        <v>65</v>
      </c>
      <c r="AG503" s="2" t="s">
        <v>65</v>
      </c>
    </row>
    <row r="504" spans="1:33" ht="89.25" customHeight="1" x14ac:dyDescent="0.2">
      <c r="A504" s="3" t="s">
        <v>122</v>
      </c>
      <c r="B504" s="2" t="s">
        <v>1409</v>
      </c>
      <c r="C504" s="2" t="s">
        <v>282</v>
      </c>
      <c r="D504" s="4">
        <v>42733</v>
      </c>
      <c r="E504" s="2" t="s">
        <v>37</v>
      </c>
      <c r="F504" s="2" t="s">
        <v>1421</v>
      </c>
      <c r="G504" s="2" t="s">
        <v>1411</v>
      </c>
      <c r="H504" s="5">
        <v>212400</v>
      </c>
      <c r="I504" s="3" t="s">
        <v>1406</v>
      </c>
      <c r="J504" s="5">
        <v>5499440.6200000001</v>
      </c>
      <c r="K504" s="2" t="s">
        <v>39</v>
      </c>
      <c r="L504" s="2" t="s">
        <v>51</v>
      </c>
      <c r="M504" s="2" t="s">
        <v>51</v>
      </c>
      <c r="N504" s="2" t="s">
        <v>51</v>
      </c>
      <c r="O504" s="2" t="s">
        <v>51</v>
      </c>
      <c r="P504" s="2" t="s">
        <v>48</v>
      </c>
      <c r="Q504" s="3" t="s">
        <v>1410</v>
      </c>
      <c r="R504" s="2"/>
      <c r="S504" s="2"/>
      <c r="T504" s="2"/>
      <c r="U504" s="2" t="s">
        <v>51</v>
      </c>
      <c r="V504" s="2"/>
      <c r="W504" s="2"/>
      <c r="X504" s="2"/>
      <c r="Y504" s="2"/>
      <c r="Z504" s="2" t="s">
        <v>1266</v>
      </c>
      <c r="AA504" s="2" t="s">
        <v>1267</v>
      </c>
      <c r="AB504" s="2" t="s">
        <v>60</v>
      </c>
      <c r="AC504" s="2"/>
      <c r="AD504" s="2" t="s">
        <v>1407</v>
      </c>
      <c r="AE504" s="2" t="s">
        <v>1408</v>
      </c>
      <c r="AF504" s="2" t="s">
        <v>65</v>
      </c>
      <c r="AG504" s="2" t="s">
        <v>65</v>
      </c>
    </row>
    <row r="505" spans="1:33" ht="89.25" customHeight="1" x14ac:dyDescent="0.2">
      <c r="A505" s="8" t="s">
        <v>36</v>
      </c>
      <c r="B505" s="7" t="s">
        <v>1422</v>
      </c>
      <c r="C505" s="7" t="s">
        <v>47</v>
      </c>
      <c r="D505" s="9">
        <v>42732</v>
      </c>
      <c r="E505" s="7" t="s">
        <v>37</v>
      </c>
      <c r="F505" s="7" t="s">
        <v>50</v>
      </c>
      <c r="G505" s="7"/>
      <c r="H505" s="7" t="s">
        <v>51</v>
      </c>
      <c r="I505" s="8" t="s">
        <v>826</v>
      </c>
      <c r="J505" s="10">
        <v>155760</v>
      </c>
      <c r="K505" s="7" t="s">
        <v>39</v>
      </c>
      <c r="L505" s="10">
        <v>155760</v>
      </c>
      <c r="M505" s="10">
        <v>0</v>
      </c>
      <c r="N505" s="7">
        <v>1</v>
      </c>
      <c r="O505" s="7">
        <v>1</v>
      </c>
      <c r="P505" s="7" t="s">
        <v>48</v>
      </c>
      <c r="Q505" s="8" t="s">
        <v>1423</v>
      </c>
      <c r="R505" s="7"/>
      <c r="S505" s="7" t="s">
        <v>50</v>
      </c>
      <c r="T505" s="7" t="s">
        <v>495</v>
      </c>
      <c r="U505" s="7" t="s">
        <v>51</v>
      </c>
      <c r="V505" s="7" t="s">
        <v>496</v>
      </c>
      <c r="W505" s="7" t="s">
        <v>497</v>
      </c>
      <c r="X505" s="6" t="s">
        <v>44</v>
      </c>
      <c r="Y505" s="7" t="s">
        <v>77</v>
      </c>
      <c r="Z505" s="7" t="s">
        <v>391</v>
      </c>
      <c r="AA505" s="7" t="s">
        <v>392</v>
      </c>
      <c r="AB505" s="7" t="s">
        <v>42</v>
      </c>
      <c r="AC505" s="7" t="s">
        <v>81</v>
      </c>
      <c r="AD505" s="6" t="s">
        <v>44</v>
      </c>
      <c r="AE505" s="7" t="s">
        <v>77</v>
      </c>
      <c r="AF505" s="10">
        <v>1557.6</v>
      </c>
      <c r="AG505" s="10">
        <v>7788</v>
      </c>
    </row>
    <row r="506" spans="1:33" ht="89.25" customHeight="1" x14ac:dyDescent="0.2">
      <c r="A506" s="3" t="s">
        <v>36</v>
      </c>
      <c r="B506" s="2" t="s">
        <v>1424</v>
      </c>
      <c r="C506" s="2" t="s">
        <v>47</v>
      </c>
      <c r="D506" s="4">
        <v>42732</v>
      </c>
      <c r="E506" s="2" t="s">
        <v>37</v>
      </c>
      <c r="F506" s="2" t="s">
        <v>50</v>
      </c>
      <c r="G506" s="2"/>
      <c r="H506" s="2" t="s">
        <v>51</v>
      </c>
      <c r="I506" s="3" t="s">
        <v>828</v>
      </c>
      <c r="J506" s="5">
        <v>319897.59999999998</v>
      </c>
      <c r="K506" s="2" t="s">
        <v>39</v>
      </c>
      <c r="L506" s="5">
        <v>319897.59999999998</v>
      </c>
      <c r="M506" s="5">
        <v>0</v>
      </c>
      <c r="N506" s="2">
        <v>1</v>
      </c>
      <c r="O506" s="2">
        <v>1</v>
      </c>
      <c r="P506" s="2" t="s">
        <v>48</v>
      </c>
      <c r="Q506" s="3" t="s">
        <v>1423</v>
      </c>
      <c r="R506" s="2"/>
      <c r="S506" s="2" t="s">
        <v>50</v>
      </c>
      <c r="T506" s="2" t="s">
        <v>495</v>
      </c>
      <c r="U506" s="2" t="s">
        <v>51</v>
      </c>
      <c r="V506" s="2" t="s">
        <v>496</v>
      </c>
      <c r="W506" s="2" t="s">
        <v>497</v>
      </c>
      <c r="X506" s="6" t="s">
        <v>44</v>
      </c>
      <c r="Y506" s="2" t="s">
        <v>77</v>
      </c>
      <c r="Z506" s="2" t="s">
        <v>391</v>
      </c>
      <c r="AA506" s="2" t="s">
        <v>392</v>
      </c>
      <c r="AB506" s="2" t="s">
        <v>42</v>
      </c>
      <c r="AC506" s="2" t="s">
        <v>81</v>
      </c>
      <c r="AD506" s="6" t="s">
        <v>44</v>
      </c>
      <c r="AE506" s="2" t="s">
        <v>77</v>
      </c>
      <c r="AF506" s="5">
        <v>3198.98</v>
      </c>
      <c r="AG506" s="5">
        <v>15994.88</v>
      </c>
    </row>
    <row r="507" spans="1:33" ht="89.25" customHeight="1" x14ac:dyDescent="0.2">
      <c r="A507" s="8" t="s">
        <v>36</v>
      </c>
      <c r="B507" s="7" t="s">
        <v>1426</v>
      </c>
      <c r="C507" s="7" t="s">
        <v>47</v>
      </c>
      <c r="D507" s="9">
        <v>42726</v>
      </c>
      <c r="E507" s="7" t="s">
        <v>37</v>
      </c>
      <c r="F507" s="7" t="s">
        <v>50</v>
      </c>
      <c r="G507" s="7"/>
      <c r="H507" s="7" t="s">
        <v>51</v>
      </c>
      <c r="I507" s="8" t="s">
        <v>1425</v>
      </c>
      <c r="J507" s="10">
        <v>1183514.8</v>
      </c>
      <c r="K507" s="7" t="s">
        <v>39</v>
      </c>
      <c r="L507" s="10">
        <v>1183514.8</v>
      </c>
      <c r="M507" s="10">
        <v>0</v>
      </c>
      <c r="N507" s="7">
        <v>1</v>
      </c>
      <c r="O507" s="7">
        <v>1</v>
      </c>
      <c r="P507" s="7" t="s">
        <v>72</v>
      </c>
      <c r="Q507" s="8" t="s">
        <v>1427</v>
      </c>
      <c r="R507" s="7"/>
      <c r="S507" s="7" t="s">
        <v>148</v>
      </c>
      <c r="T507" s="7" t="s">
        <v>148</v>
      </c>
      <c r="U507" s="7" t="s">
        <v>51</v>
      </c>
      <c r="V507" s="7" t="s">
        <v>148</v>
      </c>
      <c r="W507" s="7" t="s">
        <v>148</v>
      </c>
      <c r="X507" s="7" t="s">
        <v>148</v>
      </c>
      <c r="Y507" s="7" t="s">
        <v>148</v>
      </c>
      <c r="Z507" s="7" t="s">
        <v>79</v>
      </c>
      <c r="AA507" s="7" t="s">
        <v>80</v>
      </c>
      <c r="AB507" s="7" t="s">
        <v>42</v>
      </c>
      <c r="AC507" s="7" t="s">
        <v>81</v>
      </c>
      <c r="AD507" s="7" t="s">
        <v>42</v>
      </c>
      <c r="AE507" s="7" t="s">
        <v>81</v>
      </c>
      <c r="AF507" s="10">
        <v>11835.15</v>
      </c>
      <c r="AG507" s="10">
        <v>118351.48</v>
      </c>
    </row>
    <row r="508" spans="1:33" ht="89.25" customHeight="1" x14ac:dyDescent="0.2">
      <c r="A508" s="8" t="s">
        <v>36</v>
      </c>
      <c r="B508" s="7" t="s">
        <v>1426</v>
      </c>
      <c r="C508" s="7" t="s">
        <v>47</v>
      </c>
      <c r="D508" s="9">
        <v>42726</v>
      </c>
      <c r="E508" s="7" t="s">
        <v>37</v>
      </c>
      <c r="F508" s="7"/>
      <c r="G508" s="7"/>
      <c r="H508" s="7"/>
      <c r="I508" s="8" t="s">
        <v>1425</v>
      </c>
      <c r="J508" s="10">
        <v>1183514.8</v>
      </c>
      <c r="K508" s="7" t="s">
        <v>39</v>
      </c>
      <c r="L508" s="10">
        <v>1183514.8</v>
      </c>
      <c r="M508" s="7"/>
      <c r="N508" s="7"/>
      <c r="O508" s="7"/>
      <c r="P508" s="7" t="s">
        <v>72</v>
      </c>
      <c r="Q508" s="8" t="s">
        <v>1427</v>
      </c>
      <c r="R508" s="7"/>
      <c r="S508" s="7" t="s">
        <v>50</v>
      </c>
      <c r="T508" s="7" t="s">
        <v>182</v>
      </c>
      <c r="U508" s="7"/>
      <c r="V508" s="7" t="s">
        <v>183</v>
      </c>
      <c r="W508" s="7" t="s">
        <v>184</v>
      </c>
      <c r="X508" s="11" t="s">
        <v>44</v>
      </c>
      <c r="Y508" s="7" t="s">
        <v>77</v>
      </c>
      <c r="Z508" s="7" t="s">
        <v>79</v>
      </c>
      <c r="AA508" s="7" t="s">
        <v>80</v>
      </c>
      <c r="AB508" s="7" t="s">
        <v>42</v>
      </c>
      <c r="AC508" s="7" t="s">
        <v>81</v>
      </c>
      <c r="AD508" s="11" t="s">
        <v>42</v>
      </c>
      <c r="AE508" s="7" t="s">
        <v>81</v>
      </c>
      <c r="AF508" s="10">
        <v>11835.15</v>
      </c>
      <c r="AG508" s="10">
        <v>118351.48</v>
      </c>
    </row>
    <row r="509" spans="1:33" ht="89.25" customHeight="1" x14ac:dyDescent="0.2">
      <c r="A509" s="8" t="s">
        <v>36</v>
      </c>
      <c r="B509" s="7" t="s">
        <v>1426</v>
      </c>
      <c r="C509" s="7" t="s">
        <v>47</v>
      </c>
      <c r="D509" s="9">
        <v>42726</v>
      </c>
      <c r="E509" s="7" t="s">
        <v>37</v>
      </c>
      <c r="F509" s="7"/>
      <c r="G509" s="7"/>
      <c r="H509" s="7"/>
      <c r="I509" s="8" t="s">
        <v>1425</v>
      </c>
      <c r="J509" s="10">
        <v>1183514.8</v>
      </c>
      <c r="K509" s="7" t="s">
        <v>39</v>
      </c>
      <c r="L509" s="7" t="s">
        <v>51</v>
      </c>
      <c r="M509" s="7"/>
      <c r="N509" s="7"/>
      <c r="O509" s="7"/>
      <c r="P509" s="7" t="s">
        <v>72</v>
      </c>
      <c r="Q509" s="8" t="s">
        <v>1427</v>
      </c>
      <c r="R509" s="7"/>
      <c r="S509" s="7" t="s">
        <v>151</v>
      </c>
      <c r="T509" s="7" t="s">
        <v>976</v>
      </c>
      <c r="U509" s="7"/>
      <c r="V509" s="7" t="s">
        <v>51</v>
      </c>
      <c r="W509" s="8" t="s">
        <v>150</v>
      </c>
      <c r="X509" s="7"/>
      <c r="Y509" s="7"/>
      <c r="Z509" s="7" t="s">
        <v>79</v>
      </c>
      <c r="AA509" s="7" t="s">
        <v>80</v>
      </c>
      <c r="AB509" s="7" t="s">
        <v>42</v>
      </c>
      <c r="AC509" s="7" t="s">
        <v>81</v>
      </c>
      <c r="AD509" s="7" t="s">
        <v>42</v>
      </c>
      <c r="AE509" s="7" t="s">
        <v>81</v>
      </c>
      <c r="AF509" s="10">
        <v>11835.15</v>
      </c>
      <c r="AG509" s="10">
        <v>118351.48</v>
      </c>
    </row>
    <row r="510" spans="1:33" ht="89.25" customHeight="1" x14ac:dyDescent="0.2">
      <c r="A510" s="3" t="s">
        <v>122</v>
      </c>
      <c r="B510" s="2" t="s">
        <v>1432</v>
      </c>
      <c r="C510" s="2" t="s">
        <v>225</v>
      </c>
      <c r="D510" s="4">
        <v>42726</v>
      </c>
      <c r="E510" s="2" t="s">
        <v>37</v>
      </c>
      <c r="F510" s="2" t="s">
        <v>50</v>
      </c>
      <c r="G510" s="2" t="s">
        <v>1428</v>
      </c>
      <c r="H510" s="5">
        <v>150000</v>
      </c>
      <c r="I510" s="3" t="s">
        <v>1428</v>
      </c>
      <c r="J510" s="5">
        <v>150000</v>
      </c>
      <c r="K510" s="2" t="s">
        <v>39</v>
      </c>
      <c r="L510" s="5">
        <v>150000</v>
      </c>
      <c r="M510" s="5">
        <v>0</v>
      </c>
      <c r="N510" s="2">
        <v>1</v>
      </c>
      <c r="O510" s="2">
        <v>1</v>
      </c>
      <c r="P510" s="2" t="s">
        <v>48</v>
      </c>
      <c r="Q510" s="3" t="s">
        <v>1433</v>
      </c>
      <c r="R510" s="2"/>
      <c r="S510" s="2" t="s">
        <v>50</v>
      </c>
      <c r="T510" s="2" t="s">
        <v>1134</v>
      </c>
      <c r="U510" s="2" t="s">
        <v>51</v>
      </c>
      <c r="V510" s="2" t="s">
        <v>1135</v>
      </c>
      <c r="W510" s="2" t="s">
        <v>1136</v>
      </c>
      <c r="X510" s="11" t="s">
        <v>44</v>
      </c>
      <c r="Y510" s="2" t="s">
        <v>223</v>
      </c>
      <c r="Z510" s="2" t="s">
        <v>1429</v>
      </c>
      <c r="AA510" s="2" t="s">
        <v>1430</v>
      </c>
      <c r="AB510" s="2" t="s">
        <v>780</v>
      </c>
      <c r="AC510" s="2" t="s">
        <v>1431</v>
      </c>
      <c r="AD510" s="11" t="s">
        <v>780</v>
      </c>
      <c r="AE510" s="2" t="s">
        <v>1431</v>
      </c>
      <c r="AF510" s="2" t="s">
        <v>65</v>
      </c>
      <c r="AG510" s="2" t="s">
        <v>65</v>
      </c>
    </row>
    <row r="511" spans="1:33" ht="89.25" customHeight="1" x14ac:dyDescent="0.2">
      <c r="A511" s="8" t="s">
        <v>122</v>
      </c>
      <c r="B511" s="7" t="s">
        <v>1435</v>
      </c>
      <c r="C511" s="7" t="s">
        <v>225</v>
      </c>
      <c r="D511" s="9">
        <v>42725</v>
      </c>
      <c r="E511" s="7" t="s">
        <v>37</v>
      </c>
      <c r="F511" s="7" t="s">
        <v>50</v>
      </c>
      <c r="G511" s="7" t="s">
        <v>1434</v>
      </c>
      <c r="H511" s="10">
        <v>103160.25</v>
      </c>
      <c r="I511" s="8" t="s">
        <v>1434</v>
      </c>
      <c r="J511" s="10">
        <v>103160.25</v>
      </c>
      <c r="K511" s="7" t="s">
        <v>39</v>
      </c>
      <c r="L511" s="10">
        <v>103160.25</v>
      </c>
      <c r="M511" s="10">
        <v>0</v>
      </c>
      <c r="N511" s="7">
        <v>1</v>
      </c>
      <c r="O511" s="7">
        <v>1</v>
      </c>
      <c r="P511" s="7" t="s">
        <v>48</v>
      </c>
      <c r="Q511" s="8" t="s">
        <v>278</v>
      </c>
      <c r="R511" s="7"/>
      <c r="S511" s="7" t="s">
        <v>50</v>
      </c>
      <c r="T511" s="7" t="s">
        <v>1436</v>
      </c>
      <c r="U511" s="7">
        <v>103160.25</v>
      </c>
      <c r="V511" s="7" t="s">
        <v>1437</v>
      </c>
      <c r="W511" s="7" t="s">
        <v>1438</v>
      </c>
      <c r="X511" s="11" t="s">
        <v>44</v>
      </c>
      <c r="Y511" s="7" t="s">
        <v>77</v>
      </c>
      <c r="Z511" s="7" t="s">
        <v>275</v>
      </c>
      <c r="AA511" s="7" t="s">
        <v>276</v>
      </c>
      <c r="AB511" s="7" t="s">
        <v>42</v>
      </c>
      <c r="AC511" s="7" t="s">
        <v>81</v>
      </c>
      <c r="AD511" s="11" t="s">
        <v>42</v>
      </c>
      <c r="AE511" s="7" t="s">
        <v>81</v>
      </c>
      <c r="AF511" s="7" t="s">
        <v>65</v>
      </c>
      <c r="AG511" s="7" t="s">
        <v>65</v>
      </c>
    </row>
    <row r="512" spans="1:33" ht="89.25" customHeight="1" x14ac:dyDescent="0.2">
      <c r="A512" s="3" t="s">
        <v>36</v>
      </c>
      <c r="B512" s="2" t="s">
        <v>1440</v>
      </c>
      <c r="C512" s="2" t="s">
        <v>47</v>
      </c>
      <c r="D512" s="4">
        <v>42723</v>
      </c>
      <c r="E512" s="2" t="s">
        <v>37</v>
      </c>
      <c r="F512" s="2" t="s">
        <v>50</v>
      </c>
      <c r="G512" s="2"/>
      <c r="H512" s="2" t="s">
        <v>51</v>
      </c>
      <c r="I512" s="3" t="s">
        <v>1439</v>
      </c>
      <c r="J512" s="5">
        <v>218330.78</v>
      </c>
      <c r="K512" s="2" t="s">
        <v>39</v>
      </c>
      <c r="L512" s="5">
        <v>218322</v>
      </c>
      <c r="M512" s="5">
        <v>8.7799999999999994</v>
      </c>
      <c r="N512" s="2">
        <v>1</v>
      </c>
      <c r="O512" s="2">
        <v>1</v>
      </c>
      <c r="P512" s="2" t="s">
        <v>72</v>
      </c>
      <c r="Q512" s="3" t="s">
        <v>1441</v>
      </c>
      <c r="R512" s="2"/>
      <c r="S512" s="2" t="s">
        <v>148</v>
      </c>
      <c r="T512" s="2" t="s">
        <v>148</v>
      </c>
      <c r="U512" s="2" t="s">
        <v>51</v>
      </c>
      <c r="V512" s="2" t="s">
        <v>148</v>
      </c>
      <c r="W512" s="2" t="s">
        <v>148</v>
      </c>
      <c r="X512" s="2" t="s">
        <v>148</v>
      </c>
      <c r="Y512" s="2" t="s">
        <v>148</v>
      </c>
      <c r="Z512" s="2" t="s">
        <v>235</v>
      </c>
      <c r="AA512" s="2" t="s">
        <v>94</v>
      </c>
      <c r="AB512" s="2" t="s">
        <v>44</v>
      </c>
      <c r="AC512" s="2" t="s">
        <v>236</v>
      </c>
      <c r="AD512" s="2" t="s">
        <v>44</v>
      </c>
      <c r="AE512" s="2" t="s">
        <v>236</v>
      </c>
      <c r="AF512" s="5">
        <v>2183.31</v>
      </c>
      <c r="AG512" s="5">
        <v>32749.62</v>
      </c>
    </row>
    <row r="513" spans="1:33" ht="89.25" customHeight="1" x14ac:dyDescent="0.2">
      <c r="A513" s="3" t="s">
        <v>36</v>
      </c>
      <c r="B513" s="2" t="s">
        <v>1440</v>
      </c>
      <c r="C513" s="2" t="s">
        <v>47</v>
      </c>
      <c r="D513" s="4">
        <v>42723</v>
      </c>
      <c r="E513" s="2" t="s">
        <v>37</v>
      </c>
      <c r="F513" s="2"/>
      <c r="G513" s="2"/>
      <c r="H513" s="2"/>
      <c r="I513" s="3" t="s">
        <v>1439</v>
      </c>
      <c r="J513" s="5">
        <v>218330.78</v>
      </c>
      <c r="K513" s="2" t="s">
        <v>39</v>
      </c>
      <c r="L513" s="5">
        <v>218322</v>
      </c>
      <c r="M513" s="2"/>
      <c r="N513" s="2"/>
      <c r="O513" s="2"/>
      <c r="P513" s="2" t="s">
        <v>72</v>
      </c>
      <c r="Q513" s="3" t="s">
        <v>1441</v>
      </c>
      <c r="R513" s="2"/>
      <c r="S513" s="2" t="s">
        <v>50</v>
      </c>
      <c r="T513" s="2" t="s">
        <v>239</v>
      </c>
      <c r="U513" s="2"/>
      <c r="V513" s="2" t="s">
        <v>240</v>
      </c>
      <c r="W513" s="2" t="s">
        <v>241</v>
      </c>
      <c r="X513" s="6" t="s">
        <v>44</v>
      </c>
      <c r="Y513" s="2" t="s">
        <v>236</v>
      </c>
      <c r="Z513" s="2" t="s">
        <v>235</v>
      </c>
      <c r="AA513" s="2" t="s">
        <v>94</v>
      </c>
      <c r="AB513" s="2" t="s">
        <v>44</v>
      </c>
      <c r="AC513" s="2" t="s">
        <v>236</v>
      </c>
      <c r="AD513" s="6" t="s">
        <v>44</v>
      </c>
      <c r="AE513" s="2" t="s">
        <v>236</v>
      </c>
      <c r="AF513" s="5">
        <v>2183.31</v>
      </c>
      <c r="AG513" s="5">
        <v>32749.62</v>
      </c>
    </row>
    <row r="514" spans="1:33" ht="89.25" customHeight="1" x14ac:dyDescent="0.2">
      <c r="A514" s="3" t="s">
        <v>36</v>
      </c>
      <c r="B514" s="2" t="s">
        <v>1440</v>
      </c>
      <c r="C514" s="2" t="s">
        <v>47</v>
      </c>
      <c r="D514" s="4">
        <v>42723</v>
      </c>
      <c r="E514" s="2" t="s">
        <v>37</v>
      </c>
      <c r="F514" s="2"/>
      <c r="G514" s="2"/>
      <c r="H514" s="2"/>
      <c r="I514" s="3" t="s">
        <v>1439</v>
      </c>
      <c r="J514" s="5">
        <v>218330.78</v>
      </c>
      <c r="K514" s="2" t="s">
        <v>39</v>
      </c>
      <c r="L514" s="2" t="s">
        <v>51</v>
      </c>
      <c r="M514" s="2"/>
      <c r="N514" s="2"/>
      <c r="O514" s="2"/>
      <c r="P514" s="2" t="s">
        <v>72</v>
      </c>
      <c r="Q514" s="3" t="s">
        <v>1441</v>
      </c>
      <c r="R514" s="2"/>
      <c r="S514" s="2" t="s">
        <v>151</v>
      </c>
      <c r="T514" s="2" t="s">
        <v>626</v>
      </c>
      <c r="U514" s="2"/>
      <c r="V514" s="2" t="s">
        <v>627</v>
      </c>
      <c r="W514" s="3" t="s">
        <v>150</v>
      </c>
      <c r="X514" s="11" t="s">
        <v>60</v>
      </c>
      <c r="Y514" s="2" t="s">
        <v>60</v>
      </c>
      <c r="Z514" s="2" t="s">
        <v>235</v>
      </c>
      <c r="AA514" s="2" t="s">
        <v>94</v>
      </c>
      <c r="AB514" s="2" t="s">
        <v>44</v>
      </c>
      <c r="AC514" s="2" t="s">
        <v>236</v>
      </c>
      <c r="AD514" s="11" t="s">
        <v>44</v>
      </c>
      <c r="AE514" s="2" t="s">
        <v>236</v>
      </c>
      <c r="AF514" s="5">
        <v>2183.31</v>
      </c>
      <c r="AG514" s="5">
        <v>32749.62</v>
      </c>
    </row>
    <row r="515" spans="1:33" ht="89.25" customHeight="1" x14ac:dyDescent="0.2">
      <c r="A515" s="8" t="s">
        <v>859</v>
      </c>
      <c r="B515" s="7" t="s">
        <v>1443</v>
      </c>
      <c r="C515" s="7" t="s">
        <v>1346</v>
      </c>
      <c r="D515" s="9">
        <v>42723</v>
      </c>
      <c r="E515" s="7" t="s">
        <v>37</v>
      </c>
      <c r="F515" s="7" t="s">
        <v>50</v>
      </c>
      <c r="G515" s="7" t="s">
        <v>1442</v>
      </c>
      <c r="H515" s="10">
        <v>610400</v>
      </c>
      <c r="I515" s="8" t="s">
        <v>1442</v>
      </c>
      <c r="J515" s="10">
        <v>620000</v>
      </c>
      <c r="K515" s="7" t="s">
        <v>39</v>
      </c>
      <c r="L515" s="10">
        <v>610400</v>
      </c>
      <c r="M515" s="10">
        <v>0</v>
      </c>
      <c r="N515" s="7">
        <v>2</v>
      </c>
      <c r="O515" s="7">
        <v>2</v>
      </c>
      <c r="P515" s="7" t="s">
        <v>48</v>
      </c>
      <c r="Q515" s="8" t="s">
        <v>846</v>
      </c>
      <c r="R515" s="7"/>
      <c r="S515" s="7" t="s">
        <v>50</v>
      </c>
      <c r="T515" s="7" t="s">
        <v>1348</v>
      </c>
      <c r="U515" s="7" t="s">
        <v>51</v>
      </c>
      <c r="V515" s="7" t="s">
        <v>1349</v>
      </c>
      <c r="W515" s="7" t="s">
        <v>1350</v>
      </c>
      <c r="X515" s="11" t="s">
        <v>42</v>
      </c>
      <c r="Y515" s="7" t="s">
        <v>69</v>
      </c>
      <c r="Z515" s="7" t="s">
        <v>353</v>
      </c>
      <c r="AA515" s="7" t="s">
        <v>354</v>
      </c>
      <c r="AB515" s="7" t="s">
        <v>42</v>
      </c>
      <c r="AC515" s="7" t="s">
        <v>189</v>
      </c>
      <c r="AD515" s="11" t="s">
        <v>44</v>
      </c>
      <c r="AE515" s="7" t="s">
        <v>61</v>
      </c>
      <c r="AF515" s="7" t="s">
        <v>65</v>
      </c>
      <c r="AG515" s="7" t="s">
        <v>65</v>
      </c>
    </row>
    <row r="516" spans="1:33" ht="89.25" customHeight="1" x14ac:dyDescent="0.2">
      <c r="A516" s="3" t="s">
        <v>122</v>
      </c>
      <c r="B516" s="2" t="s">
        <v>1445</v>
      </c>
      <c r="C516" s="2" t="s">
        <v>170</v>
      </c>
      <c r="D516" s="4">
        <v>42720</v>
      </c>
      <c r="E516" s="2" t="s">
        <v>37</v>
      </c>
      <c r="F516" s="2" t="s">
        <v>50</v>
      </c>
      <c r="G516" s="2" t="s">
        <v>1444</v>
      </c>
      <c r="H516" s="5">
        <v>522000</v>
      </c>
      <c r="I516" s="3" t="s">
        <v>1444</v>
      </c>
      <c r="J516" s="5">
        <v>522000</v>
      </c>
      <c r="K516" s="2" t="s">
        <v>39</v>
      </c>
      <c r="L516" s="2" t="s">
        <v>51</v>
      </c>
      <c r="M516" s="2" t="s">
        <v>51</v>
      </c>
      <c r="N516" s="2" t="s">
        <v>51</v>
      </c>
      <c r="O516" s="2" t="s">
        <v>51</v>
      </c>
      <c r="P516" s="2" t="s">
        <v>48</v>
      </c>
      <c r="Q516" s="3" t="s">
        <v>573</v>
      </c>
      <c r="R516" s="2"/>
      <c r="S516" s="2"/>
      <c r="T516" s="2"/>
      <c r="U516" s="2" t="s">
        <v>51</v>
      </c>
      <c r="V516" s="2"/>
      <c r="W516" s="2"/>
      <c r="X516" s="2"/>
      <c r="Y516" s="2"/>
      <c r="Z516" s="2" t="s">
        <v>570</v>
      </c>
      <c r="AA516" s="2" t="s">
        <v>571</v>
      </c>
      <c r="AB516" s="2" t="s">
        <v>42</v>
      </c>
      <c r="AC516" s="2" t="s">
        <v>81</v>
      </c>
      <c r="AD516" s="2" t="s">
        <v>44</v>
      </c>
      <c r="AE516" s="2" t="s">
        <v>61</v>
      </c>
      <c r="AF516" s="2" t="s">
        <v>65</v>
      </c>
      <c r="AG516" s="2" t="s">
        <v>65</v>
      </c>
    </row>
    <row r="517" spans="1:33" ht="89.25" customHeight="1" x14ac:dyDescent="0.2">
      <c r="A517" s="8" t="s">
        <v>122</v>
      </c>
      <c r="B517" s="7" t="s">
        <v>1448</v>
      </c>
      <c r="C517" s="7" t="s">
        <v>282</v>
      </c>
      <c r="D517" s="9">
        <v>42720</v>
      </c>
      <c r="E517" s="7" t="s">
        <v>37</v>
      </c>
      <c r="F517" s="7" t="s">
        <v>50</v>
      </c>
      <c r="G517" s="7" t="s">
        <v>1446</v>
      </c>
      <c r="H517" s="10">
        <v>235200</v>
      </c>
      <c r="I517" s="8" t="s">
        <v>1446</v>
      </c>
      <c r="J517" s="10">
        <v>235200</v>
      </c>
      <c r="K517" s="7" t="s">
        <v>39</v>
      </c>
      <c r="L517" s="7" t="s">
        <v>51</v>
      </c>
      <c r="M517" s="7" t="s">
        <v>51</v>
      </c>
      <c r="N517" s="7" t="s">
        <v>51</v>
      </c>
      <c r="O517" s="7" t="s">
        <v>51</v>
      </c>
      <c r="P517" s="7" t="s">
        <v>48</v>
      </c>
      <c r="Q517" s="8" t="s">
        <v>1449</v>
      </c>
      <c r="R517" s="7"/>
      <c r="S517" s="7"/>
      <c r="T517" s="7"/>
      <c r="U517" s="7" t="s">
        <v>51</v>
      </c>
      <c r="V517" s="7"/>
      <c r="W517" s="7"/>
      <c r="X517" s="7"/>
      <c r="Y517" s="7"/>
      <c r="Z517" s="7" t="s">
        <v>1447</v>
      </c>
      <c r="AA517" s="7" t="s">
        <v>927</v>
      </c>
      <c r="AB517" s="7" t="s">
        <v>44</v>
      </c>
      <c r="AC517" s="7" t="s">
        <v>81</v>
      </c>
      <c r="AD517" s="7" t="s">
        <v>44</v>
      </c>
      <c r="AE517" s="7" t="s">
        <v>77</v>
      </c>
      <c r="AF517" s="7" t="s">
        <v>65</v>
      </c>
      <c r="AG517" s="7" t="s">
        <v>65</v>
      </c>
    </row>
    <row r="518" spans="1:33" ht="89.25" customHeight="1" x14ac:dyDescent="0.2">
      <c r="A518" s="3" t="s">
        <v>36</v>
      </c>
      <c r="B518" s="2" t="s">
        <v>1450</v>
      </c>
      <c r="C518" s="2" t="s">
        <v>47</v>
      </c>
      <c r="D518" s="4">
        <v>42719</v>
      </c>
      <c r="E518" s="2" t="s">
        <v>37</v>
      </c>
      <c r="F518" s="2" t="s">
        <v>50</v>
      </c>
      <c r="G518" s="2"/>
      <c r="H518" s="2" t="s">
        <v>51</v>
      </c>
      <c r="I518" s="3" t="s">
        <v>286</v>
      </c>
      <c r="J518" s="5">
        <v>1190000</v>
      </c>
      <c r="K518" s="2" t="s">
        <v>39</v>
      </c>
      <c r="L518" s="5">
        <v>1172150</v>
      </c>
      <c r="M518" s="5">
        <v>17850</v>
      </c>
      <c r="N518" s="2">
        <v>2</v>
      </c>
      <c r="O518" s="2">
        <v>2</v>
      </c>
      <c r="P518" s="2" t="s">
        <v>48</v>
      </c>
      <c r="Q518" s="3" t="s">
        <v>1427</v>
      </c>
      <c r="R518" s="2"/>
      <c r="S518" s="2" t="s">
        <v>50</v>
      </c>
      <c r="T518" s="2" t="s">
        <v>74</v>
      </c>
      <c r="U518" s="2">
        <v>1172150</v>
      </c>
      <c r="V518" s="2" t="s">
        <v>75</v>
      </c>
      <c r="W518" s="2" t="s">
        <v>76</v>
      </c>
      <c r="X518" s="11" t="s">
        <v>44</v>
      </c>
      <c r="Y518" s="2" t="s">
        <v>77</v>
      </c>
      <c r="Z518" s="2" t="s">
        <v>79</v>
      </c>
      <c r="AA518" s="2" t="s">
        <v>80</v>
      </c>
      <c r="AB518" s="2" t="s">
        <v>42</v>
      </c>
      <c r="AC518" s="2" t="s">
        <v>81</v>
      </c>
      <c r="AD518" s="11" t="s">
        <v>42</v>
      </c>
      <c r="AE518" s="2" t="s">
        <v>81</v>
      </c>
      <c r="AF518" s="5">
        <v>11900</v>
      </c>
      <c r="AG518" s="5">
        <v>119000</v>
      </c>
    </row>
    <row r="519" spans="1:33" ht="89.25" customHeight="1" x14ac:dyDescent="0.2">
      <c r="A519" s="8" t="s">
        <v>36</v>
      </c>
      <c r="B519" s="7" t="s">
        <v>1451</v>
      </c>
      <c r="C519" s="7" t="s">
        <v>47</v>
      </c>
      <c r="D519" s="9">
        <v>42717</v>
      </c>
      <c r="E519" s="7" t="s">
        <v>37</v>
      </c>
      <c r="F519" s="7" t="s">
        <v>50</v>
      </c>
      <c r="G519" s="7"/>
      <c r="H519" s="7" t="s">
        <v>51</v>
      </c>
      <c r="I519" s="8" t="s">
        <v>410</v>
      </c>
      <c r="J519" s="10">
        <v>897765</v>
      </c>
      <c r="K519" s="7" t="s">
        <v>39</v>
      </c>
      <c r="L519" s="10">
        <v>893276.17</v>
      </c>
      <c r="M519" s="10">
        <v>4488.83</v>
      </c>
      <c r="N519" s="7">
        <v>2</v>
      </c>
      <c r="O519" s="7">
        <v>2</v>
      </c>
      <c r="P519" s="7" t="s">
        <v>48</v>
      </c>
      <c r="Q519" s="8" t="s">
        <v>1427</v>
      </c>
      <c r="R519" s="7"/>
      <c r="S519" s="7" t="s">
        <v>50</v>
      </c>
      <c r="T519" s="7" t="s">
        <v>74</v>
      </c>
      <c r="U519" s="7">
        <v>893276.17</v>
      </c>
      <c r="V519" s="7" t="s">
        <v>75</v>
      </c>
      <c r="W519" s="7" t="s">
        <v>76</v>
      </c>
      <c r="X519" s="11" t="s">
        <v>44</v>
      </c>
      <c r="Y519" s="7" t="s">
        <v>77</v>
      </c>
      <c r="Z519" s="7" t="s">
        <v>79</v>
      </c>
      <c r="AA519" s="7" t="s">
        <v>80</v>
      </c>
      <c r="AB519" s="7" t="s">
        <v>42</v>
      </c>
      <c r="AC519" s="7" t="s">
        <v>81</v>
      </c>
      <c r="AD519" s="11" t="s">
        <v>42</v>
      </c>
      <c r="AE519" s="7" t="s">
        <v>81</v>
      </c>
      <c r="AF519" s="10">
        <v>8977.65</v>
      </c>
      <c r="AG519" s="10">
        <v>44888.25</v>
      </c>
    </row>
    <row r="520" spans="1:33" ht="89.25" customHeight="1" x14ac:dyDescent="0.2">
      <c r="A520" s="3" t="s">
        <v>36</v>
      </c>
      <c r="B520" s="2" t="s">
        <v>1453</v>
      </c>
      <c r="C520" s="2" t="s">
        <v>47</v>
      </c>
      <c r="D520" s="4">
        <v>42717</v>
      </c>
      <c r="E520" s="2" t="s">
        <v>37</v>
      </c>
      <c r="F520" s="2" t="s">
        <v>50</v>
      </c>
      <c r="G520" s="2"/>
      <c r="H520" s="2" t="s">
        <v>51</v>
      </c>
      <c r="I520" s="3" t="s">
        <v>1452</v>
      </c>
      <c r="J520" s="5">
        <v>430200</v>
      </c>
      <c r="K520" s="2" t="s">
        <v>39</v>
      </c>
      <c r="L520" s="5">
        <v>311895</v>
      </c>
      <c r="M520" s="5">
        <v>118305</v>
      </c>
      <c r="N520" s="2">
        <v>2</v>
      </c>
      <c r="O520" s="2">
        <v>2</v>
      </c>
      <c r="P520" s="2" t="s">
        <v>48</v>
      </c>
      <c r="Q520" s="3" t="s">
        <v>1427</v>
      </c>
      <c r="R520" s="2"/>
      <c r="S520" s="2" t="s">
        <v>50</v>
      </c>
      <c r="T520" s="2" t="s">
        <v>162</v>
      </c>
      <c r="U520" s="2">
        <v>311895</v>
      </c>
      <c r="V520" s="2" t="s">
        <v>163</v>
      </c>
      <c r="W520" s="2" t="s">
        <v>164</v>
      </c>
      <c r="X520" s="6" t="s">
        <v>42</v>
      </c>
      <c r="Y520" s="2" t="s">
        <v>81</v>
      </c>
      <c r="Z520" s="2" t="s">
        <v>79</v>
      </c>
      <c r="AA520" s="2" t="s">
        <v>80</v>
      </c>
      <c r="AB520" s="2" t="s">
        <v>42</v>
      </c>
      <c r="AC520" s="2" t="s">
        <v>81</v>
      </c>
      <c r="AD520" s="6" t="s">
        <v>42</v>
      </c>
      <c r="AE520" s="2" t="s">
        <v>81</v>
      </c>
      <c r="AF520" s="5">
        <v>4302</v>
      </c>
      <c r="AG520" s="5">
        <v>43020</v>
      </c>
    </row>
    <row r="521" spans="1:33" ht="89.25" customHeight="1" x14ac:dyDescent="0.2">
      <c r="A521" s="8" t="s">
        <v>36</v>
      </c>
      <c r="B521" s="7" t="s">
        <v>1455</v>
      </c>
      <c r="C521" s="7" t="s">
        <v>212</v>
      </c>
      <c r="D521" s="9">
        <v>42717</v>
      </c>
      <c r="E521" s="7" t="s">
        <v>37</v>
      </c>
      <c r="F521" s="7" t="s">
        <v>50</v>
      </c>
      <c r="G521" s="7"/>
      <c r="H521" s="7" t="s">
        <v>51</v>
      </c>
      <c r="I521" s="8" t="s">
        <v>1454</v>
      </c>
      <c r="J521" s="10">
        <v>2593.7199999999998</v>
      </c>
      <c r="K521" s="7" t="s">
        <v>39</v>
      </c>
      <c r="L521" s="10">
        <v>2593.7199999999998</v>
      </c>
      <c r="M521" s="10">
        <v>0</v>
      </c>
      <c r="N521" s="7" t="s">
        <v>51</v>
      </c>
      <c r="O521" s="7" t="s">
        <v>51</v>
      </c>
      <c r="P521" s="7" t="s">
        <v>48</v>
      </c>
      <c r="Q521" s="8" t="s">
        <v>1456</v>
      </c>
      <c r="R521" s="7"/>
      <c r="S521" s="7" t="s">
        <v>50</v>
      </c>
      <c r="T521" s="7" t="s">
        <v>704</v>
      </c>
      <c r="U521" s="7" t="s">
        <v>51</v>
      </c>
      <c r="V521" s="7" t="s">
        <v>650</v>
      </c>
      <c r="W521" s="7" t="s">
        <v>705</v>
      </c>
      <c r="X521" s="6" t="s">
        <v>44</v>
      </c>
      <c r="Y521" s="7" t="s">
        <v>55</v>
      </c>
      <c r="Z521" s="7" t="s">
        <v>798</v>
      </c>
      <c r="AA521" s="7" t="s">
        <v>799</v>
      </c>
      <c r="AB521" s="7" t="s">
        <v>42</v>
      </c>
      <c r="AC521" s="7" t="s">
        <v>81</v>
      </c>
      <c r="AD521" s="6" t="s">
        <v>44</v>
      </c>
      <c r="AE521" s="7" t="s">
        <v>77</v>
      </c>
      <c r="AF521" s="7" t="s">
        <v>65</v>
      </c>
      <c r="AG521" s="7" t="s">
        <v>65</v>
      </c>
    </row>
    <row r="522" spans="1:33" ht="89.25" customHeight="1" x14ac:dyDescent="0.2">
      <c r="A522" s="3" t="s">
        <v>36</v>
      </c>
      <c r="B522" s="2" t="s">
        <v>1457</v>
      </c>
      <c r="C522" s="2" t="s">
        <v>47</v>
      </c>
      <c r="D522" s="4">
        <v>42716</v>
      </c>
      <c r="E522" s="2" t="s">
        <v>37</v>
      </c>
      <c r="F522" s="2" t="s">
        <v>50</v>
      </c>
      <c r="G522" s="2"/>
      <c r="H522" s="2" t="s">
        <v>51</v>
      </c>
      <c r="I522" s="3" t="s">
        <v>112</v>
      </c>
      <c r="J522" s="5">
        <v>407011.5</v>
      </c>
      <c r="K522" s="2" t="s">
        <v>39</v>
      </c>
      <c r="L522" s="5">
        <v>407011.5</v>
      </c>
      <c r="M522" s="5">
        <v>0</v>
      </c>
      <c r="N522" s="2">
        <v>1</v>
      </c>
      <c r="O522" s="2">
        <v>1</v>
      </c>
      <c r="P522" s="2" t="s">
        <v>48</v>
      </c>
      <c r="Q522" s="3" t="s">
        <v>1427</v>
      </c>
      <c r="R522" s="2"/>
      <c r="S522" s="2" t="s">
        <v>50</v>
      </c>
      <c r="T522" s="2" t="s">
        <v>495</v>
      </c>
      <c r="U522" s="2" t="s">
        <v>51</v>
      </c>
      <c r="V522" s="2" t="s">
        <v>496</v>
      </c>
      <c r="W522" s="2" t="s">
        <v>497</v>
      </c>
      <c r="X522" s="11" t="s">
        <v>44</v>
      </c>
      <c r="Y522" s="2" t="s">
        <v>77</v>
      </c>
      <c r="Z522" s="2" t="s">
        <v>79</v>
      </c>
      <c r="AA522" s="2" t="s">
        <v>80</v>
      </c>
      <c r="AB522" s="2" t="s">
        <v>42</v>
      </c>
      <c r="AC522" s="2" t="s">
        <v>81</v>
      </c>
      <c r="AD522" s="11" t="s">
        <v>42</v>
      </c>
      <c r="AE522" s="2" t="s">
        <v>81</v>
      </c>
      <c r="AF522" s="5">
        <v>4070.12</v>
      </c>
      <c r="AG522" s="5">
        <v>40701.15</v>
      </c>
    </row>
    <row r="523" spans="1:33" ht="89.25" customHeight="1" x14ac:dyDescent="0.2">
      <c r="A523" s="8" t="s">
        <v>36</v>
      </c>
      <c r="B523" s="7" t="s">
        <v>1458</v>
      </c>
      <c r="C523" s="7" t="s">
        <v>47</v>
      </c>
      <c r="D523" s="9">
        <v>42716</v>
      </c>
      <c r="E523" s="7" t="s">
        <v>37</v>
      </c>
      <c r="F523" s="7" t="s">
        <v>50</v>
      </c>
      <c r="G523" s="7"/>
      <c r="H523" s="7" t="s">
        <v>51</v>
      </c>
      <c r="I523" s="8" t="s">
        <v>336</v>
      </c>
      <c r="J523" s="10">
        <v>163230</v>
      </c>
      <c r="K523" s="7" t="s">
        <v>39</v>
      </c>
      <c r="L523" s="10">
        <v>121590</v>
      </c>
      <c r="M523" s="10">
        <v>41640</v>
      </c>
      <c r="N523" s="7">
        <v>2</v>
      </c>
      <c r="O523" s="7">
        <v>2</v>
      </c>
      <c r="P523" s="7" t="s">
        <v>48</v>
      </c>
      <c r="Q523" s="8" t="s">
        <v>1427</v>
      </c>
      <c r="R523" s="7"/>
      <c r="S523" s="7" t="s">
        <v>50</v>
      </c>
      <c r="T523" s="7" t="s">
        <v>495</v>
      </c>
      <c r="U523" s="7">
        <v>121606.35</v>
      </c>
      <c r="V523" s="7" t="s">
        <v>496</v>
      </c>
      <c r="W523" s="7" t="s">
        <v>497</v>
      </c>
      <c r="X523" s="11" t="s">
        <v>44</v>
      </c>
      <c r="Y523" s="7" t="s">
        <v>77</v>
      </c>
      <c r="Z523" s="7" t="s">
        <v>79</v>
      </c>
      <c r="AA523" s="7" t="s">
        <v>80</v>
      </c>
      <c r="AB523" s="7" t="s">
        <v>42</v>
      </c>
      <c r="AC523" s="7" t="s">
        <v>81</v>
      </c>
      <c r="AD523" s="11" t="s">
        <v>42</v>
      </c>
      <c r="AE523" s="7" t="s">
        <v>81</v>
      </c>
      <c r="AF523" s="10">
        <v>1632.3</v>
      </c>
      <c r="AG523" s="10">
        <v>16323</v>
      </c>
    </row>
    <row r="524" spans="1:33" ht="89.25" customHeight="1" x14ac:dyDescent="0.2">
      <c r="A524" s="3" t="s">
        <v>122</v>
      </c>
      <c r="B524" s="2" t="s">
        <v>1462</v>
      </c>
      <c r="C524" s="2" t="s">
        <v>282</v>
      </c>
      <c r="D524" s="4">
        <v>42716</v>
      </c>
      <c r="E524" s="2" t="s">
        <v>37</v>
      </c>
      <c r="F524" s="2" t="s">
        <v>50</v>
      </c>
      <c r="G524" s="2" t="s">
        <v>1459</v>
      </c>
      <c r="H524" s="5">
        <v>140715.93</v>
      </c>
      <c r="I524" s="3" t="s">
        <v>1459</v>
      </c>
      <c r="J524" s="5">
        <v>140715.93</v>
      </c>
      <c r="K524" s="2" t="s">
        <v>39</v>
      </c>
      <c r="L524" s="5">
        <v>103950.49</v>
      </c>
      <c r="M524" s="5">
        <v>36765.440000000002</v>
      </c>
      <c r="N524" s="2">
        <v>2</v>
      </c>
      <c r="O524" s="2">
        <v>2</v>
      </c>
      <c r="P524" s="2" t="s">
        <v>48</v>
      </c>
      <c r="Q524" s="3" t="s">
        <v>1463</v>
      </c>
      <c r="R524" s="2"/>
      <c r="S524" s="2" t="s">
        <v>50</v>
      </c>
      <c r="T524" s="2" t="s">
        <v>1464</v>
      </c>
      <c r="U524" s="2">
        <v>241715.78</v>
      </c>
      <c r="V524" s="2" t="s">
        <v>1465</v>
      </c>
      <c r="W524" s="2" t="s">
        <v>1466</v>
      </c>
      <c r="X524" s="6" t="s">
        <v>44</v>
      </c>
      <c r="Y524" s="2" t="s">
        <v>77</v>
      </c>
      <c r="Z524" s="2" t="s">
        <v>1460</v>
      </c>
      <c r="AA524" s="2" t="s">
        <v>1461</v>
      </c>
      <c r="AB524" s="2" t="s">
        <v>42</v>
      </c>
      <c r="AC524" s="2" t="s">
        <v>69</v>
      </c>
      <c r="AD524" s="6" t="s">
        <v>44</v>
      </c>
      <c r="AE524" s="2" t="s">
        <v>55</v>
      </c>
      <c r="AF524" s="2" t="s">
        <v>65</v>
      </c>
      <c r="AG524" s="2" t="s">
        <v>65</v>
      </c>
    </row>
    <row r="525" spans="1:33" ht="89.25" customHeight="1" x14ac:dyDescent="0.2">
      <c r="A525" s="8" t="s">
        <v>122</v>
      </c>
      <c r="B525" s="7" t="s">
        <v>1468</v>
      </c>
      <c r="C525" s="7" t="s">
        <v>282</v>
      </c>
      <c r="D525" s="9">
        <v>42716</v>
      </c>
      <c r="E525" s="7" t="s">
        <v>37</v>
      </c>
      <c r="F525" s="7" t="s">
        <v>50</v>
      </c>
      <c r="G525" s="7" t="s">
        <v>1467</v>
      </c>
      <c r="H525" s="10">
        <v>24476.75</v>
      </c>
      <c r="I525" s="8" t="s">
        <v>1467</v>
      </c>
      <c r="J525" s="10">
        <v>24476.75</v>
      </c>
      <c r="K525" s="7" t="s">
        <v>39</v>
      </c>
      <c r="L525" s="10">
        <v>22998.799999999999</v>
      </c>
      <c r="M525" s="10">
        <v>1477.95</v>
      </c>
      <c r="N525" s="7">
        <v>1</v>
      </c>
      <c r="O525" s="7">
        <v>1</v>
      </c>
      <c r="P525" s="7" t="s">
        <v>48</v>
      </c>
      <c r="Q525" s="8" t="s">
        <v>1463</v>
      </c>
      <c r="R525" s="7"/>
      <c r="S525" s="7" t="s">
        <v>50</v>
      </c>
      <c r="T525" s="7" t="s">
        <v>1096</v>
      </c>
      <c r="U525" s="7">
        <v>22998.799999999999</v>
      </c>
      <c r="V525" s="7" t="s">
        <v>1097</v>
      </c>
      <c r="W525" s="7" t="s">
        <v>1098</v>
      </c>
      <c r="X525" s="11" t="s">
        <v>42</v>
      </c>
      <c r="Y525" s="7" t="s">
        <v>81</v>
      </c>
      <c r="Z525" s="7" t="s">
        <v>1460</v>
      </c>
      <c r="AA525" s="7" t="s">
        <v>1461</v>
      </c>
      <c r="AB525" s="7" t="s">
        <v>42</v>
      </c>
      <c r="AC525" s="7" t="s">
        <v>69</v>
      </c>
      <c r="AD525" s="11" t="s">
        <v>44</v>
      </c>
      <c r="AE525" s="7" t="s">
        <v>55</v>
      </c>
      <c r="AF525" s="7" t="s">
        <v>65</v>
      </c>
      <c r="AG525" s="7" t="s">
        <v>65</v>
      </c>
    </row>
    <row r="526" spans="1:33" ht="89.25" customHeight="1" x14ac:dyDescent="0.2">
      <c r="A526" s="3" t="s">
        <v>122</v>
      </c>
      <c r="B526" s="2" t="s">
        <v>1470</v>
      </c>
      <c r="C526" s="2" t="s">
        <v>282</v>
      </c>
      <c r="D526" s="4">
        <v>42716</v>
      </c>
      <c r="E526" s="2" t="s">
        <v>37</v>
      </c>
      <c r="F526" s="2" t="s">
        <v>50</v>
      </c>
      <c r="G526" s="2" t="s">
        <v>1469</v>
      </c>
      <c r="H526" s="5">
        <v>32710.799999999999</v>
      </c>
      <c r="I526" s="3" t="s">
        <v>1469</v>
      </c>
      <c r="J526" s="5">
        <v>32710.799999999999</v>
      </c>
      <c r="K526" s="2" t="s">
        <v>39</v>
      </c>
      <c r="L526" s="5">
        <v>24203.87</v>
      </c>
      <c r="M526" s="5">
        <v>8506.93</v>
      </c>
      <c r="N526" s="2">
        <v>2</v>
      </c>
      <c r="O526" s="2">
        <v>2</v>
      </c>
      <c r="P526" s="2" t="s">
        <v>48</v>
      </c>
      <c r="Q526" s="3" t="s">
        <v>1463</v>
      </c>
      <c r="R526" s="2"/>
      <c r="S526" s="2" t="s">
        <v>50</v>
      </c>
      <c r="T526" s="2" t="s">
        <v>1464</v>
      </c>
      <c r="U526" s="2">
        <v>53991.75</v>
      </c>
      <c r="V526" s="2" t="s">
        <v>1465</v>
      </c>
      <c r="W526" s="2" t="s">
        <v>1466</v>
      </c>
      <c r="X526" s="6" t="s">
        <v>44</v>
      </c>
      <c r="Y526" s="2" t="s">
        <v>77</v>
      </c>
      <c r="Z526" s="2" t="s">
        <v>1460</v>
      </c>
      <c r="AA526" s="2" t="s">
        <v>1461</v>
      </c>
      <c r="AB526" s="2" t="s">
        <v>42</v>
      </c>
      <c r="AC526" s="2" t="s">
        <v>69</v>
      </c>
      <c r="AD526" s="6" t="s">
        <v>44</v>
      </c>
      <c r="AE526" s="2" t="s">
        <v>55</v>
      </c>
      <c r="AF526" s="2" t="s">
        <v>65</v>
      </c>
      <c r="AG526" s="2" t="s">
        <v>65</v>
      </c>
    </row>
    <row r="527" spans="1:33" ht="89.25" customHeight="1" x14ac:dyDescent="0.2">
      <c r="A527" s="8" t="s">
        <v>36</v>
      </c>
      <c r="B527" s="7" t="s">
        <v>1471</v>
      </c>
      <c r="C527" s="7" t="s">
        <v>47</v>
      </c>
      <c r="D527" s="9">
        <v>42713</v>
      </c>
      <c r="E527" s="7" t="s">
        <v>37</v>
      </c>
      <c r="F527" s="7" t="s">
        <v>50</v>
      </c>
      <c r="G527" s="7"/>
      <c r="H527" s="7" t="s">
        <v>51</v>
      </c>
      <c r="I527" s="8" t="s">
        <v>949</v>
      </c>
      <c r="J527" s="10">
        <v>356807.28</v>
      </c>
      <c r="K527" s="7" t="s">
        <v>39</v>
      </c>
      <c r="L527" s="10">
        <v>356807.28</v>
      </c>
      <c r="M527" s="10">
        <v>0</v>
      </c>
      <c r="N527" s="7" t="s">
        <v>51</v>
      </c>
      <c r="O527" s="7" t="s">
        <v>51</v>
      </c>
      <c r="P527" s="7" t="s">
        <v>48</v>
      </c>
      <c r="Q527" s="8" t="s">
        <v>1427</v>
      </c>
      <c r="R527" s="7"/>
      <c r="S527" s="7" t="s">
        <v>50</v>
      </c>
      <c r="T527" s="7" t="s">
        <v>182</v>
      </c>
      <c r="U527" s="7" t="s">
        <v>51</v>
      </c>
      <c r="V527" s="7" t="s">
        <v>183</v>
      </c>
      <c r="W527" s="7" t="s">
        <v>184</v>
      </c>
      <c r="X527" s="11" t="s">
        <v>44</v>
      </c>
      <c r="Y527" s="7" t="s">
        <v>77</v>
      </c>
      <c r="Z527" s="7" t="s">
        <v>79</v>
      </c>
      <c r="AA527" s="7" t="s">
        <v>80</v>
      </c>
      <c r="AB527" s="7" t="s">
        <v>42</v>
      </c>
      <c r="AC527" s="7" t="s">
        <v>81</v>
      </c>
      <c r="AD527" s="11" t="s">
        <v>42</v>
      </c>
      <c r="AE527" s="7" t="s">
        <v>81</v>
      </c>
      <c r="AF527" s="10">
        <v>3568.07</v>
      </c>
      <c r="AG527" s="10">
        <v>35680.730000000003</v>
      </c>
    </row>
    <row r="528" spans="1:33" ht="89.25" customHeight="1" x14ac:dyDescent="0.2">
      <c r="A528" s="3" t="s">
        <v>36</v>
      </c>
      <c r="B528" s="2" t="s">
        <v>1472</v>
      </c>
      <c r="C528" s="2" t="s">
        <v>47</v>
      </c>
      <c r="D528" s="4">
        <v>42713</v>
      </c>
      <c r="E528" s="2" t="s">
        <v>37</v>
      </c>
      <c r="F528" s="2" t="s">
        <v>50</v>
      </c>
      <c r="G528" s="2"/>
      <c r="H528" s="2" t="s">
        <v>51</v>
      </c>
      <c r="I528" s="3" t="s">
        <v>401</v>
      </c>
      <c r="J528" s="5">
        <v>396840</v>
      </c>
      <c r="K528" s="2" t="s">
        <v>39</v>
      </c>
      <c r="L528" s="5">
        <v>396840</v>
      </c>
      <c r="M528" s="5">
        <v>0</v>
      </c>
      <c r="N528" s="2">
        <v>1</v>
      </c>
      <c r="O528" s="2">
        <v>1</v>
      </c>
      <c r="P528" s="2" t="s">
        <v>48</v>
      </c>
      <c r="Q528" s="3" t="s">
        <v>1427</v>
      </c>
      <c r="R528" s="2"/>
      <c r="S528" s="2" t="s">
        <v>50</v>
      </c>
      <c r="T528" s="2" t="s">
        <v>182</v>
      </c>
      <c r="U528" s="2" t="s">
        <v>51</v>
      </c>
      <c r="V528" s="2" t="s">
        <v>183</v>
      </c>
      <c r="W528" s="2" t="s">
        <v>184</v>
      </c>
      <c r="X528" s="11" t="s">
        <v>44</v>
      </c>
      <c r="Y528" s="2" t="s">
        <v>77</v>
      </c>
      <c r="Z528" s="2" t="s">
        <v>79</v>
      </c>
      <c r="AA528" s="2" t="s">
        <v>80</v>
      </c>
      <c r="AB528" s="2" t="s">
        <v>42</v>
      </c>
      <c r="AC528" s="2" t="s">
        <v>81</v>
      </c>
      <c r="AD528" s="11" t="s">
        <v>42</v>
      </c>
      <c r="AE528" s="2" t="s">
        <v>81</v>
      </c>
      <c r="AF528" s="5">
        <v>3968.4</v>
      </c>
      <c r="AG528" s="5">
        <v>39684</v>
      </c>
    </row>
    <row r="529" spans="1:33" ht="89.25" customHeight="1" x14ac:dyDescent="0.2">
      <c r="A529" s="8" t="s">
        <v>36</v>
      </c>
      <c r="B529" s="7" t="s">
        <v>1474</v>
      </c>
      <c r="C529" s="7" t="s">
        <v>47</v>
      </c>
      <c r="D529" s="9">
        <v>42712</v>
      </c>
      <c r="E529" s="7" t="s">
        <v>37</v>
      </c>
      <c r="F529" s="7" t="s">
        <v>50</v>
      </c>
      <c r="G529" s="7"/>
      <c r="H529" s="7" t="s">
        <v>51</v>
      </c>
      <c r="I529" s="8" t="s">
        <v>1473</v>
      </c>
      <c r="J529" s="10">
        <v>590352.06999999995</v>
      </c>
      <c r="K529" s="7" t="s">
        <v>39</v>
      </c>
      <c r="L529" s="10">
        <v>360000</v>
      </c>
      <c r="M529" s="10">
        <v>230352.07</v>
      </c>
      <c r="N529" s="7">
        <v>4</v>
      </c>
      <c r="O529" s="7">
        <v>4</v>
      </c>
      <c r="P529" s="7" t="s">
        <v>48</v>
      </c>
      <c r="Q529" s="8" t="s">
        <v>1427</v>
      </c>
      <c r="R529" s="7"/>
      <c r="S529" s="7" t="s">
        <v>50</v>
      </c>
      <c r="T529" s="7" t="s">
        <v>1475</v>
      </c>
      <c r="U529" s="7" t="s">
        <v>51</v>
      </c>
      <c r="V529" s="7" t="s">
        <v>1476</v>
      </c>
      <c r="W529" s="7" t="s">
        <v>1477</v>
      </c>
      <c r="X529" s="11" t="s">
        <v>135</v>
      </c>
      <c r="Y529" s="7" t="s">
        <v>1478</v>
      </c>
      <c r="Z529" s="7" t="s">
        <v>79</v>
      </c>
      <c r="AA529" s="7" t="s">
        <v>80</v>
      </c>
      <c r="AB529" s="7" t="s">
        <v>42</v>
      </c>
      <c r="AC529" s="7" t="s">
        <v>81</v>
      </c>
      <c r="AD529" s="11" t="s">
        <v>42</v>
      </c>
      <c r="AE529" s="7" t="s">
        <v>81</v>
      </c>
      <c r="AF529" s="10">
        <v>5903.52</v>
      </c>
      <c r="AG529" s="10">
        <v>59035.21</v>
      </c>
    </row>
    <row r="530" spans="1:33" ht="89.25" customHeight="1" x14ac:dyDescent="0.2">
      <c r="A530" s="3" t="s">
        <v>36</v>
      </c>
      <c r="B530" s="2" t="s">
        <v>1480</v>
      </c>
      <c r="C530" s="2" t="s">
        <v>282</v>
      </c>
      <c r="D530" s="4">
        <v>42712</v>
      </c>
      <c r="E530" s="2" t="s">
        <v>37</v>
      </c>
      <c r="F530" s="2" t="s">
        <v>50</v>
      </c>
      <c r="G530" s="2"/>
      <c r="H530" s="2" t="s">
        <v>51</v>
      </c>
      <c r="I530" s="3" t="s">
        <v>1479</v>
      </c>
      <c r="J530" s="5">
        <v>250000</v>
      </c>
      <c r="K530" s="2" t="s">
        <v>39</v>
      </c>
      <c r="L530" s="5">
        <v>250000</v>
      </c>
      <c r="M530" s="5">
        <v>0</v>
      </c>
      <c r="N530" s="2">
        <v>1</v>
      </c>
      <c r="O530" s="2">
        <v>1</v>
      </c>
      <c r="P530" s="2" t="s">
        <v>48</v>
      </c>
      <c r="Q530" s="3" t="s">
        <v>1481</v>
      </c>
      <c r="R530" s="2"/>
      <c r="S530" s="2" t="s">
        <v>50</v>
      </c>
      <c r="T530" s="2" t="s">
        <v>182</v>
      </c>
      <c r="U530" s="2">
        <v>250000</v>
      </c>
      <c r="V530" s="2" t="s">
        <v>183</v>
      </c>
      <c r="W530" s="2" t="s">
        <v>184</v>
      </c>
      <c r="X530" s="11" t="s">
        <v>44</v>
      </c>
      <c r="Y530" s="2" t="s">
        <v>77</v>
      </c>
      <c r="Z530" s="2" t="s">
        <v>763</v>
      </c>
      <c r="AA530" s="2" t="s">
        <v>764</v>
      </c>
      <c r="AB530" s="2" t="s">
        <v>42</v>
      </c>
      <c r="AC530" s="2" t="s">
        <v>502</v>
      </c>
      <c r="AD530" s="11" t="s">
        <v>42</v>
      </c>
      <c r="AE530" s="2" t="s">
        <v>502</v>
      </c>
      <c r="AF530" s="2" t="s">
        <v>65</v>
      </c>
      <c r="AG530" s="2" t="s">
        <v>65</v>
      </c>
    </row>
    <row r="531" spans="1:33" ht="89.25" customHeight="1" x14ac:dyDescent="0.2">
      <c r="A531" s="8" t="s">
        <v>36</v>
      </c>
      <c r="B531" s="7" t="s">
        <v>1482</v>
      </c>
      <c r="C531" s="7" t="s">
        <v>47</v>
      </c>
      <c r="D531" s="9">
        <v>42709</v>
      </c>
      <c r="E531" s="7" t="s">
        <v>37</v>
      </c>
      <c r="F531" s="7" t="s">
        <v>50</v>
      </c>
      <c r="G531" s="7"/>
      <c r="H531" s="7" t="s">
        <v>51</v>
      </c>
      <c r="I531" s="8" t="s">
        <v>408</v>
      </c>
      <c r="J531" s="10">
        <v>225085.75</v>
      </c>
      <c r="K531" s="7" t="s">
        <v>39</v>
      </c>
      <c r="L531" s="10">
        <v>225085.75</v>
      </c>
      <c r="M531" s="10">
        <v>0</v>
      </c>
      <c r="N531" s="7">
        <v>1</v>
      </c>
      <c r="O531" s="7">
        <v>1</v>
      </c>
      <c r="P531" s="7" t="s">
        <v>48</v>
      </c>
      <c r="Q531" s="8" t="s">
        <v>1427</v>
      </c>
      <c r="R531" s="7"/>
      <c r="S531" s="7" t="s">
        <v>50</v>
      </c>
      <c r="T531" s="7" t="s">
        <v>495</v>
      </c>
      <c r="U531" s="7" t="s">
        <v>51</v>
      </c>
      <c r="V531" s="7" t="s">
        <v>496</v>
      </c>
      <c r="W531" s="7" t="s">
        <v>497</v>
      </c>
      <c r="X531" s="11" t="s">
        <v>44</v>
      </c>
      <c r="Y531" s="7" t="s">
        <v>77</v>
      </c>
      <c r="Z531" s="7" t="s">
        <v>79</v>
      </c>
      <c r="AA531" s="7" t="s">
        <v>80</v>
      </c>
      <c r="AB531" s="7" t="s">
        <v>42</v>
      </c>
      <c r="AC531" s="7" t="s">
        <v>81</v>
      </c>
      <c r="AD531" s="11" t="s">
        <v>42</v>
      </c>
      <c r="AE531" s="7" t="s">
        <v>81</v>
      </c>
      <c r="AF531" s="10">
        <v>2250.86</v>
      </c>
      <c r="AG531" s="10">
        <v>11254.29</v>
      </c>
    </row>
    <row r="532" spans="1:33" ht="89.25" customHeight="1" x14ac:dyDescent="0.2">
      <c r="A532" s="3" t="s">
        <v>36</v>
      </c>
      <c r="B532" s="2" t="s">
        <v>1483</v>
      </c>
      <c r="C532" s="2" t="s">
        <v>282</v>
      </c>
      <c r="D532" s="4">
        <v>42709</v>
      </c>
      <c r="E532" s="2" t="s">
        <v>37</v>
      </c>
      <c r="F532" s="2" t="s">
        <v>50</v>
      </c>
      <c r="G532" s="2"/>
      <c r="H532" s="2" t="s">
        <v>51</v>
      </c>
      <c r="I532" s="3" t="s">
        <v>668</v>
      </c>
      <c r="J532" s="5">
        <v>250000</v>
      </c>
      <c r="K532" s="2" t="s">
        <v>39</v>
      </c>
      <c r="L532" s="5">
        <v>220000</v>
      </c>
      <c r="M532" s="5">
        <v>30000</v>
      </c>
      <c r="N532" s="2">
        <v>3</v>
      </c>
      <c r="O532" s="2">
        <v>3</v>
      </c>
      <c r="P532" s="2" t="s">
        <v>48</v>
      </c>
      <c r="Q532" s="3" t="s">
        <v>1484</v>
      </c>
      <c r="R532" s="2"/>
      <c r="S532" s="2" t="s">
        <v>50</v>
      </c>
      <c r="T532" s="2" t="s">
        <v>1485</v>
      </c>
      <c r="U532" s="2">
        <v>220000</v>
      </c>
      <c r="V532" s="2" t="s">
        <v>1486</v>
      </c>
      <c r="W532" s="2" t="s">
        <v>1487</v>
      </c>
      <c r="X532" s="11" t="s">
        <v>1488</v>
      </c>
      <c r="Y532" s="2" t="s">
        <v>1489</v>
      </c>
      <c r="Z532" s="2" t="s">
        <v>669</v>
      </c>
      <c r="AA532" s="2" t="s">
        <v>670</v>
      </c>
      <c r="AB532" s="2" t="s">
        <v>42</v>
      </c>
      <c r="AC532" s="2" t="s">
        <v>81</v>
      </c>
      <c r="AD532" s="11" t="s">
        <v>42</v>
      </c>
      <c r="AE532" s="2" t="s">
        <v>81</v>
      </c>
      <c r="AF532" s="2" t="s">
        <v>65</v>
      </c>
      <c r="AG532" s="5">
        <v>12500</v>
      </c>
    </row>
    <row r="533" spans="1:33" ht="89.25" customHeight="1" x14ac:dyDescent="0.2">
      <c r="A533" s="8" t="s">
        <v>36</v>
      </c>
      <c r="B533" s="7" t="s">
        <v>1492</v>
      </c>
      <c r="C533" s="7" t="s">
        <v>282</v>
      </c>
      <c r="D533" s="9">
        <v>42706</v>
      </c>
      <c r="E533" s="7" t="s">
        <v>37</v>
      </c>
      <c r="F533" s="7" t="s">
        <v>50</v>
      </c>
      <c r="G533" s="7"/>
      <c r="H533" s="7" t="s">
        <v>51</v>
      </c>
      <c r="I533" s="8" t="s">
        <v>1336</v>
      </c>
      <c r="J533" s="10">
        <v>463956.72</v>
      </c>
      <c r="K533" s="7" t="s">
        <v>39</v>
      </c>
      <c r="L533" s="10">
        <v>452400</v>
      </c>
      <c r="M533" s="10">
        <v>11556.72</v>
      </c>
      <c r="N533" s="7">
        <v>2</v>
      </c>
      <c r="O533" s="7">
        <v>2</v>
      </c>
      <c r="P533" s="7" t="s">
        <v>48</v>
      </c>
      <c r="Q533" s="8" t="s">
        <v>1493</v>
      </c>
      <c r="R533" s="7"/>
      <c r="S533" s="7" t="s">
        <v>50</v>
      </c>
      <c r="T533" s="7" t="s">
        <v>182</v>
      </c>
      <c r="U533" s="7">
        <v>452400</v>
      </c>
      <c r="V533" s="7" t="s">
        <v>183</v>
      </c>
      <c r="W533" s="7" t="s">
        <v>184</v>
      </c>
      <c r="X533" s="6" t="s">
        <v>44</v>
      </c>
      <c r="Y533" s="7" t="s">
        <v>77</v>
      </c>
      <c r="Z533" s="7" t="s">
        <v>1490</v>
      </c>
      <c r="AA533" s="7" t="s">
        <v>1491</v>
      </c>
      <c r="AB533" s="7" t="s">
        <v>42</v>
      </c>
      <c r="AC533" s="7" t="s">
        <v>81</v>
      </c>
      <c r="AD533" s="6" t="s">
        <v>44</v>
      </c>
      <c r="AE533" s="7" t="s">
        <v>77</v>
      </c>
      <c r="AF533" s="7" t="s">
        <v>65</v>
      </c>
      <c r="AG533" s="7" t="s">
        <v>65</v>
      </c>
    </row>
    <row r="534" spans="1:33" ht="89.25" customHeight="1" x14ac:dyDescent="0.2">
      <c r="A534" s="3" t="s">
        <v>122</v>
      </c>
      <c r="B534" s="2" t="s">
        <v>1495</v>
      </c>
      <c r="C534" s="2" t="s">
        <v>225</v>
      </c>
      <c r="D534" s="4">
        <v>42706</v>
      </c>
      <c r="E534" s="2" t="s">
        <v>37</v>
      </c>
      <c r="F534" s="2" t="s">
        <v>50</v>
      </c>
      <c r="G534" s="2" t="s">
        <v>1497</v>
      </c>
      <c r="H534" s="5">
        <v>1770683.8</v>
      </c>
      <c r="I534" s="3" t="s">
        <v>1494</v>
      </c>
      <c r="J534" s="5">
        <v>1770683.8</v>
      </c>
      <c r="K534" s="2" t="s">
        <v>39</v>
      </c>
      <c r="L534" s="5">
        <v>1063227.18</v>
      </c>
      <c r="M534" s="5">
        <v>707456.62</v>
      </c>
      <c r="N534" s="2" t="s">
        <v>51</v>
      </c>
      <c r="O534" s="2" t="s">
        <v>51</v>
      </c>
      <c r="P534" s="2" t="s">
        <v>48</v>
      </c>
      <c r="Q534" s="3" t="s">
        <v>1496</v>
      </c>
      <c r="R534" s="2"/>
      <c r="S534" s="2" t="s">
        <v>50</v>
      </c>
      <c r="T534" s="2" t="s">
        <v>1498</v>
      </c>
      <c r="U534" s="2" t="s">
        <v>51</v>
      </c>
      <c r="V534" s="2" t="s">
        <v>817</v>
      </c>
      <c r="W534" s="2" t="s">
        <v>1499</v>
      </c>
      <c r="X534" s="11" t="s">
        <v>42</v>
      </c>
      <c r="Y534" s="2" t="s">
        <v>222</v>
      </c>
      <c r="Z534" s="2" t="s">
        <v>220</v>
      </c>
      <c r="AA534" s="2" t="s">
        <v>221</v>
      </c>
      <c r="AB534" s="2" t="s">
        <v>42</v>
      </c>
      <c r="AC534" s="2" t="s">
        <v>222</v>
      </c>
      <c r="AD534" s="11" t="s">
        <v>44</v>
      </c>
      <c r="AE534" s="2" t="s">
        <v>223</v>
      </c>
      <c r="AF534" s="2" t="s">
        <v>65</v>
      </c>
      <c r="AG534" s="2" t="s">
        <v>65</v>
      </c>
    </row>
    <row r="535" spans="1:33" ht="89.25" customHeight="1" x14ac:dyDescent="0.2">
      <c r="A535" s="8" t="s">
        <v>36</v>
      </c>
      <c r="B535" s="7" t="s">
        <v>1501</v>
      </c>
      <c r="C535" s="7" t="s">
        <v>47</v>
      </c>
      <c r="D535" s="9">
        <v>42705</v>
      </c>
      <c r="E535" s="7" t="s">
        <v>37</v>
      </c>
      <c r="F535" s="7" t="s">
        <v>50</v>
      </c>
      <c r="G535" s="7"/>
      <c r="H535" s="7" t="s">
        <v>51</v>
      </c>
      <c r="I535" s="8" t="s">
        <v>1500</v>
      </c>
      <c r="J535" s="10">
        <v>383175.54</v>
      </c>
      <c r="K535" s="7" t="s">
        <v>39</v>
      </c>
      <c r="L535" s="10">
        <v>383175.54</v>
      </c>
      <c r="M535" s="10">
        <v>0</v>
      </c>
      <c r="N535" s="7">
        <v>1</v>
      </c>
      <c r="O535" s="7">
        <v>1</v>
      </c>
      <c r="P535" s="7" t="s">
        <v>48</v>
      </c>
      <c r="Q535" s="8" t="s">
        <v>1427</v>
      </c>
      <c r="R535" s="7"/>
      <c r="S535" s="7" t="s">
        <v>50</v>
      </c>
      <c r="T535" s="7" t="s">
        <v>182</v>
      </c>
      <c r="U535" s="7" t="s">
        <v>51</v>
      </c>
      <c r="V535" s="7" t="s">
        <v>183</v>
      </c>
      <c r="W535" s="7" t="s">
        <v>184</v>
      </c>
      <c r="X535" s="11" t="s">
        <v>44</v>
      </c>
      <c r="Y535" s="7" t="s">
        <v>77</v>
      </c>
      <c r="Z535" s="7" t="s">
        <v>79</v>
      </c>
      <c r="AA535" s="7" t="s">
        <v>80</v>
      </c>
      <c r="AB535" s="7" t="s">
        <v>42</v>
      </c>
      <c r="AC535" s="7" t="s">
        <v>81</v>
      </c>
      <c r="AD535" s="11" t="s">
        <v>42</v>
      </c>
      <c r="AE535" s="7" t="s">
        <v>81</v>
      </c>
      <c r="AF535" s="10">
        <v>3831.76</v>
      </c>
      <c r="AG535" s="10">
        <v>38317.550000000003</v>
      </c>
    </row>
    <row r="536" spans="1:33" ht="89.25" customHeight="1" x14ac:dyDescent="0.2">
      <c r="A536" s="3" t="s">
        <v>36</v>
      </c>
      <c r="B536" s="2" t="s">
        <v>1503</v>
      </c>
      <c r="C536" s="2" t="s">
        <v>47</v>
      </c>
      <c r="D536" s="4">
        <v>42705</v>
      </c>
      <c r="E536" s="2" t="s">
        <v>37</v>
      </c>
      <c r="F536" s="2" t="s">
        <v>50</v>
      </c>
      <c r="G536" s="2"/>
      <c r="H536" s="2" t="s">
        <v>51</v>
      </c>
      <c r="I536" s="3" t="s">
        <v>1502</v>
      </c>
      <c r="J536" s="5">
        <v>460977.8</v>
      </c>
      <c r="K536" s="2" t="s">
        <v>39</v>
      </c>
      <c r="L536" s="5">
        <v>506808.7</v>
      </c>
      <c r="M536" s="5">
        <v>-45830.9</v>
      </c>
      <c r="N536" s="2">
        <v>1</v>
      </c>
      <c r="O536" s="2">
        <v>1</v>
      </c>
      <c r="P536" s="2" t="s">
        <v>48</v>
      </c>
      <c r="Q536" s="3" t="s">
        <v>1427</v>
      </c>
      <c r="R536" s="2"/>
      <c r="S536" s="2" t="s">
        <v>50</v>
      </c>
      <c r="T536" s="2" t="s">
        <v>495</v>
      </c>
      <c r="U536" s="2" t="s">
        <v>51</v>
      </c>
      <c r="V536" s="2" t="s">
        <v>496</v>
      </c>
      <c r="W536" s="2" t="s">
        <v>497</v>
      </c>
      <c r="X536" s="11" t="s">
        <v>44</v>
      </c>
      <c r="Y536" s="2" t="s">
        <v>77</v>
      </c>
      <c r="Z536" s="2" t="s">
        <v>79</v>
      </c>
      <c r="AA536" s="2" t="s">
        <v>80</v>
      </c>
      <c r="AB536" s="2" t="s">
        <v>42</v>
      </c>
      <c r="AC536" s="2" t="s">
        <v>81</v>
      </c>
      <c r="AD536" s="11" t="s">
        <v>42</v>
      </c>
      <c r="AE536" s="2" t="s">
        <v>81</v>
      </c>
      <c r="AF536" s="5">
        <v>4609.78</v>
      </c>
      <c r="AG536" s="5">
        <v>46097.78</v>
      </c>
    </row>
    <row r="537" spans="1:33" ht="89.25" customHeight="1" x14ac:dyDescent="0.2">
      <c r="A537" s="8" t="s">
        <v>36</v>
      </c>
      <c r="B537" s="7" t="s">
        <v>1504</v>
      </c>
      <c r="C537" s="7" t="s">
        <v>47</v>
      </c>
      <c r="D537" s="9">
        <v>42705</v>
      </c>
      <c r="E537" s="7" t="s">
        <v>37</v>
      </c>
      <c r="F537" s="7" t="s">
        <v>50</v>
      </c>
      <c r="G537" s="7"/>
      <c r="H537" s="7" t="s">
        <v>51</v>
      </c>
      <c r="I537" s="8" t="s">
        <v>965</v>
      </c>
      <c r="J537" s="10">
        <v>532782.72</v>
      </c>
      <c r="K537" s="7" t="s">
        <v>39</v>
      </c>
      <c r="L537" s="10">
        <v>160536.07999999999</v>
      </c>
      <c r="M537" s="10">
        <v>372246.64</v>
      </c>
      <c r="N537" s="7">
        <v>2</v>
      </c>
      <c r="O537" s="7">
        <v>2</v>
      </c>
      <c r="P537" s="7" t="s">
        <v>48</v>
      </c>
      <c r="Q537" s="8" t="s">
        <v>1427</v>
      </c>
      <c r="R537" s="7"/>
      <c r="S537" s="7" t="s">
        <v>50</v>
      </c>
      <c r="T537" s="7" t="s">
        <v>495</v>
      </c>
      <c r="U537" s="7">
        <v>160536.07999999999</v>
      </c>
      <c r="V537" s="7" t="s">
        <v>496</v>
      </c>
      <c r="W537" s="7" t="s">
        <v>497</v>
      </c>
      <c r="X537" s="11" t="s">
        <v>44</v>
      </c>
      <c r="Y537" s="7" t="s">
        <v>77</v>
      </c>
      <c r="Z537" s="7" t="s">
        <v>79</v>
      </c>
      <c r="AA537" s="7" t="s">
        <v>80</v>
      </c>
      <c r="AB537" s="7" t="s">
        <v>42</v>
      </c>
      <c r="AC537" s="7" t="s">
        <v>81</v>
      </c>
      <c r="AD537" s="11" t="s">
        <v>42</v>
      </c>
      <c r="AE537" s="7" t="s">
        <v>81</v>
      </c>
      <c r="AF537" s="10">
        <v>5327.83</v>
      </c>
      <c r="AG537" s="10">
        <v>53278.27</v>
      </c>
    </row>
    <row r="538" spans="1:33" ht="89.25" customHeight="1" x14ac:dyDescent="0.2">
      <c r="A538" s="3" t="s">
        <v>36</v>
      </c>
      <c r="B538" s="2" t="s">
        <v>1505</v>
      </c>
      <c r="C538" s="2" t="s">
        <v>47</v>
      </c>
      <c r="D538" s="4">
        <v>42705</v>
      </c>
      <c r="E538" s="2" t="s">
        <v>37</v>
      </c>
      <c r="F538" s="2" t="s">
        <v>50</v>
      </c>
      <c r="G538" s="2"/>
      <c r="H538" s="2" t="s">
        <v>51</v>
      </c>
      <c r="I538" s="3" t="s">
        <v>112</v>
      </c>
      <c r="J538" s="5">
        <v>260545.54</v>
      </c>
      <c r="K538" s="2" t="s">
        <v>39</v>
      </c>
      <c r="L538" s="5">
        <v>241679.34</v>
      </c>
      <c r="M538" s="5">
        <v>18866.2</v>
      </c>
      <c r="N538" s="2">
        <v>1</v>
      </c>
      <c r="O538" s="2">
        <v>1</v>
      </c>
      <c r="P538" s="2" t="s">
        <v>48</v>
      </c>
      <c r="Q538" s="3" t="s">
        <v>1427</v>
      </c>
      <c r="R538" s="2"/>
      <c r="S538" s="2" t="s">
        <v>50</v>
      </c>
      <c r="T538" s="2" t="s">
        <v>495</v>
      </c>
      <c r="U538" s="2" t="s">
        <v>51</v>
      </c>
      <c r="V538" s="2" t="s">
        <v>496</v>
      </c>
      <c r="W538" s="2" t="s">
        <v>497</v>
      </c>
      <c r="X538" s="11" t="s">
        <v>44</v>
      </c>
      <c r="Y538" s="2" t="s">
        <v>77</v>
      </c>
      <c r="Z538" s="2" t="s">
        <v>79</v>
      </c>
      <c r="AA538" s="2" t="s">
        <v>80</v>
      </c>
      <c r="AB538" s="2" t="s">
        <v>42</v>
      </c>
      <c r="AC538" s="2" t="s">
        <v>81</v>
      </c>
      <c r="AD538" s="11" t="s">
        <v>42</v>
      </c>
      <c r="AE538" s="2" t="s">
        <v>81</v>
      </c>
      <c r="AF538" s="5">
        <v>2605.46</v>
      </c>
      <c r="AG538" s="5">
        <v>26054.55</v>
      </c>
    </row>
    <row r="539" spans="1:33" ht="89.25" customHeight="1" x14ac:dyDescent="0.2">
      <c r="A539" s="8" t="s">
        <v>36</v>
      </c>
      <c r="B539" s="7" t="s">
        <v>1506</v>
      </c>
      <c r="C539" s="7" t="s">
        <v>47</v>
      </c>
      <c r="D539" s="9">
        <v>42705</v>
      </c>
      <c r="E539" s="7" t="s">
        <v>37</v>
      </c>
      <c r="F539" s="7" t="s">
        <v>50</v>
      </c>
      <c r="G539" s="7"/>
      <c r="H539" s="7" t="s">
        <v>51</v>
      </c>
      <c r="I539" s="8" t="s">
        <v>410</v>
      </c>
      <c r="J539" s="10">
        <v>437160</v>
      </c>
      <c r="K539" s="7" t="s">
        <v>39</v>
      </c>
      <c r="L539" s="10">
        <v>325684.2</v>
      </c>
      <c r="M539" s="10">
        <v>111475.8</v>
      </c>
      <c r="N539" s="7">
        <v>2</v>
      </c>
      <c r="O539" s="7">
        <v>2</v>
      </c>
      <c r="P539" s="7" t="s">
        <v>48</v>
      </c>
      <c r="Q539" s="8" t="s">
        <v>1427</v>
      </c>
      <c r="R539" s="7"/>
      <c r="S539" s="7" t="s">
        <v>50</v>
      </c>
      <c r="T539" s="7" t="s">
        <v>495</v>
      </c>
      <c r="U539" s="7">
        <v>325684.2</v>
      </c>
      <c r="V539" s="7" t="s">
        <v>496</v>
      </c>
      <c r="W539" s="7" t="s">
        <v>497</v>
      </c>
      <c r="X539" s="11" t="s">
        <v>44</v>
      </c>
      <c r="Y539" s="7" t="s">
        <v>77</v>
      </c>
      <c r="Z539" s="7" t="s">
        <v>79</v>
      </c>
      <c r="AA539" s="7" t="s">
        <v>80</v>
      </c>
      <c r="AB539" s="7" t="s">
        <v>42</v>
      </c>
      <c r="AC539" s="7" t="s">
        <v>81</v>
      </c>
      <c r="AD539" s="11" t="s">
        <v>42</v>
      </c>
      <c r="AE539" s="7" t="s">
        <v>81</v>
      </c>
      <c r="AF539" s="10">
        <v>4371.6000000000004</v>
      </c>
      <c r="AG539" s="10">
        <v>43716</v>
      </c>
    </row>
    <row r="540" spans="1:33" ht="89.25" customHeight="1" x14ac:dyDescent="0.2">
      <c r="A540" s="3" t="s">
        <v>36</v>
      </c>
      <c r="B540" s="2" t="s">
        <v>1507</v>
      </c>
      <c r="C540" s="2" t="s">
        <v>47</v>
      </c>
      <c r="D540" s="4">
        <v>42705</v>
      </c>
      <c r="E540" s="2" t="s">
        <v>37</v>
      </c>
      <c r="F540" s="2" t="s">
        <v>50</v>
      </c>
      <c r="G540" s="2"/>
      <c r="H540" s="2" t="s">
        <v>51</v>
      </c>
      <c r="I540" s="3" t="s">
        <v>408</v>
      </c>
      <c r="J540" s="5">
        <v>234238.02</v>
      </c>
      <c r="K540" s="2" t="s">
        <v>39</v>
      </c>
      <c r="L540" s="5">
        <v>234238.02</v>
      </c>
      <c r="M540" s="5">
        <v>0</v>
      </c>
      <c r="N540" s="2">
        <v>1</v>
      </c>
      <c r="O540" s="2">
        <v>1</v>
      </c>
      <c r="P540" s="2" t="s">
        <v>48</v>
      </c>
      <c r="Q540" s="3" t="s">
        <v>1427</v>
      </c>
      <c r="R540" s="2"/>
      <c r="S540" s="2" t="s">
        <v>50</v>
      </c>
      <c r="T540" s="2" t="s">
        <v>495</v>
      </c>
      <c r="U540" s="2" t="s">
        <v>51</v>
      </c>
      <c r="V540" s="2" t="s">
        <v>496</v>
      </c>
      <c r="W540" s="2" t="s">
        <v>497</v>
      </c>
      <c r="X540" s="11" t="s">
        <v>44</v>
      </c>
      <c r="Y540" s="2" t="s">
        <v>77</v>
      </c>
      <c r="Z540" s="2" t="s">
        <v>79</v>
      </c>
      <c r="AA540" s="2" t="s">
        <v>80</v>
      </c>
      <c r="AB540" s="2" t="s">
        <v>42</v>
      </c>
      <c r="AC540" s="2" t="s">
        <v>81</v>
      </c>
      <c r="AD540" s="11" t="s">
        <v>42</v>
      </c>
      <c r="AE540" s="2" t="s">
        <v>81</v>
      </c>
      <c r="AF540" s="5">
        <v>2342.38</v>
      </c>
      <c r="AG540" s="5">
        <v>23423.8</v>
      </c>
    </row>
    <row r="541" spans="1:33" ht="89.25" customHeight="1" x14ac:dyDescent="0.2">
      <c r="A541" s="8" t="s">
        <v>36</v>
      </c>
      <c r="B541" s="7" t="s">
        <v>1509</v>
      </c>
      <c r="C541" s="7" t="s">
        <v>47</v>
      </c>
      <c r="D541" s="9">
        <v>42704</v>
      </c>
      <c r="E541" s="7" t="s">
        <v>37</v>
      </c>
      <c r="F541" s="7" t="s">
        <v>50</v>
      </c>
      <c r="G541" s="7"/>
      <c r="H541" s="7" t="s">
        <v>51</v>
      </c>
      <c r="I541" s="8" t="s">
        <v>1508</v>
      </c>
      <c r="J541" s="10">
        <v>1572291.7</v>
      </c>
      <c r="K541" s="7" t="s">
        <v>39</v>
      </c>
      <c r="L541" s="10">
        <v>1212751.57</v>
      </c>
      <c r="M541" s="10">
        <v>359540.13</v>
      </c>
      <c r="N541" s="7">
        <v>2</v>
      </c>
      <c r="O541" s="7">
        <v>2</v>
      </c>
      <c r="P541" s="7" t="s">
        <v>48</v>
      </c>
      <c r="Q541" s="8" t="s">
        <v>1510</v>
      </c>
      <c r="R541" s="7"/>
      <c r="S541" s="7" t="s">
        <v>50</v>
      </c>
      <c r="T541" s="7" t="s">
        <v>1511</v>
      </c>
      <c r="U541" s="7">
        <v>1103209.0900000001</v>
      </c>
      <c r="V541" s="7" t="s">
        <v>1512</v>
      </c>
      <c r="W541" s="7" t="s">
        <v>1513</v>
      </c>
      <c r="X541" s="6" t="s">
        <v>44</v>
      </c>
      <c r="Y541" s="7" t="s">
        <v>55</v>
      </c>
      <c r="Z541" s="7" t="s">
        <v>1217</v>
      </c>
      <c r="AA541" s="7" t="s">
        <v>1218</v>
      </c>
      <c r="AB541" s="7" t="s">
        <v>42</v>
      </c>
      <c r="AC541" s="7" t="s">
        <v>69</v>
      </c>
      <c r="AD541" s="6" t="s">
        <v>44</v>
      </c>
      <c r="AE541" s="7" t="s">
        <v>55</v>
      </c>
      <c r="AF541" s="10">
        <v>15722.92</v>
      </c>
      <c r="AG541" s="10">
        <v>78614.59</v>
      </c>
    </row>
    <row r="542" spans="1:33" ht="89.25" customHeight="1" x14ac:dyDescent="0.2">
      <c r="A542" s="3" t="s">
        <v>36</v>
      </c>
      <c r="B542" s="2" t="s">
        <v>1514</v>
      </c>
      <c r="C542" s="2" t="s">
        <v>47</v>
      </c>
      <c r="D542" s="4">
        <v>42703</v>
      </c>
      <c r="E542" s="2" t="s">
        <v>37</v>
      </c>
      <c r="F542" s="2" t="s">
        <v>50</v>
      </c>
      <c r="G542" s="2"/>
      <c r="H542" s="2" t="s">
        <v>51</v>
      </c>
      <c r="I542" s="3" t="s">
        <v>967</v>
      </c>
      <c r="J542" s="5">
        <v>4336196.9800000004</v>
      </c>
      <c r="K542" s="2" t="s">
        <v>39</v>
      </c>
      <c r="L542" s="5">
        <v>4521239.8600000003</v>
      </c>
      <c r="M542" s="5">
        <v>-185042.88</v>
      </c>
      <c r="N542" s="2">
        <v>1</v>
      </c>
      <c r="O542" s="2">
        <v>1</v>
      </c>
      <c r="P542" s="2" t="s">
        <v>48</v>
      </c>
      <c r="Q542" s="3" t="s">
        <v>1427</v>
      </c>
      <c r="R542" s="2"/>
      <c r="S542" s="2" t="s">
        <v>50</v>
      </c>
      <c r="T542" s="2" t="s">
        <v>495</v>
      </c>
      <c r="U542" s="2" t="s">
        <v>51</v>
      </c>
      <c r="V542" s="2" t="s">
        <v>496</v>
      </c>
      <c r="W542" s="2" t="s">
        <v>497</v>
      </c>
      <c r="X542" s="11" t="s">
        <v>44</v>
      </c>
      <c r="Y542" s="2" t="s">
        <v>77</v>
      </c>
      <c r="Z542" s="2" t="s">
        <v>79</v>
      </c>
      <c r="AA542" s="2" t="s">
        <v>80</v>
      </c>
      <c r="AB542" s="2" t="s">
        <v>42</v>
      </c>
      <c r="AC542" s="2" t="s">
        <v>81</v>
      </c>
      <c r="AD542" s="11" t="s">
        <v>42</v>
      </c>
      <c r="AE542" s="2" t="s">
        <v>81</v>
      </c>
      <c r="AF542" s="5">
        <v>43361.97</v>
      </c>
      <c r="AG542" s="5">
        <v>433619.7</v>
      </c>
    </row>
    <row r="543" spans="1:33" ht="89.25" customHeight="1" x14ac:dyDescent="0.2">
      <c r="A543" s="8" t="s">
        <v>36</v>
      </c>
      <c r="B543" s="7" t="s">
        <v>1516</v>
      </c>
      <c r="C543" s="7" t="s">
        <v>47</v>
      </c>
      <c r="D543" s="9">
        <v>42703</v>
      </c>
      <c r="E543" s="7" t="s">
        <v>37</v>
      </c>
      <c r="F543" s="7" t="s">
        <v>50</v>
      </c>
      <c r="G543" s="7"/>
      <c r="H543" s="7" t="s">
        <v>51</v>
      </c>
      <c r="I543" s="8" t="s">
        <v>1515</v>
      </c>
      <c r="J543" s="10">
        <v>266533</v>
      </c>
      <c r="K543" s="7" t="s">
        <v>39</v>
      </c>
      <c r="L543" s="7" t="s">
        <v>51</v>
      </c>
      <c r="M543" s="7"/>
      <c r="N543" s="7" t="s">
        <v>51</v>
      </c>
      <c r="O543" s="7" t="s">
        <v>51</v>
      </c>
      <c r="P543" s="7" t="s">
        <v>48</v>
      </c>
      <c r="Q543" s="8" t="s">
        <v>1510</v>
      </c>
      <c r="R543" s="7"/>
      <c r="S543" s="7"/>
      <c r="T543" s="7"/>
      <c r="U543" s="7" t="s">
        <v>51</v>
      </c>
      <c r="V543" s="7"/>
      <c r="W543" s="7"/>
      <c r="X543" s="7"/>
      <c r="Y543" s="7"/>
      <c r="Z543" s="7" t="s">
        <v>1217</v>
      </c>
      <c r="AA543" s="7" t="s">
        <v>1218</v>
      </c>
      <c r="AB543" s="7" t="s">
        <v>42</v>
      </c>
      <c r="AC543" s="7" t="s">
        <v>69</v>
      </c>
      <c r="AD543" s="7" t="s">
        <v>44</v>
      </c>
      <c r="AE543" s="7" t="s">
        <v>55</v>
      </c>
      <c r="AF543" s="10">
        <v>2665.33</v>
      </c>
      <c r="AG543" s="10">
        <v>13326.65</v>
      </c>
    </row>
    <row r="544" spans="1:33" ht="89.25" customHeight="1" x14ac:dyDescent="0.2">
      <c r="A544" s="3" t="s">
        <v>122</v>
      </c>
      <c r="B544" s="2" t="s">
        <v>1517</v>
      </c>
      <c r="C544" s="2" t="s">
        <v>225</v>
      </c>
      <c r="D544" s="4">
        <v>42703</v>
      </c>
      <c r="E544" s="2" t="s">
        <v>37</v>
      </c>
      <c r="F544" s="2" t="s">
        <v>50</v>
      </c>
      <c r="G544" s="2" t="s">
        <v>959</v>
      </c>
      <c r="H544" s="5">
        <v>297051.98</v>
      </c>
      <c r="I544" s="3" t="s">
        <v>959</v>
      </c>
      <c r="J544" s="5">
        <v>297051.98</v>
      </c>
      <c r="K544" s="2" t="s">
        <v>39</v>
      </c>
      <c r="L544" s="5">
        <v>297051.98</v>
      </c>
      <c r="M544" s="5">
        <v>0</v>
      </c>
      <c r="N544" s="2" t="s">
        <v>51</v>
      </c>
      <c r="O544" s="2" t="s">
        <v>51</v>
      </c>
      <c r="P544" s="2" t="s">
        <v>48</v>
      </c>
      <c r="Q544" s="3" t="s">
        <v>1518</v>
      </c>
      <c r="R544" s="2"/>
      <c r="S544" s="2" t="s">
        <v>50</v>
      </c>
      <c r="T544" s="2" t="s">
        <v>962</v>
      </c>
      <c r="U544" s="2" t="s">
        <v>51</v>
      </c>
      <c r="V544" s="2" t="s">
        <v>300</v>
      </c>
      <c r="W544" s="2" t="s">
        <v>963</v>
      </c>
      <c r="X544" s="11" t="s">
        <v>44</v>
      </c>
      <c r="Y544" s="2" t="s">
        <v>77</v>
      </c>
      <c r="Z544" s="2" t="s">
        <v>519</v>
      </c>
      <c r="AA544" s="2" t="s">
        <v>291</v>
      </c>
      <c r="AB544" s="2" t="s">
        <v>42</v>
      </c>
      <c r="AC544" s="2" t="s">
        <v>81</v>
      </c>
      <c r="AD544" s="11" t="s">
        <v>42</v>
      </c>
      <c r="AE544" s="2" t="s">
        <v>81</v>
      </c>
      <c r="AF544" s="2" t="s">
        <v>65</v>
      </c>
      <c r="AG544" s="2" t="s">
        <v>65</v>
      </c>
    </row>
    <row r="545" spans="1:33" ht="89.25" customHeight="1" x14ac:dyDescent="0.2">
      <c r="A545" s="8" t="s">
        <v>122</v>
      </c>
      <c r="B545" s="7" t="s">
        <v>1519</v>
      </c>
      <c r="C545" s="7" t="s">
        <v>170</v>
      </c>
      <c r="D545" s="9">
        <v>42698</v>
      </c>
      <c r="E545" s="7" t="s">
        <v>37</v>
      </c>
      <c r="F545" s="7" t="s">
        <v>50</v>
      </c>
      <c r="G545" s="7" t="s">
        <v>1444</v>
      </c>
      <c r="H545" s="10">
        <v>522000</v>
      </c>
      <c r="I545" s="8" t="s">
        <v>1444</v>
      </c>
      <c r="J545" s="10">
        <v>522000</v>
      </c>
      <c r="K545" s="7" t="s">
        <v>39</v>
      </c>
      <c r="L545" s="7" t="s">
        <v>51</v>
      </c>
      <c r="M545" s="7" t="s">
        <v>51</v>
      </c>
      <c r="N545" s="7" t="s">
        <v>51</v>
      </c>
      <c r="O545" s="7" t="s">
        <v>51</v>
      </c>
      <c r="P545" s="7" t="s">
        <v>48</v>
      </c>
      <c r="Q545" s="8" t="s">
        <v>573</v>
      </c>
      <c r="R545" s="7"/>
      <c r="S545" s="7"/>
      <c r="T545" s="7"/>
      <c r="U545" s="7" t="s">
        <v>51</v>
      </c>
      <c r="V545" s="7"/>
      <c r="W545" s="7"/>
      <c r="X545" s="7"/>
      <c r="Y545" s="7"/>
      <c r="Z545" s="7" t="s">
        <v>570</v>
      </c>
      <c r="AA545" s="7" t="s">
        <v>571</v>
      </c>
      <c r="AB545" s="7" t="s">
        <v>42</v>
      </c>
      <c r="AC545" s="7" t="s">
        <v>81</v>
      </c>
      <c r="AD545" s="7" t="s">
        <v>44</v>
      </c>
      <c r="AE545" s="7" t="s">
        <v>61</v>
      </c>
      <c r="AF545" s="7" t="s">
        <v>65</v>
      </c>
      <c r="AG545" s="7" t="s">
        <v>65</v>
      </c>
    </row>
    <row r="546" spans="1:33" ht="89.25" customHeight="1" x14ac:dyDescent="0.2">
      <c r="A546" s="3" t="s">
        <v>36</v>
      </c>
      <c r="B546" s="2" t="s">
        <v>1521</v>
      </c>
      <c r="C546" s="2" t="s">
        <v>47</v>
      </c>
      <c r="D546" s="4">
        <v>42696</v>
      </c>
      <c r="E546" s="2" t="s">
        <v>37</v>
      </c>
      <c r="F546" s="2" t="s">
        <v>50</v>
      </c>
      <c r="G546" s="2"/>
      <c r="H546" s="2" t="s">
        <v>51</v>
      </c>
      <c r="I546" s="3" t="s">
        <v>1520</v>
      </c>
      <c r="J546" s="5">
        <v>203166.66</v>
      </c>
      <c r="K546" s="2" t="s">
        <v>39</v>
      </c>
      <c r="L546" s="5">
        <v>201000</v>
      </c>
      <c r="M546" s="5">
        <v>2166.66</v>
      </c>
      <c r="N546" s="2">
        <v>2</v>
      </c>
      <c r="O546" s="2">
        <v>2</v>
      </c>
      <c r="P546" s="2" t="s">
        <v>48</v>
      </c>
      <c r="Q546" s="3" t="s">
        <v>1427</v>
      </c>
      <c r="R546" s="2"/>
      <c r="S546" s="2" t="s">
        <v>50</v>
      </c>
      <c r="T546" s="2" t="s">
        <v>182</v>
      </c>
      <c r="U546" s="2">
        <v>201000</v>
      </c>
      <c r="V546" s="2" t="s">
        <v>183</v>
      </c>
      <c r="W546" s="2" t="s">
        <v>184</v>
      </c>
      <c r="X546" s="11" t="s">
        <v>44</v>
      </c>
      <c r="Y546" s="2" t="s">
        <v>77</v>
      </c>
      <c r="Z546" s="2" t="s">
        <v>79</v>
      </c>
      <c r="AA546" s="2" t="s">
        <v>80</v>
      </c>
      <c r="AB546" s="2" t="s">
        <v>42</v>
      </c>
      <c r="AC546" s="2" t="s">
        <v>81</v>
      </c>
      <c r="AD546" s="11" t="s">
        <v>42</v>
      </c>
      <c r="AE546" s="2" t="s">
        <v>81</v>
      </c>
      <c r="AF546" s="5">
        <v>2031.67</v>
      </c>
      <c r="AG546" s="5">
        <v>20316.669999999998</v>
      </c>
    </row>
    <row r="547" spans="1:33" ht="89.25" customHeight="1" x14ac:dyDescent="0.2">
      <c r="A547" s="8" t="s">
        <v>36</v>
      </c>
      <c r="B547" s="7" t="s">
        <v>1523</v>
      </c>
      <c r="C547" s="7" t="s">
        <v>47</v>
      </c>
      <c r="D547" s="9">
        <v>42695</v>
      </c>
      <c r="E547" s="7" t="s">
        <v>37</v>
      </c>
      <c r="F547" s="7" t="s">
        <v>50</v>
      </c>
      <c r="G547" s="7"/>
      <c r="H547" s="7" t="s">
        <v>51</v>
      </c>
      <c r="I547" s="8" t="s">
        <v>1522</v>
      </c>
      <c r="J547" s="10">
        <v>188360</v>
      </c>
      <c r="K547" s="7" t="s">
        <v>39</v>
      </c>
      <c r="L547" s="10">
        <v>186400</v>
      </c>
      <c r="M547" s="10">
        <v>1960</v>
      </c>
      <c r="N547" s="7">
        <v>2</v>
      </c>
      <c r="O547" s="7">
        <v>2</v>
      </c>
      <c r="P547" s="7" t="s">
        <v>48</v>
      </c>
      <c r="Q547" s="8" t="s">
        <v>1427</v>
      </c>
      <c r="R547" s="7"/>
      <c r="S547" s="7" t="s">
        <v>50</v>
      </c>
      <c r="T547" s="7" t="s">
        <v>182</v>
      </c>
      <c r="U547" s="7">
        <v>186400</v>
      </c>
      <c r="V547" s="7" t="s">
        <v>183</v>
      </c>
      <c r="W547" s="7" t="s">
        <v>184</v>
      </c>
      <c r="X547" s="11" t="s">
        <v>44</v>
      </c>
      <c r="Y547" s="7" t="s">
        <v>77</v>
      </c>
      <c r="Z547" s="7" t="s">
        <v>79</v>
      </c>
      <c r="AA547" s="7" t="s">
        <v>80</v>
      </c>
      <c r="AB547" s="7" t="s">
        <v>42</v>
      </c>
      <c r="AC547" s="7" t="s">
        <v>81</v>
      </c>
      <c r="AD547" s="11" t="s">
        <v>42</v>
      </c>
      <c r="AE547" s="7" t="s">
        <v>81</v>
      </c>
      <c r="AF547" s="10">
        <v>1883.6</v>
      </c>
      <c r="AG547" s="10">
        <v>18836</v>
      </c>
    </row>
    <row r="548" spans="1:33" ht="89.25" customHeight="1" x14ac:dyDescent="0.2">
      <c r="A548" s="3" t="s">
        <v>36</v>
      </c>
      <c r="B548" s="2" t="s">
        <v>1525</v>
      </c>
      <c r="C548" s="2" t="s">
        <v>47</v>
      </c>
      <c r="D548" s="4">
        <v>42692</v>
      </c>
      <c r="E548" s="2" t="s">
        <v>37</v>
      </c>
      <c r="F548" s="2" t="s">
        <v>50</v>
      </c>
      <c r="G548" s="2"/>
      <c r="H548" s="2" t="s">
        <v>51</v>
      </c>
      <c r="I548" s="3" t="s">
        <v>1524</v>
      </c>
      <c r="J548" s="5">
        <v>461149.31</v>
      </c>
      <c r="K548" s="2" t="s">
        <v>39</v>
      </c>
      <c r="L548" s="5">
        <v>461149.31</v>
      </c>
      <c r="M548" s="5">
        <v>0</v>
      </c>
      <c r="N548" s="2">
        <v>1</v>
      </c>
      <c r="O548" s="2">
        <v>1</v>
      </c>
      <c r="P548" s="2" t="s">
        <v>72</v>
      </c>
      <c r="Q548" s="3" t="s">
        <v>1427</v>
      </c>
      <c r="R548" s="2"/>
      <c r="S548" s="2" t="s">
        <v>50</v>
      </c>
      <c r="T548" s="2" t="s">
        <v>495</v>
      </c>
      <c r="U548" s="2" t="s">
        <v>51</v>
      </c>
      <c r="V548" s="2" t="s">
        <v>496</v>
      </c>
      <c r="W548" s="2" t="s">
        <v>497</v>
      </c>
      <c r="X548" s="11" t="s">
        <v>44</v>
      </c>
      <c r="Y548" s="2" t="s">
        <v>77</v>
      </c>
      <c r="Z548" s="2" t="s">
        <v>79</v>
      </c>
      <c r="AA548" s="2" t="s">
        <v>80</v>
      </c>
      <c r="AB548" s="2" t="s">
        <v>42</v>
      </c>
      <c r="AC548" s="2" t="s">
        <v>81</v>
      </c>
      <c r="AD548" s="11" t="s">
        <v>42</v>
      </c>
      <c r="AE548" s="2" t="s">
        <v>81</v>
      </c>
      <c r="AF548" s="5">
        <v>4611.49</v>
      </c>
      <c r="AG548" s="5">
        <v>23057.47</v>
      </c>
    </row>
    <row r="549" spans="1:33" ht="89.25" customHeight="1" x14ac:dyDescent="0.2">
      <c r="A549" s="8" t="s">
        <v>36</v>
      </c>
      <c r="B549" s="7" t="s">
        <v>1527</v>
      </c>
      <c r="C549" s="7" t="s">
        <v>47</v>
      </c>
      <c r="D549" s="9">
        <v>42690</v>
      </c>
      <c r="E549" s="7" t="s">
        <v>37</v>
      </c>
      <c r="F549" s="7" t="s">
        <v>50</v>
      </c>
      <c r="G549" s="7"/>
      <c r="H549" s="7" t="s">
        <v>51</v>
      </c>
      <c r="I549" s="8" t="s">
        <v>1526</v>
      </c>
      <c r="J549" s="10">
        <v>1060356</v>
      </c>
      <c r="K549" s="7" t="s">
        <v>39</v>
      </c>
      <c r="L549" s="10">
        <v>1033232.88</v>
      </c>
      <c r="M549" s="10">
        <v>27123.119999999999</v>
      </c>
      <c r="N549" s="7">
        <v>2</v>
      </c>
      <c r="O549" s="7">
        <v>2</v>
      </c>
      <c r="P549" s="7" t="s">
        <v>72</v>
      </c>
      <c r="Q549" s="8" t="s">
        <v>1427</v>
      </c>
      <c r="R549" s="7"/>
      <c r="S549" s="7" t="s">
        <v>50</v>
      </c>
      <c r="T549" s="7" t="s">
        <v>182</v>
      </c>
      <c r="U549" s="7">
        <v>1033232.88</v>
      </c>
      <c r="V549" s="7" t="s">
        <v>183</v>
      </c>
      <c r="W549" s="7" t="s">
        <v>184</v>
      </c>
      <c r="X549" s="11" t="s">
        <v>44</v>
      </c>
      <c r="Y549" s="7" t="s">
        <v>77</v>
      </c>
      <c r="Z549" s="7" t="s">
        <v>79</v>
      </c>
      <c r="AA549" s="7" t="s">
        <v>80</v>
      </c>
      <c r="AB549" s="7" t="s">
        <v>42</v>
      </c>
      <c r="AC549" s="7" t="s">
        <v>81</v>
      </c>
      <c r="AD549" s="11" t="s">
        <v>42</v>
      </c>
      <c r="AE549" s="7" t="s">
        <v>81</v>
      </c>
      <c r="AF549" s="10">
        <v>10603.56</v>
      </c>
      <c r="AG549" s="10">
        <v>53017.8</v>
      </c>
    </row>
    <row r="550" spans="1:33" ht="89.25" customHeight="1" x14ac:dyDescent="0.2">
      <c r="A550" s="3" t="s">
        <v>36</v>
      </c>
      <c r="B550" s="2" t="s">
        <v>1528</v>
      </c>
      <c r="C550" s="2" t="s">
        <v>47</v>
      </c>
      <c r="D550" s="4">
        <v>42690</v>
      </c>
      <c r="E550" s="2" t="s">
        <v>37</v>
      </c>
      <c r="F550" s="2" t="s">
        <v>50</v>
      </c>
      <c r="G550" s="2"/>
      <c r="H550" s="2" t="s">
        <v>51</v>
      </c>
      <c r="I550" s="3" t="s">
        <v>973</v>
      </c>
      <c r="J550" s="5">
        <v>946081.22</v>
      </c>
      <c r="K550" s="2" t="s">
        <v>39</v>
      </c>
      <c r="L550" s="5">
        <v>946081.22</v>
      </c>
      <c r="M550" s="5">
        <v>0</v>
      </c>
      <c r="N550" s="2">
        <v>1</v>
      </c>
      <c r="O550" s="2">
        <v>1</v>
      </c>
      <c r="P550" s="2" t="s">
        <v>48</v>
      </c>
      <c r="Q550" s="3" t="s">
        <v>1529</v>
      </c>
      <c r="R550" s="2"/>
      <c r="S550" s="2" t="s">
        <v>50</v>
      </c>
      <c r="T550" s="2" t="s">
        <v>182</v>
      </c>
      <c r="U550" s="2" t="s">
        <v>51</v>
      </c>
      <c r="V550" s="2" t="s">
        <v>183</v>
      </c>
      <c r="W550" s="2" t="s">
        <v>184</v>
      </c>
      <c r="X550" s="6" t="s">
        <v>44</v>
      </c>
      <c r="Y550" s="2" t="s">
        <v>77</v>
      </c>
      <c r="Z550" s="2" t="s">
        <v>270</v>
      </c>
      <c r="AA550" s="2" t="s">
        <v>271</v>
      </c>
      <c r="AB550" s="2" t="s">
        <v>42</v>
      </c>
      <c r="AC550" s="2" t="s">
        <v>81</v>
      </c>
      <c r="AD550" s="6" t="s">
        <v>44</v>
      </c>
      <c r="AE550" s="2" t="s">
        <v>77</v>
      </c>
      <c r="AF550" s="5">
        <v>9460.81</v>
      </c>
      <c r="AG550" s="5">
        <v>94608.12</v>
      </c>
    </row>
    <row r="551" spans="1:33" ht="89.25" customHeight="1" x14ac:dyDescent="0.2">
      <c r="A551" s="8" t="s">
        <v>36</v>
      </c>
      <c r="B551" s="7" t="s">
        <v>1530</v>
      </c>
      <c r="C551" s="7" t="s">
        <v>47</v>
      </c>
      <c r="D551" s="9">
        <v>42689</v>
      </c>
      <c r="E551" s="7" t="s">
        <v>37</v>
      </c>
      <c r="F551" s="7" t="s">
        <v>50</v>
      </c>
      <c r="G551" s="7"/>
      <c r="H551" s="7" t="s">
        <v>51</v>
      </c>
      <c r="I551" s="8" t="s">
        <v>336</v>
      </c>
      <c r="J551" s="10">
        <v>273634</v>
      </c>
      <c r="K551" s="7" t="s">
        <v>39</v>
      </c>
      <c r="L551" s="10">
        <v>203770</v>
      </c>
      <c r="M551" s="10">
        <v>69864</v>
      </c>
      <c r="N551" s="7">
        <v>2</v>
      </c>
      <c r="O551" s="7">
        <v>2</v>
      </c>
      <c r="P551" s="7" t="s">
        <v>72</v>
      </c>
      <c r="Q551" s="8" t="s">
        <v>1427</v>
      </c>
      <c r="R551" s="7"/>
      <c r="S551" s="7" t="s">
        <v>50</v>
      </c>
      <c r="T551" s="7" t="s">
        <v>495</v>
      </c>
      <c r="U551" s="7">
        <v>203770</v>
      </c>
      <c r="V551" s="7" t="s">
        <v>496</v>
      </c>
      <c r="W551" s="7" t="s">
        <v>497</v>
      </c>
      <c r="X551" s="11" t="s">
        <v>44</v>
      </c>
      <c r="Y551" s="7" t="s">
        <v>77</v>
      </c>
      <c r="Z551" s="7" t="s">
        <v>79</v>
      </c>
      <c r="AA551" s="7" t="s">
        <v>80</v>
      </c>
      <c r="AB551" s="7" t="s">
        <v>42</v>
      </c>
      <c r="AC551" s="7" t="s">
        <v>81</v>
      </c>
      <c r="AD551" s="11" t="s">
        <v>42</v>
      </c>
      <c r="AE551" s="7" t="s">
        <v>81</v>
      </c>
      <c r="AF551" s="10">
        <v>2736.34</v>
      </c>
      <c r="AG551" s="10">
        <v>27363.4</v>
      </c>
    </row>
    <row r="552" spans="1:33" ht="89.25" customHeight="1" x14ac:dyDescent="0.2">
      <c r="A552" s="3" t="s">
        <v>36</v>
      </c>
      <c r="B552" s="2" t="s">
        <v>1531</v>
      </c>
      <c r="C552" s="2" t="s">
        <v>47</v>
      </c>
      <c r="D552" s="4">
        <v>42688</v>
      </c>
      <c r="E552" s="2" t="s">
        <v>37</v>
      </c>
      <c r="F552" s="2" t="s">
        <v>50</v>
      </c>
      <c r="G552" s="2"/>
      <c r="H552" s="2" t="s">
        <v>51</v>
      </c>
      <c r="I552" s="3" t="s">
        <v>453</v>
      </c>
      <c r="J552" s="5">
        <v>604500</v>
      </c>
      <c r="K552" s="2" t="s">
        <v>39</v>
      </c>
      <c r="L552" s="5">
        <v>658102.44999999995</v>
      </c>
      <c r="M552" s="5">
        <v>-53602.45</v>
      </c>
      <c r="N552" s="2">
        <v>2</v>
      </c>
      <c r="O552" s="2">
        <v>2</v>
      </c>
      <c r="P552" s="2" t="s">
        <v>48</v>
      </c>
      <c r="Q552" s="3" t="s">
        <v>1427</v>
      </c>
      <c r="R552" s="2"/>
      <c r="S552" s="2" t="s">
        <v>50</v>
      </c>
      <c r="T552" s="2" t="s">
        <v>52</v>
      </c>
      <c r="U552" s="2">
        <v>598450</v>
      </c>
      <c r="V552" s="2" t="s">
        <v>53</v>
      </c>
      <c r="W552" s="2" t="s">
        <v>54</v>
      </c>
      <c r="X552" s="11" t="s">
        <v>44</v>
      </c>
      <c r="Y552" s="2" t="s">
        <v>55</v>
      </c>
      <c r="Z552" s="2" t="s">
        <v>79</v>
      </c>
      <c r="AA552" s="2" t="s">
        <v>80</v>
      </c>
      <c r="AB552" s="2" t="s">
        <v>42</v>
      </c>
      <c r="AC552" s="2" t="s">
        <v>81</v>
      </c>
      <c r="AD552" s="11" t="s">
        <v>42</v>
      </c>
      <c r="AE552" s="2" t="s">
        <v>81</v>
      </c>
      <c r="AF552" s="5">
        <v>6045</v>
      </c>
      <c r="AG552" s="5">
        <v>60450</v>
      </c>
    </row>
    <row r="553" spans="1:33" ht="89.25" customHeight="1" x14ac:dyDescent="0.2">
      <c r="A553" s="8" t="s">
        <v>36</v>
      </c>
      <c r="B553" s="7" t="s">
        <v>1532</v>
      </c>
      <c r="C553" s="7" t="s">
        <v>47</v>
      </c>
      <c r="D553" s="9">
        <v>42688</v>
      </c>
      <c r="E553" s="7" t="s">
        <v>37</v>
      </c>
      <c r="F553" s="7" t="s">
        <v>50</v>
      </c>
      <c r="G553" s="7"/>
      <c r="H553" s="7" t="s">
        <v>51</v>
      </c>
      <c r="I553" s="8" t="s">
        <v>408</v>
      </c>
      <c r="J553" s="10">
        <v>585433.80000000005</v>
      </c>
      <c r="K553" s="7" t="s">
        <v>39</v>
      </c>
      <c r="L553" s="10">
        <v>585433.80000000005</v>
      </c>
      <c r="M553" s="10">
        <v>0</v>
      </c>
      <c r="N553" s="7">
        <v>1</v>
      </c>
      <c r="O553" s="7">
        <v>1</v>
      </c>
      <c r="P553" s="7" t="s">
        <v>48</v>
      </c>
      <c r="Q553" s="8" t="s">
        <v>1427</v>
      </c>
      <c r="R553" s="7"/>
      <c r="S553" s="7" t="s">
        <v>50</v>
      </c>
      <c r="T553" s="7" t="s">
        <v>495</v>
      </c>
      <c r="U553" s="7" t="s">
        <v>51</v>
      </c>
      <c r="V553" s="7" t="s">
        <v>496</v>
      </c>
      <c r="W553" s="7" t="s">
        <v>497</v>
      </c>
      <c r="X553" s="11" t="s">
        <v>44</v>
      </c>
      <c r="Y553" s="7" t="s">
        <v>77</v>
      </c>
      <c r="Z553" s="7" t="s">
        <v>79</v>
      </c>
      <c r="AA553" s="7" t="s">
        <v>80</v>
      </c>
      <c r="AB553" s="7" t="s">
        <v>42</v>
      </c>
      <c r="AC553" s="7" t="s">
        <v>81</v>
      </c>
      <c r="AD553" s="11" t="s">
        <v>42</v>
      </c>
      <c r="AE553" s="7" t="s">
        <v>81</v>
      </c>
      <c r="AF553" s="10">
        <v>5854.34</v>
      </c>
      <c r="AG553" s="10">
        <v>58543.38</v>
      </c>
    </row>
    <row r="554" spans="1:33" ht="89.25" customHeight="1" x14ac:dyDescent="0.2">
      <c r="A554" s="3" t="s">
        <v>36</v>
      </c>
      <c r="B554" s="2" t="s">
        <v>1533</v>
      </c>
      <c r="C554" s="2" t="s">
        <v>47</v>
      </c>
      <c r="D554" s="4">
        <v>42685</v>
      </c>
      <c r="E554" s="2" t="s">
        <v>37</v>
      </c>
      <c r="F554" s="2" t="s">
        <v>50</v>
      </c>
      <c r="G554" s="2"/>
      <c r="H554" s="2" t="s">
        <v>51</v>
      </c>
      <c r="I554" s="3" t="s">
        <v>682</v>
      </c>
      <c r="J554" s="5">
        <v>328240.84999999998</v>
      </c>
      <c r="K554" s="2" t="s">
        <v>39</v>
      </c>
      <c r="L554" s="5">
        <v>328240.84999999998</v>
      </c>
      <c r="M554" s="5">
        <v>0</v>
      </c>
      <c r="N554" s="2">
        <v>1</v>
      </c>
      <c r="O554" s="2">
        <v>1</v>
      </c>
      <c r="P554" s="2" t="s">
        <v>48</v>
      </c>
      <c r="Q554" s="3" t="s">
        <v>1427</v>
      </c>
      <c r="R554" s="2"/>
      <c r="S554" s="2" t="s">
        <v>50</v>
      </c>
      <c r="T554" s="2" t="s">
        <v>690</v>
      </c>
      <c r="U554" s="2" t="s">
        <v>51</v>
      </c>
      <c r="V554" s="2" t="s">
        <v>103</v>
      </c>
      <c r="W554" s="2" t="s">
        <v>691</v>
      </c>
      <c r="X554" s="11" t="s">
        <v>201</v>
      </c>
      <c r="Y554" s="2" t="s">
        <v>202</v>
      </c>
      <c r="Z554" s="2" t="s">
        <v>79</v>
      </c>
      <c r="AA554" s="2" t="s">
        <v>80</v>
      </c>
      <c r="AB554" s="2" t="s">
        <v>42</v>
      </c>
      <c r="AC554" s="2" t="s">
        <v>81</v>
      </c>
      <c r="AD554" s="11" t="s">
        <v>42</v>
      </c>
      <c r="AE554" s="2" t="s">
        <v>81</v>
      </c>
      <c r="AF554" s="5">
        <v>3282.41</v>
      </c>
      <c r="AG554" s="5">
        <v>32824.089999999997</v>
      </c>
    </row>
    <row r="555" spans="1:33" ht="89.25" customHeight="1" x14ac:dyDescent="0.2">
      <c r="A555" s="8" t="s">
        <v>36</v>
      </c>
      <c r="B555" s="7" t="s">
        <v>1534</v>
      </c>
      <c r="C555" s="7" t="s">
        <v>47</v>
      </c>
      <c r="D555" s="9">
        <v>42685</v>
      </c>
      <c r="E555" s="7" t="s">
        <v>37</v>
      </c>
      <c r="F555" s="7" t="s">
        <v>50</v>
      </c>
      <c r="G555" s="7"/>
      <c r="H555" s="7" t="s">
        <v>51</v>
      </c>
      <c r="I555" s="8" t="s">
        <v>521</v>
      </c>
      <c r="J555" s="10">
        <v>31934</v>
      </c>
      <c r="K555" s="7" t="s">
        <v>39</v>
      </c>
      <c r="L555" s="10">
        <v>21820</v>
      </c>
      <c r="M555" s="10">
        <v>10114</v>
      </c>
      <c r="N555" s="7">
        <v>3</v>
      </c>
      <c r="O555" s="7">
        <v>3</v>
      </c>
      <c r="P555" s="7" t="s">
        <v>72</v>
      </c>
      <c r="Q555" s="8" t="s">
        <v>1441</v>
      </c>
      <c r="R555" s="7"/>
      <c r="S555" s="7" t="s">
        <v>50</v>
      </c>
      <c r="T555" s="7" t="s">
        <v>523</v>
      </c>
      <c r="U555" s="7">
        <v>49720</v>
      </c>
      <c r="V555" s="7" t="s">
        <v>524</v>
      </c>
      <c r="W555" s="7" t="s">
        <v>525</v>
      </c>
      <c r="X555" s="6" t="s">
        <v>44</v>
      </c>
      <c r="Y555" s="7" t="s">
        <v>77</v>
      </c>
      <c r="Z555" s="7" t="s">
        <v>235</v>
      </c>
      <c r="AA555" s="7" t="s">
        <v>94</v>
      </c>
      <c r="AB555" s="7" t="s">
        <v>44</v>
      </c>
      <c r="AC555" s="7" t="s">
        <v>236</v>
      </c>
      <c r="AD555" s="6" t="s">
        <v>44</v>
      </c>
      <c r="AE555" s="7" t="s">
        <v>61</v>
      </c>
      <c r="AF555" s="10">
        <v>319.33999999999997</v>
      </c>
      <c r="AG555" s="10">
        <v>1596.7</v>
      </c>
    </row>
    <row r="556" spans="1:33" ht="89.25" customHeight="1" x14ac:dyDescent="0.2">
      <c r="A556" s="3" t="s">
        <v>36</v>
      </c>
      <c r="B556" s="2" t="s">
        <v>1536</v>
      </c>
      <c r="C556" s="2" t="s">
        <v>47</v>
      </c>
      <c r="D556" s="4">
        <v>42684</v>
      </c>
      <c r="E556" s="2" t="s">
        <v>37</v>
      </c>
      <c r="F556" s="2" t="s">
        <v>50</v>
      </c>
      <c r="G556" s="2"/>
      <c r="H556" s="2" t="s">
        <v>51</v>
      </c>
      <c r="I556" s="3" t="s">
        <v>1535</v>
      </c>
      <c r="J556" s="5">
        <v>1085792.49</v>
      </c>
      <c r="K556" s="2" t="s">
        <v>39</v>
      </c>
      <c r="L556" s="5">
        <v>1085792.49</v>
      </c>
      <c r="M556" s="5">
        <v>0</v>
      </c>
      <c r="N556" s="2">
        <v>1</v>
      </c>
      <c r="O556" s="2">
        <v>1</v>
      </c>
      <c r="P556" s="2" t="s">
        <v>48</v>
      </c>
      <c r="Q556" s="3" t="s">
        <v>1427</v>
      </c>
      <c r="R556" s="2"/>
      <c r="S556" s="2" t="s">
        <v>50</v>
      </c>
      <c r="T556" s="2" t="s">
        <v>690</v>
      </c>
      <c r="U556" s="2" t="s">
        <v>51</v>
      </c>
      <c r="V556" s="2" t="s">
        <v>103</v>
      </c>
      <c r="W556" s="2" t="s">
        <v>691</v>
      </c>
      <c r="X556" s="11" t="s">
        <v>201</v>
      </c>
      <c r="Y556" s="2" t="s">
        <v>202</v>
      </c>
      <c r="Z556" s="2" t="s">
        <v>79</v>
      </c>
      <c r="AA556" s="2" t="s">
        <v>80</v>
      </c>
      <c r="AB556" s="2" t="s">
        <v>42</v>
      </c>
      <c r="AC556" s="2" t="s">
        <v>81</v>
      </c>
      <c r="AD556" s="11" t="s">
        <v>42</v>
      </c>
      <c r="AE556" s="2" t="s">
        <v>81</v>
      </c>
      <c r="AF556" s="5">
        <v>10857.92</v>
      </c>
      <c r="AG556" s="5">
        <v>108579.25</v>
      </c>
    </row>
    <row r="557" spans="1:33" ht="89.25" customHeight="1" x14ac:dyDescent="0.2">
      <c r="A557" s="8" t="s">
        <v>36</v>
      </c>
      <c r="B557" s="7" t="s">
        <v>1537</v>
      </c>
      <c r="C557" s="7" t="s">
        <v>282</v>
      </c>
      <c r="D557" s="9">
        <v>42681</v>
      </c>
      <c r="E557" s="7" t="s">
        <v>37</v>
      </c>
      <c r="F557" s="7" t="s">
        <v>50</v>
      </c>
      <c r="G557" s="7"/>
      <c r="H557" s="7" t="s">
        <v>51</v>
      </c>
      <c r="I557" s="8" t="s">
        <v>688</v>
      </c>
      <c r="J557" s="10">
        <v>56404.21</v>
      </c>
      <c r="K557" s="7" t="s">
        <v>39</v>
      </c>
      <c r="L557" s="10">
        <v>56404.21</v>
      </c>
      <c r="M557" s="10">
        <v>0</v>
      </c>
      <c r="N557" s="7">
        <v>1</v>
      </c>
      <c r="O557" s="7">
        <v>1</v>
      </c>
      <c r="P557" s="7" t="s">
        <v>48</v>
      </c>
      <c r="Q557" s="8" t="s">
        <v>1538</v>
      </c>
      <c r="R557" s="7"/>
      <c r="S557" s="7" t="s">
        <v>50</v>
      </c>
      <c r="T557" s="7" t="s">
        <v>875</v>
      </c>
      <c r="U557" s="7">
        <v>56404.21</v>
      </c>
      <c r="V557" s="7" t="s">
        <v>876</v>
      </c>
      <c r="W557" s="7" t="s">
        <v>877</v>
      </c>
      <c r="X557" s="11" t="s">
        <v>44</v>
      </c>
      <c r="Y557" s="7" t="s">
        <v>792</v>
      </c>
      <c r="Z557" s="7" t="s">
        <v>866</v>
      </c>
      <c r="AA557" s="7" t="s">
        <v>867</v>
      </c>
      <c r="AB557" s="7" t="s">
        <v>42</v>
      </c>
      <c r="AC557" s="7" t="s">
        <v>792</v>
      </c>
      <c r="AD557" s="11" t="s">
        <v>42</v>
      </c>
      <c r="AE557" s="7" t="s">
        <v>792</v>
      </c>
      <c r="AF557" s="7" t="s">
        <v>65</v>
      </c>
      <c r="AG557" s="7" t="s">
        <v>65</v>
      </c>
    </row>
    <row r="558" spans="1:33" ht="89.25" customHeight="1" x14ac:dyDescent="0.2">
      <c r="A558" s="3" t="s">
        <v>36</v>
      </c>
      <c r="B558" s="2" t="s">
        <v>1540</v>
      </c>
      <c r="C558" s="2" t="s">
        <v>47</v>
      </c>
      <c r="D558" s="4">
        <v>42681</v>
      </c>
      <c r="E558" s="2" t="s">
        <v>37</v>
      </c>
      <c r="F558" s="2" t="s">
        <v>50</v>
      </c>
      <c r="G558" s="2"/>
      <c r="H558" s="2" t="s">
        <v>51</v>
      </c>
      <c r="I558" s="3" t="s">
        <v>1539</v>
      </c>
      <c r="J558" s="5">
        <v>21600</v>
      </c>
      <c r="K558" s="2" t="s">
        <v>39</v>
      </c>
      <c r="L558" s="2" t="s">
        <v>51</v>
      </c>
      <c r="M558" s="2"/>
      <c r="N558" s="2" t="s">
        <v>51</v>
      </c>
      <c r="O558" s="2" t="s">
        <v>51</v>
      </c>
      <c r="P558" s="2" t="s">
        <v>48</v>
      </c>
      <c r="Q558" s="3" t="s">
        <v>1541</v>
      </c>
      <c r="R558" s="2"/>
      <c r="S558" s="2"/>
      <c r="T558" s="2"/>
      <c r="U558" s="2" t="s">
        <v>51</v>
      </c>
      <c r="V558" s="2"/>
      <c r="W558" s="2"/>
      <c r="X558" s="2"/>
      <c r="Y558" s="2"/>
      <c r="Z558" s="2" t="s">
        <v>40</v>
      </c>
      <c r="AA558" s="2" t="s">
        <v>41</v>
      </c>
      <c r="AB558" s="2" t="s">
        <v>42</v>
      </c>
      <c r="AC558" s="2" t="s">
        <v>43</v>
      </c>
      <c r="AD558" s="2" t="s">
        <v>42</v>
      </c>
      <c r="AE558" s="2" t="s">
        <v>43</v>
      </c>
      <c r="AF558" s="5">
        <v>216</v>
      </c>
      <c r="AG558" s="5">
        <v>2160</v>
      </c>
    </row>
    <row r="559" spans="1:33" ht="89.25" customHeight="1" x14ac:dyDescent="0.2">
      <c r="A559" s="8" t="s">
        <v>36</v>
      </c>
      <c r="B559" s="7" t="s">
        <v>1542</v>
      </c>
      <c r="C559" s="7" t="s">
        <v>282</v>
      </c>
      <c r="D559" s="9">
        <v>42681</v>
      </c>
      <c r="E559" s="7" t="s">
        <v>37</v>
      </c>
      <c r="F559" s="7" t="s">
        <v>50</v>
      </c>
      <c r="G559" s="7"/>
      <c r="H559" s="7" t="s">
        <v>51</v>
      </c>
      <c r="I559" s="8" t="s">
        <v>921</v>
      </c>
      <c r="J559" s="10">
        <v>76500</v>
      </c>
      <c r="K559" s="7" t="s">
        <v>39</v>
      </c>
      <c r="L559" s="10">
        <v>75500</v>
      </c>
      <c r="M559" s="10">
        <v>1000</v>
      </c>
      <c r="N559" s="7">
        <v>1</v>
      </c>
      <c r="O559" s="7">
        <v>1</v>
      </c>
      <c r="P559" s="7" t="s">
        <v>48</v>
      </c>
      <c r="Q559" s="8" t="s">
        <v>1543</v>
      </c>
      <c r="R559" s="7"/>
      <c r="S559" s="7" t="s">
        <v>50</v>
      </c>
      <c r="T559" s="7" t="s">
        <v>926</v>
      </c>
      <c r="U559" s="7">
        <v>75500</v>
      </c>
      <c r="V559" s="7" t="s">
        <v>927</v>
      </c>
      <c r="W559" s="7" t="s">
        <v>928</v>
      </c>
      <c r="X559" s="11" t="s">
        <v>42</v>
      </c>
      <c r="Y559" s="7" t="s">
        <v>81</v>
      </c>
      <c r="Z559" s="7" t="s">
        <v>922</v>
      </c>
      <c r="AA559" s="7" t="s">
        <v>923</v>
      </c>
      <c r="AB559" s="7" t="s">
        <v>42</v>
      </c>
      <c r="AC559" s="7" t="s">
        <v>81</v>
      </c>
      <c r="AD559" s="11" t="s">
        <v>44</v>
      </c>
      <c r="AE559" s="7" t="s">
        <v>77</v>
      </c>
      <c r="AF559" s="7" t="s">
        <v>65</v>
      </c>
      <c r="AG559" s="7" t="s">
        <v>65</v>
      </c>
    </row>
    <row r="560" spans="1:33" ht="89.25" customHeight="1" x14ac:dyDescent="0.2">
      <c r="A560" s="3" t="s">
        <v>36</v>
      </c>
      <c r="B560" s="2" t="s">
        <v>1544</v>
      </c>
      <c r="C560" s="2" t="s">
        <v>47</v>
      </c>
      <c r="D560" s="4">
        <v>42668</v>
      </c>
      <c r="E560" s="2" t="s">
        <v>37</v>
      </c>
      <c r="F560" s="2" t="s">
        <v>50</v>
      </c>
      <c r="G560" s="2"/>
      <c r="H560" s="2" t="s">
        <v>51</v>
      </c>
      <c r="I560" s="3" t="s">
        <v>346</v>
      </c>
      <c r="J560" s="5">
        <v>3081330</v>
      </c>
      <c r="K560" s="2" t="s">
        <v>39</v>
      </c>
      <c r="L560" s="5">
        <v>3389463</v>
      </c>
      <c r="M560" s="5">
        <v>-308133</v>
      </c>
      <c r="N560" s="2">
        <v>1</v>
      </c>
      <c r="O560" s="2">
        <v>1</v>
      </c>
      <c r="P560" s="2" t="s">
        <v>72</v>
      </c>
      <c r="Q560" s="3" t="s">
        <v>1427</v>
      </c>
      <c r="R560" s="2"/>
      <c r="S560" s="2" t="s">
        <v>50</v>
      </c>
      <c r="T560" s="2" t="s">
        <v>182</v>
      </c>
      <c r="U560" s="2" t="s">
        <v>51</v>
      </c>
      <c r="V560" s="2" t="s">
        <v>183</v>
      </c>
      <c r="W560" s="2" t="s">
        <v>184</v>
      </c>
      <c r="X560" s="11" t="s">
        <v>44</v>
      </c>
      <c r="Y560" s="2" t="s">
        <v>77</v>
      </c>
      <c r="Z560" s="2" t="s">
        <v>79</v>
      </c>
      <c r="AA560" s="2" t="s">
        <v>80</v>
      </c>
      <c r="AB560" s="2" t="s">
        <v>42</v>
      </c>
      <c r="AC560" s="2" t="s">
        <v>81</v>
      </c>
      <c r="AD560" s="11" t="s">
        <v>42</v>
      </c>
      <c r="AE560" s="2" t="s">
        <v>81</v>
      </c>
      <c r="AF560" s="5">
        <v>30813.3</v>
      </c>
      <c r="AG560" s="5">
        <v>154066.5</v>
      </c>
    </row>
    <row r="561" spans="1:33" ht="89.25" customHeight="1" x14ac:dyDescent="0.2">
      <c r="A561" s="8" t="s">
        <v>36</v>
      </c>
      <c r="B561" s="7" t="s">
        <v>1546</v>
      </c>
      <c r="C561" s="7" t="s">
        <v>47</v>
      </c>
      <c r="D561" s="9">
        <v>42663</v>
      </c>
      <c r="E561" s="7" t="s">
        <v>37</v>
      </c>
      <c r="F561" s="7" t="s">
        <v>50</v>
      </c>
      <c r="G561" s="7"/>
      <c r="H561" s="7" t="s">
        <v>51</v>
      </c>
      <c r="I561" s="8" t="s">
        <v>1545</v>
      </c>
      <c r="J561" s="10">
        <v>137600</v>
      </c>
      <c r="K561" s="7" t="s">
        <v>39</v>
      </c>
      <c r="L561" s="10">
        <v>136912</v>
      </c>
      <c r="M561" s="10">
        <v>688</v>
      </c>
      <c r="N561" s="7">
        <v>2</v>
      </c>
      <c r="O561" s="7">
        <v>2</v>
      </c>
      <c r="P561" s="7" t="s">
        <v>48</v>
      </c>
      <c r="Q561" s="8" t="s">
        <v>1547</v>
      </c>
      <c r="R561" s="7"/>
      <c r="S561" s="7" t="s">
        <v>50</v>
      </c>
      <c r="T561" s="7" t="s">
        <v>52</v>
      </c>
      <c r="U561" s="7">
        <v>136912</v>
      </c>
      <c r="V561" s="7" t="s">
        <v>53</v>
      </c>
      <c r="W561" s="7" t="s">
        <v>54</v>
      </c>
      <c r="X561" s="6" t="s">
        <v>44</v>
      </c>
      <c r="Y561" s="7" t="s">
        <v>55</v>
      </c>
      <c r="Z561" s="7" t="s">
        <v>629</v>
      </c>
      <c r="AA561" s="7" t="s">
        <v>630</v>
      </c>
      <c r="AB561" s="7" t="s">
        <v>136</v>
      </c>
      <c r="AC561" s="7" t="s">
        <v>479</v>
      </c>
      <c r="AD561" s="6" t="s">
        <v>44</v>
      </c>
      <c r="AE561" s="7" t="s">
        <v>480</v>
      </c>
      <c r="AF561" s="10">
        <v>1376</v>
      </c>
      <c r="AG561" s="10">
        <v>13760</v>
      </c>
    </row>
    <row r="562" spans="1:33" ht="89.25" customHeight="1" x14ac:dyDescent="0.2">
      <c r="A562" s="3" t="s">
        <v>36</v>
      </c>
      <c r="B562" s="2" t="s">
        <v>1548</v>
      </c>
      <c r="C562" s="2" t="s">
        <v>47</v>
      </c>
      <c r="D562" s="4">
        <v>42654</v>
      </c>
      <c r="E562" s="2" t="s">
        <v>37</v>
      </c>
      <c r="F562" s="2" t="s">
        <v>50</v>
      </c>
      <c r="G562" s="2"/>
      <c r="H562" s="2" t="s">
        <v>51</v>
      </c>
      <c r="I562" s="3" t="s">
        <v>688</v>
      </c>
      <c r="J562" s="5">
        <v>56404.21</v>
      </c>
      <c r="K562" s="2" t="s">
        <v>39</v>
      </c>
      <c r="L562" s="2" t="s">
        <v>51</v>
      </c>
      <c r="M562" s="2"/>
      <c r="N562" s="2" t="s">
        <v>51</v>
      </c>
      <c r="O562" s="2" t="s">
        <v>51</v>
      </c>
      <c r="P562" s="2" t="s">
        <v>48</v>
      </c>
      <c r="Q562" s="3" t="s">
        <v>1427</v>
      </c>
      <c r="R562" s="2"/>
      <c r="S562" s="2"/>
      <c r="T562" s="2"/>
      <c r="U562" s="2" t="s">
        <v>51</v>
      </c>
      <c r="V562" s="2"/>
      <c r="W562" s="2"/>
      <c r="X562" s="2"/>
      <c r="Y562" s="2"/>
      <c r="Z562" s="2" t="s">
        <v>79</v>
      </c>
      <c r="AA562" s="2" t="s">
        <v>80</v>
      </c>
      <c r="AB562" s="2" t="s">
        <v>42</v>
      </c>
      <c r="AC562" s="2" t="s">
        <v>81</v>
      </c>
      <c r="AD562" s="2" t="s">
        <v>42</v>
      </c>
      <c r="AE562" s="2" t="s">
        <v>81</v>
      </c>
      <c r="AF562" s="5">
        <v>564.04</v>
      </c>
      <c r="AG562" s="5">
        <v>5640.42</v>
      </c>
    </row>
    <row r="563" spans="1:33" ht="89.25" customHeight="1" x14ac:dyDescent="0.2">
      <c r="A563" s="8" t="s">
        <v>36</v>
      </c>
      <c r="B563" s="7" t="s">
        <v>1549</v>
      </c>
      <c r="C563" s="7" t="s">
        <v>47</v>
      </c>
      <c r="D563" s="9">
        <v>42653</v>
      </c>
      <c r="E563" s="7" t="s">
        <v>37</v>
      </c>
      <c r="F563" s="7" t="s">
        <v>50</v>
      </c>
      <c r="G563" s="7"/>
      <c r="H563" s="7" t="s">
        <v>51</v>
      </c>
      <c r="I563" s="8" t="s">
        <v>336</v>
      </c>
      <c r="J563" s="10">
        <v>53154</v>
      </c>
      <c r="K563" s="7" t="s">
        <v>39</v>
      </c>
      <c r="L563" s="10">
        <v>44734.23</v>
      </c>
      <c r="M563" s="10">
        <v>8419.77</v>
      </c>
      <c r="N563" s="7">
        <v>2</v>
      </c>
      <c r="O563" s="7">
        <v>2</v>
      </c>
      <c r="P563" s="7" t="s">
        <v>72</v>
      </c>
      <c r="Q563" s="8" t="s">
        <v>1427</v>
      </c>
      <c r="R563" s="7"/>
      <c r="S563" s="7" t="s">
        <v>50</v>
      </c>
      <c r="T563" s="7" t="s">
        <v>495</v>
      </c>
      <c r="U563" s="7">
        <v>44734.23</v>
      </c>
      <c r="V563" s="7" t="s">
        <v>496</v>
      </c>
      <c r="W563" s="7" t="s">
        <v>497</v>
      </c>
      <c r="X563" s="11" t="s">
        <v>44</v>
      </c>
      <c r="Y563" s="7" t="s">
        <v>77</v>
      </c>
      <c r="Z563" s="7" t="s">
        <v>79</v>
      </c>
      <c r="AA563" s="7" t="s">
        <v>80</v>
      </c>
      <c r="AB563" s="7" t="s">
        <v>42</v>
      </c>
      <c r="AC563" s="7" t="s">
        <v>81</v>
      </c>
      <c r="AD563" s="11" t="s">
        <v>42</v>
      </c>
      <c r="AE563" s="7" t="s">
        <v>81</v>
      </c>
      <c r="AF563" s="10">
        <v>531.54</v>
      </c>
      <c r="AG563" s="10">
        <v>5315.4</v>
      </c>
    </row>
    <row r="564" spans="1:33" ht="89.25" customHeight="1" x14ac:dyDescent="0.2">
      <c r="A564" s="3" t="s">
        <v>36</v>
      </c>
      <c r="B564" s="2" t="s">
        <v>1550</v>
      </c>
      <c r="C564" s="2" t="s">
        <v>47</v>
      </c>
      <c r="D564" s="4">
        <v>42653</v>
      </c>
      <c r="E564" s="2" t="s">
        <v>37</v>
      </c>
      <c r="F564" s="2" t="s">
        <v>50</v>
      </c>
      <c r="G564" s="2"/>
      <c r="H564" s="2" t="s">
        <v>51</v>
      </c>
      <c r="I564" s="3" t="s">
        <v>112</v>
      </c>
      <c r="J564" s="5">
        <v>2798244</v>
      </c>
      <c r="K564" s="2" t="s">
        <v>39</v>
      </c>
      <c r="L564" s="5">
        <v>2798244</v>
      </c>
      <c r="M564" s="5">
        <v>0</v>
      </c>
      <c r="N564" s="2">
        <v>1</v>
      </c>
      <c r="O564" s="2">
        <v>1</v>
      </c>
      <c r="P564" s="2" t="s">
        <v>72</v>
      </c>
      <c r="Q564" s="3" t="s">
        <v>1427</v>
      </c>
      <c r="R564" s="2"/>
      <c r="S564" s="2" t="s">
        <v>50</v>
      </c>
      <c r="T564" s="2" t="s">
        <v>495</v>
      </c>
      <c r="U564" s="2" t="s">
        <v>51</v>
      </c>
      <c r="V564" s="2" t="s">
        <v>496</v>
      </c>
      <c r="W564" s="2" t="s">
        <v>497</v>
      </c>
      <c r="X564" s="11" t="s">
        <v>44</v>
      </c>
      <c r="Y564" s="2" t="s">
        <v>77</v>
      </c>
      <c r="Z564" s="2" t="s">
        <v>79</v>
      </c>
      <c r="AA564" s="2" t="s">
        <v>80</v>
      </c>
      <c r="AB564" s="2" t="s">
        <v>42</v>
      </c>
      <c r="AC564" s="2" t="s">
        <v>81</v>
      </c>
      <c r="AD564" s="11" t="s">
        <v>42</v>
      </c>
      <c r="AE564" s="2" t="s">
        <v>81</v>
      </c>
      <c r="AF564" s="5">
        <v>27982.44</v>
      </c>
      <c r="AG564" s="5">
        <v>279824.40000000002</v>
      </c>
    </row>
    <row r="565" spans="1:33" ht="89.25" customHeight="1" x14ac:dyDescent="0.2">
      <c r="A565" s="8" t="s">
        <v>36</v>
      </c>
      <c r="B565" s="7" t="s">
        <v>1551</v>
      </c>
      <c r="C565" s="7" t="s">
        <v>47</v>
      </c>
      <c r="D565" s="9">
        <v>42653</v>
      </c>
      <c r="E565" s="7" t="s">
        <v>37</v>
      </c>
      <c r="F565" s="7" t="s">
        <v>50</v>
      </c>
      <c r="G565" s="7"/>
      <c r="H565" s="7" t="s">
        <v>51</v>
      </c>
      <c r="I565" s="8" t="s">
        <v>112</v>
      </c>
      <c r="J565" s="10">
        <v>206358</v>
      </c>
      <c r="K565" s="7" t="s">
        <v>39</v>
      </c>
      <c r="L565" s="10">
        <v>206358</v>
      </c>
      <c r="M565" s="10">
        <v>0</v>
      </c>
      <c r="N565" s="7">
        <v>1</v>
      </c>
      <c r="O565" s="7">
        <v>1</v>
      </c>
      <c r="P565" s="7" t="s">
        <v>72</v>
      </c>
      <c r="Q565" s="8" t="s">
        <v>1427</v>
      </c>
      <c r="R565" s="7"/>
      <c r="S565" s="7" t="s">
        <v>50</v>
      </c>
      <c r="T565" s="7" t="s">
        <v>495</v>
      </c>
      <c r="U565" s="7" t="s">
        <v>51</v>
      </c>
      <c r="V565" s="7" t="s">
        <v>496</v>
      </c>
      <c r="W565" s="7" t="s">
        <v>497</v>
      </c>
      <c r="X565" s="11" t="s">
        <v>44</v>
      </c>
      <c r="Y565" s="7" t="s">
        <v>77</v>
      </c>
      <c r="Z565" s="7" t="s">
        <v>79</v>
      </c>
      <c r="AA565" s="7" t="s">
        <v>80</v>
      </c>
      <c r="AB565" s="7" t="s">
        <v>42</v>
      </c>
      <c r="AC565" s="7" t="s">
        <v>81</v>
      </c>
      <c r="AD565" s="11" t="s">
        <v>42</v>
      </c>
      <c r="AE565" s="7" t="s">
        <v>81</v>
      </c>
      <c r="AF565" s="10">
        <v>2063.58</v>
      </c>
      <c r="AG565" s="10">
        <v>20635.8</v>
      </c>
    </row>
    <row r="566" spans="1:33" ht="89.25" customHeight="1" x14ac:dyDescent="0.2">
      <c r="A566" s="3" t="s">
        <v>36</v>
      </c>
      <c r="B566" s="2" t="s">
        <v>1552</v>
      </c>
      <c r="C566" s="2" t="s">
        <v>47</v>
      </c>
      <c r="D566" s="4">
        <v>42653</v>
      </c>
      <c r="E566" s="2" t="s">
        <v>37</v>
      </c>
      <c r="F566" s="2" t="s">
        <v>50</v>
      </c>
      <c r="G566" s="2"/>
      <c r="H566" s="2" t="s">
        <v>51</v>
      </c>
      <c r="I566" s="3" t="s">
        <v>112</v>
      </c>
      <c r="J566" s="5">
        <v>1610690.85</v>
      </c>
      <c r="K566" s="2" t="s">
        <v>39</v>
      </c>
      <c r="L566" s="5">
        <v>1610690.85</v>
      </c>
      <c r="M566" s="5">
        <v>0</v>
      </c>
      <c r="N566" s="2">
        <v>1</v>
      </c>
      <c r="O566" s="2">
        <v>1</v>
      </c>
      <c r="P566" s="2" t="s">
        <v>48</v>
      </c>
      <c r="Q566" s="3" t="s">
        <v>1427</v>
      </c>
      <c r="R566" s="2"/>
      <c r="S566" s="2" t="s">
        <v>50</v>
      </c>
      <c r="T566" s="2" t="s">
        <v>182</v>
      </c>
      <c r="U566" s="2" t="s">
        <v>51</v>
      </c>
      <c r="V566" s="2" t="s">
        <v>183</v>
      </c>
      <c r="W566" s="2" t="s">
        <v>184</v>
      </c>
      <c r="X566" s="11" t="s">
        <v>44</v>
      </c>
      <c r="Y566" s="2" t="s">
        <v>77</v>
      </c>
      <c r="Z566" s="2" t="s">
        <v>79</v>
      </c>
      <c r="AA566" s="2" t="s">
        <v>80</v>
      </c>
      <c r="AB566" s="2" t="s">
        <v>42</v>
      </c>
      <c r="AC566" s="2" t="s">
        <v>81</v>
      </c>
      <c r="AD566" s="11" t="s">
        <v>42</v>
      </c>
      <c r="AE566" s="2" t="s">
        <v>81</v>
      </c>
      <c r="AF566" s="5">
        <v>16106.91</v>
      </c>
      <c r="AG566" s="5">
        <v>161069.09</v>
      </c>
    </row>
    <row r="567" spans="1:33" ht="89.25" customHeight="1" x14ac:dyDescent="0.2">
      <c r="A567" s="8" t="s">
        <v>36</v>
      </c>
      <c r="B567" s="7" t="s">
        <v>1553</v>
      </c>
      <c r="C567" s="7" t="s">
        <v>47</v>
      </c>
      <c r="D567" s="9">
        <v>42653</v>
      </c>
      <c r="E567" s="7" t="s">
        <v>37</v>
      </c>
      <c r="F567" s="7" t="s">
        <v>50</v>
      </c>
      <c r="G567" s="7"/>
      <c r="H567" s="7" t="s">
        <v>51</v>
      </c>
      <c r="I567" s="8" t="s">
        <v>336</v>
      </c>
      <c r="J567" s="10">
        <v>934360</v>
      </c>
      <c r="K567" s="7" t="s">
        <v>39</v>
      </c>
      <c r="L567" s="10">
        <v>695163.84</v>
      </c>
      <c r="M567" s="10">
        <v>239196.16</v>
      </c>
      <c r="N567" s="7">
        <v>2</v>
      </c>
      <c r="O567" s="7">
        <v>2</v>
      </c>
      <c r="P567" s="7" t="s">
        <v>72</v>
      </c>
      <c r="Q567" s="8" t="s">
        <v>1427</v>
      </c>
      <c r="R567" s="7"/>
      <c r="S567" s="7" t="s">
        <v>50</v>
      </c>
      <c r="T567" s="7" t="s">
        <v>495</v>
      </c>
      <c r="U567" s="7">
        <v>695163.84</v>
      </c>
      <c r="V567" s="7" t="s">
        <v>496</v>
      </c>
      <c r="W567" s="7" t="s">
        <v>497</v>
      </c>
      <c r="X567" s="11" t="s">
        <v>44</v>
      </c>
      <c r="Y567" s="7" t="s">
        <v>77</v>
      </c>
      <c r="Z567" s="7" t="s">
        <v>79</v>
      </c>
      <c r="AA567" s="7" t="s">
        <v>80</v>
      </c>
      <c r="AB567" s="7" t="s">
        <v>42</v>
      </c>
      <c r="AC567" s="7" t="s">
        <v>81</v>
      </c>
      <c r="AD567" s="11" t="s">
        <v>42</v>
      </c>
      <c r="AE567" s="7" t="s">
        <v>81</v>
      </c>
      <c r="AF567" s="10">
        <v>9343.6</v>
      </c>
      <c r="AG567" s="10">
        <v>93436</v>
      </c>
    </row>
    <row r="568" spans="1:33" ht="89.25" customHeight="1" x14ac:dyDescent="0.2">
      <c r="A568" s="3" t="s">
        <v>36</v>
      </c>
      <c r="B568" s="2" t="s">
        <v>1554</v>
      </c>
      <c r="C568" s="2" t="s">
        <v>47</v>
      </c>
      <c r="D568" s="4">
        <v>42647</v>
      </c>
      <c r="E568" s="2" t="s">
        <v>37</v>
      </c>
      <c r="F568" s="2" t="s">
        <v>50</v>
      </c>
      <c r="G568" s="2"/>
      <c r="H568" s="2" t="s">
        <v>51</v>
      </c>
      <c r="I568" s="3" t="s">
        <v>336</v>
      </c>
      <c r="J568" s="5">
        <v>1174614</v>
      </c>
      <c r="K568" s="2" t="s">
        <v>39</v>
      </c>
      <c r="L568" s="5">
        <v>1156932</v>
      </c>
      <c r="M568" s="5">
        <v>17682</v>
      </c>
      <c r="N568" s="2">
        <v>2</v>
      </c>
      <c r="O568" s="2">
        <v>2</v>
      </c>
      <c r="P568" s="2" t="s">
        <v>48</v>
      </c>
      <c r="Q568" s="3" t="s">
        <v>1427</v>
      </c>
      <c r="R568" s="2"/>
      <c r="S568" s="2" t="s">
        <v>50</v>
      </c>
      <c r="T568" s="2" t="s">
        <v>182</v>
      </c>
      <c r="U568" s="2">
        <v>1156932</v>
      </c>
      <c r="V568" s="2" t="s">
        <v>183</v>
      </c>
      <c r="W568" s="2" t="s">
        <v>184</v>
      </c>
      <c r="X568" s="11" t="s">
        <v>44</v>
      </c>
      <c r="Y568" s="2" t="s">
        <v>77</v>
      </c>
      <c r="Z568" s="2" t="s">
        <v>79</v>
      </c>
      <c r="AA568" s="2" t="s">
        <v>80</v>
      </c>
      <c r="AB568" s="2" t="s">
        <v>42</v>
      </c>
      <c r="AC568" s="2" t="s">
        <v>81</v>
      </c>
      <c r="AD568" s="11" t="s">
        <v>42</v>
      </c>
      <c r="AE568" s="2" t="s">
        <v>81</v>
      </c>
      <c r="AF568" s="5">
        <v>11746.14</v>
      </c>
      <c r="AG568" s="5">
        <v>117461.4</v>
      </c>
    </row>
    <row r="569" spans="1:33" ht="89.25" customHeight="1" x14ac:dyDescent="0.2">
      <c r="A569" s="8" t="s">
        <v>36</v>
      </c>
      <c r="B569" s="7" t="s">
        <v>1555</v>
      </c>
      <c r="C569" s="7" t="s">
        <v>47</v>
      </c>
      <c r="D569" s="9">
        <v>42643</v>
      </c>
      <c r="E569" s="7" t="s">
        <v>37</v>
      </c>
      <c r="F569" s="7" t="s">
        <v>50</v>
      </c>
      <c r="G569" s="7"/>
      <c r="H569" s="7" t="s">
        <v>51</v>
      </c>
      <c r="I569" s="8" t="s">
        <v>688</v>
      </c>
      <c r="J569" s="10">
        <v>227782.83</v>
      </c>
      <c r="K569" s="7" t="s">
        <v>39</v>
      </c>
      <c r="L569" s="10">
        <v>227782.83</v>
      </c>
      <c r="M569" s="10">
        <v>0</v>
      </c>
      <c r="N569" s="7">
        <v>1</v>
      </c>
      <c r="O569" s="7">
        <v>1</v>
      </c>
      <c r="P569" s="7" t="s">
        <v>48</v>
      </c>
      <c r="Q569" s="8" t="s">
        <v>1427</v>
      </c>
      <c r="R569" s="7"/>
      <c r="S569" s="7" t="s">
        <v>50</v>
      </c>
      <c r="T569" s="7" t="s">
        <v>690</v>
      </c>
      <c r="U569" s="7" t="s">
        <v>51</v>
      </c>
      <c r="V569" s="7" t="s">
        <v>103</v>
      </c>
      <c r="W569" s="7" t="s">
        <v>691</v>
      </c>
      <c r="X569" s="11" t="s">
        <v>201</v>
      </c>
      <c r="Y569" s="7" t="s">
        <v>202</v>
      </c>
      <c r="Z569" s="7" t="s">
        <v>79</v>
      </c>
      <c r="AA569" s="7" t="s">
        <v>80</v>
      </c>
      <c r="AB569" s="7" t="s">
        <v>42</v>
      </c>
      <c r="AC569" s="7" t="s">
        <v>81</v>
      </c>
      <c r="AD569" s="11" t="s">
        <v>42</v>
      </c>
      <c r="AE569" s="7" t="s">
        <v>81</v>
      </c>
      <c r="AF569" s="10">
        <v>2277.83</v>
      </c>
      <c r="AG569" s="10">
        <v>22778.28</v>
      </c>
    </row>
    <row r="570" spans="1:33" ht="89.25" customHeight="1" x14ac:dyDescent="0.2">
      <c r="A570" s="3" t="s">
        <v>36</v>
      </c>
      <c r="B570" s="2" t="s">
        <v>1558</v>
      </c>
      <c r="C570" s="2" t="s">
        <v>47</v>
      </c>
      <c r="D570" s="4">
        <v>42640</v>
      </c>
      <c r="E570" s="2" t="s">
        <v>37</v>
      </c>
      <c r="F570" s="2" t="s">
        <v>50</v>
      </c>
      <c r="G570" s="2"/>
      <c r="H570" s="2" t="s">
        <v>51</v>
      </c>
      <c r="I570" s="3" t="s">
        <v>1556</v>
      </c>
      <c r="J570" s="5">
        <v>84642.45</v>
      </c>
      <c r="K570" s="2" t="s">
        <v>39</v>
      </c>
      <c r="L570" s="5">
        <v>69830.100000000006</v>
      </c>
      <c r="M570" s="5">
        <v>14812.35</v>
      </c>
      <c r="N570" s="2">
        <v>5</v>
      </c>
      <c r="O570" s="2">
        <v>5</v>
      </c>
      <c r="P570" s="2" t="s">
        <v>72</v>
      </c>
      <c r="Q570" s="3" t="s">
        <v>1441</v>
      </c>
      <c r="R570" s="2"/>
      <c r="S570" s="2" t="s">
        <v>50</v>
      </c>
      <c r="T570" s="2" t="s">
        <v>523</v>
      </c>
      <c r="U570" s="2">
        <v>69830.100000000006</v>
      </c>
      <c r="V570" s="2" t="s">
        <v>524</v>
      </c>
      <c r="W570" s="2" t="s">
        <v>525</v>
      </c>
      <c r="X570" s="6" t="s">
        <v>44</v>
      </c>
      <c r="Y570" s="2" t="s">
        <v>77</v>
      </c>
      <c r="Z570" s="2" t="s">
        <v>235</v>
      </c>
      <c r="AA570" s="2" t="s">
        <v>94</v>
      </c>
      <c r="AB570" s="2" t="s">
        <v>44</v>
      </c>
      <c r="AC570" s="2" t="s">
        <v>236</v>
      </c>
      <c r="AD570" s="6" t="s">
        <v>44</v>
      </c>
      <c r="AE570" s="2" t="s">
        <v>1557</v>
      </c>
      <c r="AF570" s="5">
        <v>846.42</v>
      </c>
      <c r="AG570" s="5">
        <v>12696.37</v>
      </c>
    </row>
    <row r="571" spans="1:33" ht="89.25" customHeight="1" x14ac:dyDescent="0.2">
      <c r="A571" s="8" t="s">
        <v>36</v>
      </c>
      <c r="B571" s="7" t="s">
        <v>1562</v>
      </c>
      <c r="C571" s="7" t="s">
        <v>282</v>
      </c>
      <c r="D571" s="9">
        <v>42635</v>
      </c>
      <c r="E571" s="7" t="s">
        <v>37</v>
      </c>
      <c r="F571" s="7" t="s">
        <v>50</v>
      </c>
      <c r="G571" s="7"/>
      <c r="H571" s="7" t="s">
        <v>51</v>
      </c>
      <c r="I571" s="8" t="s">
        <v>1559</v>
      </c>
      <c r="J571" s="10">
        <v>113049</v>
      </c>
      <c r="K571" s="7" t="s">
        <v>39</v>
      </c>
      <c r="L571" s="10">
        <v>77910</v>
      </c>
      <c r="M571" s="10">
        <v>35139</v>
      </c>
      <c r="N571" s="7">
        <v>2</v>
      </c>
      <c r="O571" s="7">
        <v>2</v>
      </c>
      <c r="P571" s="7" t="s">
        <v>48</v>
      </c>
      <c r="Q571" s="8" t="s">
        <v>1563</v>
      </c>
      <c r="R571" s="7"/>
      <c r="S571" s="7" t="s">
        <v>50</v>
      </c>
      <c r="T571" s="7" t="s">
        <v>343</v>
      </c>
      <c r="U571" s="7">
        <v>77910</v>
      </c>
      <c r="V571" s="7" t="s">
        <v>344</v>
      </c>
      <c r="W571" s="7" t="s">
        <v>345</v>
      </c>
      <c r="X571" s="11" t="s">
        <v>42</v>
      </c>
      <c r="Y571" s="7" t="s">
        <v>231</v>
      </c>
      <c r="Z571" s="7" t="s">
        <v>1560</v>
      </c>
      <c r="AA571" s="7" t="s">
        <v>1561</v>
      </c>
      <c r="AB571" s="7" t="s">
        <v>42</v>
      </c>
      <c r="AC571" s="7" t="s">
        <v>81</v>
      </c>
      <c r="AD571" s="11" t="s">
        <v>44</v>
      </c>
      <c r="AE571" s="7" t="s">
        <v>61</v>
      </c>
      <c r="AF571" s="7" t="s">
        <v>65</v>
      </c>
      <c r="AG571" s="10">
        <v>11304.9</v>
      </c>
    </row>
    <row r="572" spans="1:33" ht="89.25" customHeight="1" x14ac:dyDescent="0.2">
      <c r="A572" s="3" t="s">
        <v>36</v>
      </c>
      <c r="B572" s="2" t="s">
        <v>1567</v>
      </c>
      <c r="C572" s="2" t="s">
        <v>47</v>
      </c>
      <c r="D572" s="4">
        <v>42635</v>
      </c>
      <c r="E572" s="2" t="s">
        <v>37</v>
      </c>
      <c r="F572" s="2" t="s">
        <v>50</v>
      </c>
      <c r="G572" s="2"/>
      <c r="H572" s="2" t="s">
        <v>51</v>
      </c>
      <c r="I572" s="3" t="s">
        <v>1564</v>
      </c>
      <c r="J572" s="5">
        <v>132205.5</v>
      </c>
      <c r="K572" s="2" t="s">
        <v>39</v>
      </c>
      <c r="L572" s="5">
        <v>83430.06</v>
      </c>
      <c r="M572" s="5">
        <v>48775.44</v>
      </c>
      <c r="N572" s="2">
        <v>4</v>
      </c>
      <c r="O572" s="2">
        <v>4</v>
      </c>
      <c r="P572" s="2" t="s">
        <v>48</v>
      </c>
      <c r="Q572" s="3" t="s">
        <v>1568</v>
      </c>
      <c r="R572" s="2"/>
      <c r="S572" s="2" t="s">
        <v>50</v>
      </c>
      <c r="T572" s="2" t="s">
        <v>1569</v>
      </c>
      <c r="U572" s="2">
        <v>167521.15</v>
      </c>
      <c r="V572" s="2" t="s">
        <v>1570</v>
      </c>
      <c r="W572" s="2" t="s">
        <v>1571</v>
      </c>
      <c r="X572" s="6" t="s">
        <v>44</v>
      </c>
      <c r="Y572" s="2" t="s">
        <v>77</v>
      </c>
      <c r="Z572" s="2" t="s">
        <v>1565</v>
      </c>
      <c r="AA572" s="2" t="s">
        <v>1566</v>
      </c>
      <c r="AB572" s="2" t="s">
        <v>42</v>
      </c>
      <c r="AC572" s="2" t="s">
        <v>81</v>
      </c>
      <c r="AD572" s="6" t="s">
        <v>44</v>
      </c>
      <c r="AE572" s="2" t="s">
        <v>77</v>
      </c>
      <c r="AF572" s="5">
        <v>1322.06</v>
      </c>
      <c r="AG572" s="5">
        <v>6610.28</v>
      </c>
    </row>
    <row r="573" spans="1:33" ht="89.25" customHeight="1" x14ac:dyDescent="0.2">
      <c r="A573" s="8" t="s">
        <v>36</v>
      </c>
      <c r="B573" s="7" t="s">
        <v>1576</v>
      </c>
      <c r="C573" s="7" t="s">
        <v>47</v>
      </c>
      <c r="D573" s="9">
        <v>42625</v>
      </c>
      <c r="E573" s="7" t="s">
        <v>37</v>
      </c>
      <c r="F573" s="7" t="s">
        <v>50</v>
      </c>
      <c r="G573" s="7"/>
      <c r="H573" s="7" t="s">
        <v>51</v>
      </c>
      <c r="I573" s="8" t="s">
        <v>1572</v>
      </c>
      <c r="J573" s="10">
        <v>480286</v>
      </c>
      <c r="K573" s="7" t="s">
        <v>39</v>
      </c>
      <c r="L573" s="10">
        <v>378387.13</v>
      </c>
      <c r="M573" s="10">
        <v>101898.87</v>
      </c>
      <c r="N573" s="7">
        <v>3</v>
      </c>
      <c r="O573" s="7">
        <v>3</v>
      </c>
      <c r="P573" s="7" t="s">
        <v>48</v>
      </c>
      <c r="Q573" s="8" t="s">
        <v>1577</v>
      </c>
      <c r="R573" s="7"/>
      <c r="S573" s="7" t="s">
        <v>50</v>
      </c>
      <c r="T573" s="7" t="s">
        <v>1578</v>
      </c>
      <c r="U573" s="7">
        <v>378387.13</v>
      </c>
      <c r="V573" s="7" t="s">
        <v>1579</v>
      </c>
      <c r="W573" s="7" t="s">
        <v>1580</v>
      </c>
      <c r="X573" s="11" t="s">
        <v>42</v>
      </c>
      <c r="Y573" s="7" t="s">
        <v>81</v>
      </c>
      <c r="Z573" s="7" t="s">
        <v>1573</v>
      </c>
      <c r="AA573" s="7" t="s">
        <v>1574</v>
      </c>
      <c r="AB573" s="7" t="s">
        <v>42</v>
      </c>
      <c r="AC573" s="7" t="s">
        <v>1575</v>
      </c>
      <c r="AD573" s="11" t="s">
        <v>44</v>
      </c>
      <c r="AE573" s="7" t="s">
        <v>61</v>
      </c>
      <c r="AF573" s="10">
        <v>4802.8599999999997</v>
      </c>
      <c r="AG573" s="10">
        <v>96057.2</v>
      </c>
    </row>
    <row r="574" spans="1:33" ht="89.25" customHeight="1" x14ac:dyDescent="0.2">
      <c r="A574" s="3" t="s">
        <v>122</v>
      </c>
      <c r="B574" s="2" t="s">
        <v>1584</v>
      </c>
      <c r="C574" s="2" t="s">
        <v>225</v>
      </c>
      <c r="D574" s="4">
        <v>42625</v>
      </c>
      <c r="E574" s="2" t="s">
        <v>37</v>
      </c>
      <c r="F574" s="2" t="s">
        <v>50</v>
      </c>
      <c r="G574" s="2" t="s">
        <v>1586</v>
      </c>
      <c r="H574" s="5">
        <v>353421.8</v>
      </c>
      <c r="I574" s="3" t="s">
        <v>1581</v>
      </c>
      <c r="J574" s="5">
        <v>353421.8</v>
      </c>
      <c r="K574" s="2" t="s">
        <v>39</v>
      </c>
      <c r="L574" s="5">
        <v>353421.8</v>
      </c>
      <c r="M574" s="5">
        <v>0</v>
      </c>
      <c r="N574" s="2">
        <v>1</v>
      </c>
      <c r="O574" s="2">
        <v>1</v>
      </c>
      <c r="P574" s="2" t="s">
        <v>48</v>
      </c>
      <c r="Q574" s="3" t="s">
        <v>1585</v>
      </c>
      <c r="R574" s="2"/>
      <c r="S574" s="2" t="s">
        <v>50</v>
      </c>
      <c r="T574" s="2" t="s">
        <v>962</v>
      </c>
      <c r="U574" s="2">
        <v>353421.8</v>
      </c>
      <c r="V574" s="2" t="s">
        <v>300</v>
      </c>
      <c r="W574" s="2" t="s">
        <v>963</v>
      </c>
      <c r="X574" s="6" t="s">
        <v>44</v>
      </c>
      <c r="Y574" s="2" t="s">
        <v>77</v>
      </c>
      <c r="Z574" s="2" t="s">
        <v>1582</v>
      </c>
      <c r="AA574" s="2" t="s">
        <v>1583</v>
      </c>
      <c r="AB574" s="2" t="s">
        <v>44</v>
      </c>
      <c r="AC574" s="2" t="s">
        <v>77</v>
      </c>
      <c r="AD574" s="6" t="s">
        <v>44</v>
      </c>
      <c r="AE574" s="2" t="s">
        <v>77</v>
      </c>
      <c r="AF574" s="2" t="s">
        <v>65</v>
      </c>
      <c r="AG574" s="2" t="s">
        <v>65</v>
      </c>
    </row>
    <row r="575" spans="1:33" ht="89.25" customHeight="1" x14ac:dyDescent="0.2">
      <c r="A575" s="8" t="s">
        <v>122</v>
      </c>
      <c r="B575" s="7" t="s">
        <v>1588</v>
      </c>
      <c r="C575" s="7" t="s">
        <v>225</v>
      </c>
      <c r="D575" s="9">
        <v>42625</v>
      </c>
      <c r="E575" s="7" t="s">
        <v>37</v>
      </c>
      <c r="F575" s="7" t="s">
        <v>50</v>
      </c>
      <c r="G575" s="7" t="s">
        <v>1589</v>
      </c>
      <c r="H575" s="10">
        <v>404928.8</v>
      </c>
      <c r="I575" s="8" t="s">
        <v>1587</v>
      </c>
      <c r="J575" s="10">
        <v>404928.8</v>
      </c>
      <c r="K575" s="7" t="s">
        <v>39</v>
      </c>
      <c r="L575" s="10">
        <v>404928.8</v>
      </c>
      <c r="M575" s="10">
        <v>0</v>
      </c>
      <c r="N575" s="7">
        <v>1</v>
      </c>
      <c r="O575" s="7">
        <v>1</v>
      </c>
      <c r="P575" s="7" t="s">
        <v>48</v>
      </c>
      <c r="Q575" s="8" t="s">
        <v>1585</v>
      </c>
      <c r="R575" s="7"/>
      <c r="S575" s="7" t="s">
        <v>50</v>
      </c>
      <c r="T575" s="7" t="s">
        <v>962</v>
      </c>
      <c r="U575" s="7">
        <v>404928.8</v>
      </c>
      <c r="V575" s="7" t="s">
        <v>300</v>
      </c>
      <c r="W575" s="7" t="s">
        <v>963</v>
      </c>
      <c r="X575" s="6" t="s">
        <v>44</v>
      </c>
      <c r="Y575" s="7" t="s">
        <v>77</v>
      </c>
      <c r="Z575" s="7" t="s">
        <v>1582</v>
      </c>
      <c r="AA575" s="7" t="s">
        <v>1583</v>
      </c>
      <c r="AB575" s="7" t="s">
        <v>44</v>
      </c>
      <c r="AC575" s="7" t="s">
        <v>77</v>
      </c>
      <c r="AD575" s="6" t="s">
        <v>44</v>
      </c>
      <c r="AE575" s="7" t="s">
        <v>77</v>
      </c>
      <c r="AF575" s="7" t="s">
        <v>65</v>
      </c>
      <c r="AG575" s="7" t="s">
        <v>65</v>
      </c>
    </row>
    <row r="576" spans="1:33" ht="89.25" customHeight="1" x14ac:dyDescent="0.2">
      <c r="A576" s="3" t="s">
        <v>36</v>
      </c>
      <c r="B576" s="2" t="s">
        <v>1591</v>
      </c>
      <c r="C576" s="2" t="s">
        <v>47</v>
      </c>
      <c r="D576" s="4">
        <v>42618</v>
      </c>
      <c r="E576" s="2" t="s">
        <v>37</v>
      </c>
      <c r="F576" s="2" t="s">
        <v>50</v>
      </c>
      <c r="G576" s="2"/>
      <c r="H576" s="2" t="s">
        <v>51</v>
      </c>
      <c r="I576" s="3" t="s">
        <v>1590</v>
      </c>
      <c r="J576" s="5">
        <v>316207.7</v>
      </c>
      <c r="K576" s="2" t="s">
        <v>39</v>
      </c>
      <c r="L576" s="5">
        <v>316207.7</v>
      </c>
      <c r="M576" s="5">
        <v>0</v>
      </c>
      <c r="N576" s="2">
        <v>1</v>
      </c>
      <c r="O576" s="2">
        <v>1</v>
      </c>
      <c r="P576" s="2" t="s">
        <v>48</v>
      </c>
      <c r="Q576" s="3" t="s">
        <v>1529</v>
      </c>
      <c r="R576" s="2"/>
      <c r="S576" s="2" t="s">
        <v>50</v>
      </c>
      <c r="T576" s="2" t="s">
        <v>182</v>
      </c>
      <c r="U576" s="2" t="s">
        <v>51</v>
      </c>
      <c r="V576" s="2" t="s">
        <v>183</v>
      </c>
      <c r="W576" s="2" t="s">
        <v>184</v>
      </c>
      <c r="X576" s="6" t="s">
        <v>44</v>
      </c>
      <c r="Y576" s="2" t="s">
        <v>77</v>
      </c>
      <c r="Z576" s="2" t="s">
        <v>270</v>
      </c>
      <c r="AA576" s="2" t="s">
        <v>271</v>
      </c>
      <c r="AB576" s="2" t="s">
        <v>42</v>
      </c>
      <c r="AC576" s="2" t="s">
        <v>81</v>
      </c>
      <c r="AD576" s="6" t="s">
        <v>44</v>
      </c>
      <c r="AE576" s="2" t="s">
        <v>77</v>
      </c>
      <c r="AF576" s="5">
        <v>3162.08</v>
      </c>
      <c r="AG576" s="5">
        <v>31620.77</v>
      </c>
    </row>
    <row r="577" spans="1:33" ht="89.25" customHeight="1" x14ac:dyDescent="0.2">
      <c r="A577" s="8" t="s">
        <v>36</v>
      </c>
      <c r="B577" s="7" t="s">
        <v>1592</v>
      </c>
      <c r="C577" s="7" t="s">
        <v>47</v>
      </c>
      <c r="D577" s="9">
        <v>42614</v>
      </c>
      <c r="E577" s="7" t="s">
        <v>37</v>
      </c>
      <c r="F577" s="7" t="s">
        <v>50</v>
      </c>
      <c r="G577" s="7"/>
      <c r="H577" s="7" t="s">
        <v>51</v>
      </c>
      <c r="I577" s="8" t="s">
        <v>1141</v>
      </c>
      <c r="J577" s="10">
        <v>40730.5</v>
      </c>
      <c r="K577" s="7" t="s">
        <v>39</v>
      </c>
      <c r="L577" s="10">
        <v>40730.5</v>
      </c>
      <c r="M577" s="10">
        <v>0</v>
      </c>
      <c r="N577" s="7">
        <v>1</v>
      </c>
      <c r="O577" s="7">
        <v>1</v>
      </c>
      <c r="P577" s="7" t="s">
        <v>48</v>
      </c>
      <c r="Q577" s="8" t="s">
        <v>1427</v>
      </c>
      <c r="R577" s="7"/>
      <c r="S577" s="7" t="s">
        <v>50</v>
      </c>
      <c r="T577" s="7" t="s">
        <v>343</v>
      </c>
      <c r="U577" s="7" t="s">
        <v>51</v>
      </c>
      <c r="V577" s="7" t="s">
        <v>344</v>
      </c>
      <c r="W577" s="7" t="s">
        <v>345</v>
      </c>
      <c r="X577" s="6" t="s">
        <v>42</v>
      </c>
      <c r="Y577" s="7" t="s">
        <v>231</v>
      </c>
      <c r="Z577" s="7" t="s">
        <v>79</v>
      </c>
      <c r="AA577" s="7" t="s">
        <v>80</v>
      </c>
      <c r="AB577" s="7" t="s">
        <v>42</v>
      </c>
      <c r="AC577" s="7" t="s">
        <v>81</v>
      </c>
      <c r="AD577" s="6" t="s">
        <v>42</v>
      </c>
      <c r="AE577" s="7" t="s">
        <v>81</v>
      </c>
      <c r="AF577" s="10">
        <v>407.31</v>
      </c>
      <c r="AG577" s="10">
        <v>4073.05</v>
      </c>
    </row>
    <row r="578" spans="1:33" ht="89.25" customHeight="1" x14ac:dyDescent="0.2">
      <c r="A578" s="3" t="s">
        <v>36</v>
      </c>
      <c r="B578" s="2" t="s">
        <v>1596</v>
      </c>
      <c r="C578" s="2" t="s">
        <v>212</v>
      </c>
      <c r="D578" s="4">
        <v>42610</v>
      </c>
      <c r="E578" s="2" t="s">
        <v>37</v>
      </c>
      <c r="F578" s="2" t="s">
        <v>50</v>
      </c>
      <c r="G578" s="2"/>
      <c r="H578" s="2" t="s">
        <v>51</v>
      </c>
      <c r="I578" s="3" t="s">
        <v>1593</v>
      </c>
      <c r="J578" s="5">
        <v>7484</v>
      </c>
      <c r="K578" s="2" t="s">
        <v>39</v>
      </c>
      <c r="L578" s="5">
        <v>7484</v>
      </c>
      <c r="M578" s="5">
        <v>0</v>
      </c>
      <c r="N578" s="2" t="s">
        <v>51</v>
      </c>
      <c r="O578" s="2" t="s">
        <v>51</v>
      </c>
      <c r="P578" s="2" t="s">
        <v>48</v>
      </c>
      <c r="Q578" s="3" t="s">
        <v>1597</v>
      </c>
      <c r="R578" s="2"/>
      <c r="S578" s="2" t="s">
        <v>50</v>
      </c>
      <c r="T578" s="2" t="s">
        <v>1598</v>
      </c>
      <c r="U578" s="2" t="s">
        <v>51</v>
      </c>
      <c r="V578" s="2" t="s">
        <v>1599</v>
      </c>
      <c r="W578" s="2" t="s">
        <v>1600</v>
      </c>
      <c r="X578" s="11" t="s">
        <v>42</v>
      </c>
      <c r="Y578" s="2" t="s">
        <v>81</v>
      </c>
      <c r="Z578" s="2" t="s">
        <v>1594</v>
      </c>
      <c r="AA578" s="2" t="s">
        <v>1595</v>
      </c>
      <c r="AB578" s="2" t="s">
        <v>42</v>
      </c>
      <c r="AC578" s="2" t="s">
        <v>126</v>
      </c>
      <c r="AD578" s="11" t="s">
        <v>44</v>
      </c>
      <c r="AE578" s="2" t="s">
        <v>61</v>
      </c>
      <c r="AF578" s="2" t="s">
        <v>65</v>
      </c>
      <c r="AG578" s="2" t="s">
        <v>65</v>
      </c>
    </row>
    <row r="579" spans="1:33" ht="89.25" customHeight="1" x14ac:dyDescent="0.2">
      <c r="A579" s="8" t="s">
        <v>36</v>
      </c>
      <c r="B579" s="7" t="s">
        <v>1602</v>
      </c>
      <c r="C579" s="7" t="s">
        <v>47</v>
      </c>
      <c r="D579" s="9">
        <v>42607</v>
      </c>
      <c r="E579" s="7" t="s">
        <v>37</v>
      </c>
      <c r="F579" s="7" t="s">
        <v>50</v>
      </c>
      <c r="G579" s="7"/>
      <c r="H579" s="7" t="s">
        <v>51</v>
      </c>
      <c r="I579" s="8" t="s">
        <v>1601</v>
      </c>
      <c r="J579" s="10">
        <v>50030.8</v>
      </c>
      <c r="K579" s="7" t="s">
        <v>39</v>
      </c>
      <c r="L579" s="10">
        <v>28768.05</v>
      </c>
      <c r="M579" s="10">
        <v>21262.75</v>
      </c>
      <c r="N579" s="7">
        <v>2</v>
      </c>
      <c r="O579" s="7">
        <v>2</v>
      </c>
      <c r="P579" s="7" t="s">
        <v>48</v>
      </c>
      <c r="Q579" s="8" t="s">
        <v>1441</v>
      </c>
      <c r="R579" s="7"/>
      <c r="S579" s="7" t="s">
        <v>50</v>
      </c>
      <c r="T579" s="7" t="s">
        <v>1603</v>
      </c>
      <c r="U579" s="7">
        <v>28768.05</v>
      </c>
      <c r="V579" s="7" t="s">
        <v>1604</v>
      </c>
      <c r="W579" s="7" t="s">
        <v>1605</v>
      </c>
      <c r="X579" s="6" t="s">
        <v>44</v>
      </c>
      <c r="Y579" s="7" t="s">
        <v>77</v>
      </c>
      <c r="Z579" s="7" t="s">
        <v>235</v>
      </c>
      <c r="AA579" s="7" t="s">
        <v>94</v>
      </c>
      <c r="AB579" s="7" t="s">
        <v>44</v>
      </c>
      <c r="AC579" s="7" t="s">
        <v>236</v>
      </c>
      <c r="AD579" s="6" t="s">
        <v>44</v>
      </c>
      <c r="AE579" s="7" t="s">
        <v>1557</v>
      </c>
      <c r="AF579" s="10">
        <v>500.31</v>
      </c>
      <c r="AG579" s="10">
        <v>7504.62</v>
      </c>
    </row>
    <row r="580" spans="1:33" ht="89.25" customHeight="1" x14ac:dyDescent="0.2">
      <c r="A580" s="3" t="s">
        <v>36</v>
      </c>
      <c r="B580" s="2" t="s">
        <v>1609</v>
      </c>
      <c r="C580" s="2" t="s">
        <v>282</v>
      </c>
      <c r="D580" s="4">
        <v>42607</v>
      </c>
      <c r="E580" s="2" t="s">
        <v>37</v>
      </c>
      <c r="F580" s="2" t="s">
        <v>50</v>
      </c>
      <c r="G580" s="2"/>
      <c r="H580" s="2" t="s">
        <v>51</v>
      </c>
      <c r="I580" s="3" t="s">
        <v>1606</v>
      </c>
      <c r="J580" s="5">
        <v>28716.5</v>
      </c>
      <c r="K580" s="2" t="s">
        <v>39</v>
      </c>
      <c r="L580" s="5">
        <v>25785</v>
      </c>
      <c r="M580" s="5">
        <v>2931.5</v>
      </c>
      <c r="N580" s="2">
        <v>4</v>
      </c>
      <c r="O580" s="2">
        <v>4</v>
      </c>
      <c r="P580" s="2" t="s">
        <v>72</v>
      </c>
      <c r="Q580" s="3" t="s">
        <v>1610</v>
      </c>
      <c r="R580" s="2"/>
      <c r="S580" s="2" t="s">
        <v>50</v>
      </c>
      <c r="T580" s="2" t="s">
        <v>802</v>
      </c>
      <c r="U580" s="2">
        <v>25785</v>
      </c>
      <c r="V580" s="2" t="s">
        <v>803</v>
      </c>
      <c r="W580" s="2" t="s">
        <v>804</v>
      </c>
      <c r="X580" s="6" t="s">
        <v>44</v>
      </c>
      <c r="Y580" s="2" t="s">
        <v>77</v>
      </c>
      <c r="Z580" s="2" t="s">
        <v>1607</v>
      </c>
      <c r="AA580" s="2" t="s">
        <v>1608</v>
      </c>
      <c r="AB580" s="2" t="s">
        <v>42</v>
      </c>
      <c r="AC580" s="2" t="s">
        <v>81</v>
      </c>
      <c r="AD580" s="6" t="s">
        <v>44</v>
      </c>
      <c r="AE580" s="2" t="s">
        <v>61</v>
      </c>
      <c r="AF580" s="2" t="s">
        <v>65</v>
      </c>
      <c r="AG580" s="2" t="s">
        <v>65</v>
      </c>
    </row>
    <row r="581" spans="1:33" ht="89.25" customHeight="1" x14ac:dyDescent="0.2">
      <c r="A581" s="8" t="s">
        <v>122</v>
      </c>
      <c r="B581" s="7" t="s">
        <v>1612</v>
      </c>
      <c r="C581" s="7" t="s">
        <v>282</v>
      </c>
      <c r="D581" s="9">
        <v>42601</v>
      </c>
      <c r="E581" s="7" t="s">
        <v>37</v>
      </c>
      <c r="F581" s="7" t="s">
        <v>50</v>
      </c>
      <c r="G581" s="7" t="s">
        <v>1613</v>
      </c>
      <c r="H581" s="10">
        <v>156800</v>
      </c>
      <c r="I581" s="8" t="s">
        <v>1611</v>
      </c>
      <c r="J581" s="10">
        <v>156800</v>
      </c>
      <c r="K581" s="7" t="s">
        <v>39</v>
      </c>
      <c r="L581" s="10">
        <v>156800</v>
      </c>
      <c r="M581" s="10">
        <v>0</v>
      </c>
      <c r="N581" s="7">
        <v>1</v>
      </c>
      <c r="O581" s="7">
        <v>1</v>
      </c>
      <c r="P581" s="7" t="s">
        <v>48</v>
      </c>
      <c r="Q581" s="8" t="s">
        <v>1449</v>
      </c>
      <c r="R581" s="7"/>
      <c r="S581" s="7" t="s">
        <v>50</v>
      </c>
      <c r="T581" s="7" t="s">
        <v>1614</v>
      </c>
      <c r="U581" s="7">
        <v>156800</v>
      </c>
      <c r="V581" s="7" t="s">
        <v>1615</v>
      </c>
      <c r="W581" s="8" t="s">
        <v>150</v>
      </c>
      <c r="X581" s="11" t="s">
        <v>1616</v>
      </c>
      <c r="Y581" s="7"/>
      <c r="Z581" s="7" t="s">
        <v>1447</v>
      </c>
      <c r="AA581" s="7" t="s">
        <v>927</v>
      </c>
      <c r="AB581" s="7" t="s">
        <v>44</v>
      </c>
      <c r="AC581" s="7" t="s">
        <v>81</v>
      </c>
      <c r="AD581" s="11" t="s">
        <v>44</v>
      </c>
      <c r="AE581" s="7" t="s">
        <v>77</v>
      </c>
      <c r="AF581" s="7" t="s">
        <v>65</v>
      </c>
      <c r="AG581" s="7" t="s">
        <v>65</v>
      </c>
    </row>
    <row r="582" spans="1:33" ht="89.25" customHeight="1" x14ac:dyDescent="0.2">
      <c r="A582" s="3" t="s">
        <v>36</v>
      </c>
      <c r="B582" s="2" t="s">
        <v>1618</v>
      </c>
      <c r="C582" s="2" t="s">
        <v>47</v>
      </c>
      <c r="D582" s="4">
        <v>42592</v>
      </c>
      <c r="E582" s="2" t="s">
        <v>37</v>
      </c>
      <c r="F582" s="2" t="s">
        <v>50</v>
      </c>
      <c r="G582" s="2"/>
      <c r="H582" s="2" t="s">
        <v>51</v>
      </c>
      <c r="I582" s="3" t="s">
        <v>1617</v>
      </c>
      <c r="J582" s="5">
        <v>216768.9</v>
      </c>
      <c r="K582" s="2" t="s">
        <v>39</v>
      </c>
      <c r="L582" s="5">
        <v>216768.9</v>
      </c>
      <c r="M582" s="5">
        <v>0</v>
      </c>
      <c r="N582" s="2">
        <v>1</v>
      </c>
      <c r="O582" s="2">
        <v>1</v>
      </c>
      <c r="P582" s="2" t="s">
        <v>72</v>
      </c>
      <c r="Q582" s="3" t="s">
        <v>1619</v>
      </c>
      <c r="R582" s="2"/>
      <c r="S582" s="2" t="s">
        <v>50</v>
      </c>
      <c r="T582" s="2" t="s">
        <v>1620</v>
      </c>
      <c r="U582" s="2" t="s">
        <v>51</v>
      </c>
      <c r="V582" s="2" t="s">
        <v>1621</v>
      </c>
      <c r="W582" s="2" t="s">
        <v>1622</v>
      </c>
      <c r="X582" s="11" t="s">
        <v>135</v>
      </c>
      <c r="Y582" s="2" t="s">
        <v>136</v>
      </c>
      <c r="Z582" s="2" t="s">
        <v>458</v>
      </c>
      <c r="AA582" s="2" t="s">
        <v>459</v>
      </c>
      <c r="AB582" s="2" t="s">
        <v>42</v>
      </c>
      <c r="AC582" s="2" t="s">
        <v>81</v>
      </c>
      <c r="AD582" s="11" t="s">
        <v>44</v>
      </c>
      <c r="AE582" s="2" t="s">
        <v>77</v>
      </c>
      <c r="AF582" s="5">
        <v>2167.69</v>
      </c>
      <c r="AG582" s="5">
        <v>21676.89</v>
      </c>
    </row>
    <row r="583" spans="1:33" ht="89.25" customHeight="1" x14ac:dyDescent="0.2">
      <c r="A583" s="8" t="s">
        <v>122</v>
      </c>
      <c r="B583" s="7" t="s">
        <v>1624</v>
      </c>
      <c r="C583" s="7" t="s">
        <v>282</v>
      </c>
      <c r="D583" s="9">
        <v>42591</v>
      </c>
      <c r="E583" s="7" t="s">
        <v>37</v>
      </c>
      <c r="F583" s="7" t="s">
        <v>50</v>
      </c>
      <c r="G583" s="7" t="s">
        <v>1623</v>
      </c>
      <c r="H583" s="10">
        <v>13697.6</v>
      </c>
      <c r="I583" s="8" t="s">
        <v>1623</v>
      </c>
      <c r="J583" s="10">
        <v>13697.6</v>
      </c>
      <c r="K583" s="7" t="s">
        <v>39</v>
      </c>
      <c r="L583" s="10">
        <v>3660</v>
      </c>
      <c r="M583" s="10">
        <v>10037.6</v>
      </c>
      <c r="N583" s="7">
        <v>1</v>
      </c>
      <c r="O583" s="7">
        <v>1</v>
      </c>
      <c r="P583" s="7" t="s">
        <v>48</v>
      </c>
      <c r="Q583" s="8" t="s">
        <v>1625</v>
      </c>
      <c r="R583" s="7"/>
      <c r="S583" s="7" t="s">
        <v>50</v>
      </c>
      <c r="T583" s="7" t="s">
        <v>1277</v>
      </c>
      <c r="U583" s="7" t="s">
        <v>51</v>
      </c>
      <c r="V583" s="7" t="s">
        <v>1278</v>
      </c>
      <c r="W583" s="7" t="s">
        <v>1279</v>
      </c>
      <c r="X583" s="11" t="s">
        <v>473</v>
      </c>
      <c r="Y583" s="7" t="s">
        <v>474</v>
      </c>
      <c r="Z583" s="7" t="s">
        <v>751</v>
      </c>
      <c r="AA583" s="7" t="s">
        <v>752</v>
      </c>
      <c r="AB583" s="7" t="s">
        <v>42</v>
      </c>
      <c r="AC583" s="7" t="s">
        <v>81</v>
      </c>
      <c r="AD583" s="11" t="s">
        <v>44</v>
      </c>
      <c r="AE583" s="7" t="s">
        <v>77</v>
      </c>
      <c r="AF583" s="7" t="s">
        <v>65</v>
      </c>
      <c r="AG583" s="7" t="s">
        <v>65</v>
      </c>
    </row>
    <row r="584" spans="1:33" ht="89.25" customHeight="1" x14ac:dyDescent="0.2">
      <c r="A584" s="3" t="s">
        <v>36</v>
      </c>
      <c r="B584" s="2" t="s">
        <v>1627</v>
      </c>
      <c r="C584" s="2" t="s">
        <v>47</v>
      </c>
      <c r="D584" s="4">
        <v>42577</v>
      </c>
      <c r="E584" s="2" t="s">
        <v>37</v>
      </c>
      <c r="F584" s="2" t="s">
        <v>50</v>
      </c>
      <c r="G584" s="2"/>
      <c r="H584" s="2" t="s">
        <v>51</v>
      </c>
      <c r="I584" s="3" t="s">
        <v>1626</v>
      </c>
      <c r="J584" s="5">
        <v>6900250.3300000001</v>
      </c>
      <c r="K584" s="2" t="s">
        <v>39</v>
      </c>
      <c r="L584" s="5">
        <v>4052628.45</v>
      </c>
      <c r="M584" s="5">
        <v>2847621.88</v>
      </c>
      <c r="N584" s="2">
        <v>8</v>
      </c>
      <c r="O584" s="2">
        <v>8</v>
      </c>
      <c r="P584" s="2" t="s">
        <v>48</v>
      </c>
      <c r="Q584" s="3" t="s">
        <v>1628</v>
      </c>
      <c r="R584" s="2"/>
      <c r="S584" s="2" t="s">
        <v>50</v>
      </c>
      <c r="T584" s="2" t="s">
        <v>1629</v>
      </c>
      <c r="U584" s="2">
        <v>4052628.45</v>
      </c>
      <c r="V584" s="2" t="s">
        <v>1630</v>
      </c>
      <c r="W584" s="2" t="s">
        <v>1631</v>
      </c>
      <c r="X584" s="11" t="s">
        <v>60</v>
      </c>
      <c r="Y584" s="2" t="s">
        <v>60</v>
      </c>
      <c r="Z584" s="2" t="s">
        <v>255</v>
      </c>
      <c r="AA584" s="2" t="s">
        <v>256</v>
      </c>
      <c r="AB584" s="2" t="s">
        <v>42</v>
      </c>
      <c r="AC584" s="2" t="s">
        <v>81</v>
      </c>
      <c r="AD584" s="11" t="s">
        <v>42</v>
      </c>
      <c r="AE584" s="2" t="s">
        <v>81</v>
      </c>
      <c r="AF584" s="5">
        <v>69002.5</v>
      </c>
      <c r="AG584" s="5">
        <v>1380050.07</v>
      </c>
    </row>
    <row r="585" spans="1:33" ht="89.25" customHeight="1" x14ac:dyDescent="0.2">
      <c r="A585" s="8" t="s">
        <v>122</v>
      </c>
      <c r="B585" s="7" t="s">
        <v>1633</v>
      </c>
      <c r="C585" s="7" t="s">
        <v>282</v>
      </c>
      <c r="D585" s="9">
        <v>42576</v>
      </c>
      <c r="E585" s="7" t="s">
        <v>37</v>
      </c>
      <c r="F585" s="7" t="s">
        <v>50</v>
      </c>
      <c r="G585" s="7" t="s">
        <v>1635</v>
      </c>
      <c r="H585" s="10">
        <v>471786</v>
      </c>
      <c r="I585" s="8" t="s">
        <v>1632</v>
      </c>
      <c r="J585" s="10">
        <v>471786</v>
      </c>
      <c r="K585" s="7" t="s">
        <v>39</v>
      </c>
      <c r="L585" s="10">
        <v>357000</v>
      </c>
      <c r="M585" s="10">
        <v>114786</v>
      </c>
      <c r="N585" s="7">
        <v>2</v>
      </c>
      <c r="O585" s="7">
        <v>2</v>
      </c>
      <c r="P585" s="7" t="s">
        <v>48</v>
      </c>
      <c r="Q585" s="8" t="s">
        <v>1634</v>
      </c>
      <c r="R585" s="7"/>
      <c r="S585" s="7" t="s">
        <v>50</v>
      </c>
      <c r="T585" s="7" t="s">
        <v>52</v>
      </c>
      <c r="U585" s="7">
        <v>357000</v>
      </c>
      <c r="V585" s="7" t="s">
        <v>53</v>
      </c>
      <c r="W585" s="7" t="s">
        <v>54</v>
      </c>
      <c r="X585" s="11" t="s">
        <v>44</v>
      </c>
      <c r="Y585" s="7" t="s">
        <v>55</v>
      </c>
      <c r="Z585" s="7" t="s">
        <v>422</v>
      </c>
      <c r="AA585" s="7" t="s">
        <v>423</v>
      </c>
      <c r="AB585" s="7" t="s">
        <v>44</v>
      </c>
      <c r="AC585" s="7" t="s">
        <v>190</v>
      </c>
      <c r="AD585" s="11" t="s">
        <v>42</v>
      </c>
      <c r="AE585" s="7" t="s">
        <v>189</v>
      </c>
      <c r="AF585" s="7" t="s">
        <v>65</v>
      </c>
      <c r="AG585" s="7" t="s">
        <v>65</v>
      </c>
    </row>
    <row r="586" spans="1:33" ht="89.25" customHeight="1" x14ac:dyDescent="0.2">
      <c r="A586" s="3" t="s">
        <v>122</v>
      </c>
      <c r="B586" s="2" t="s">
        <v>1637</v>
      </c>
      <c r="C586" s="2" t="s">
        <v>282</v>
      </c>
      <c r="D586" s="4">
        <v>42573</v>
      </c>
      <c r="E586" s="2" t="s">
        <v>37</v>
      </c>
      <c r="F586" s="2" t="s">
        <v>50</v>
      </c>
      <c r="G586" s="2" t="s">
        <v>1623</v>
      </c>
      <c r="H586" s="5">
        <v>13697.6</v>
      </c>
      <c r="I586" s="3" t="s">
        <v>1636</v>
      </c>
      <c r="J586" s="5">
        <v>13697.6</v>
      </c>
      <c r="K586" s="2" t="s">
        <v>39</v>
      </c>
      <c r="L586" s="2" t="s">
        <v>51</v>
      </c>
      <c r="M586" s="2" t="s">
        <v>51</v>
      </c>
      <c r="N586" s="2" t="s">
        <v>51</v>
      </c>
      <c r="O586" s="2" t="s">
        <v>51</v>
      </c>
      <c r="P586" s="2" t="s">
        <v>48</v>
      </c>
      <c r="Q586" s="3" t="s">
        <v>1625</v>
      </c>
      <c r="R586" s="2"/>
      <c r="S586" s="2"/>
      <c r="T586" s="2"/>
      <c r="U586" s="2" t="s">
        <v>51</v>
      </c>
      <c r="V586" s="2"/>
      <c r="W586" s="2"/>
      <c r="X586" s="2"/>
      <c r="Y586" s="2"/>
      <c r="Z586" s="2" t="s">
        <v>751</v>
      </c>
      <c r="AA586" s="2" t="s">
        <v>752</v>
      </c>
      <c r="AB586" s="2" t="s">
        <v>42</v>
      </c>
      <c r="AC586" s="2" t="s">
        <v>81</v>
      </c>
      <c r="AD586" s="2" t="s">
        <v>44</v>
      </c>
      <c r="AE586" s="2" t="s">
        <v>77</v>
      </c>
      <c r="AF586" s="2" t="s">
        <v>65</v>
      </c>
      <c r="AG586" s="2" t="s">
        <v>65</v>
      </c>
    </row>
    <row r="587" spans="1:33" ht="89.25" customHeight="1" x14ac:dyDescent="0.2">
      <c r="A587" s="8" t="s">
        <v>36</v>
      </c>
      <c r="B587" s="7" t="s">
        <v>1639</v>
      </c>
      <c r="C587" s="7" t="s">
        <v>47</v>
      </c>
      <c r="D587" s="9">
        <v>42565</v>
      </c>
      <c r="E587" s="7" t="s">
        <v>37</v>
      </c>
      <c r="F587" s="7" t="s">
        <v>50</v>
      </c>
      <c r="G587" s="7"/>
      <c r="H587" s="7" t="s">
        <v>51</v>
      </c>
      <c r="I587" s="8" t="s">
        <v>1638</v>
      </c>
      <c r="J587" s="10">
        <v>52999.58</v>
      </c>
      <c r="K587" s="7" t="s">
        <v>39</v>
      </c>
      <c r="L587" s="7" t="s">
        <v>51</v>
      </c>
      <c r="M587" s="7"/>
      <c r="N587" s="7">
        <v>1</v>
      </c>
      <c r="O587" s="7">
        <v>0</v>
      </c>
      <c r="P587" s="7" t="s">
        <v>48</v>
      </c>
      <c r="Q587" s="8" t="s">
        <v>1427</v>
      </c>
      <c r="R587" s="7"/>
      <c r="S587" s="7"/>
      <c r="T587" s="7"/>
      <c r="U587" s="7" t="s">
        <v>51</v>
      </c>
      <c r="V587" s="7"/>
      <c r="W587" s="7"/>
      <c r="X587" s="7"/>
      <c r="Y587" s="7"/>
      <c r="Z587" s="7" t="s">
        <v>79</v>
      </c>
      <c r="AA587" s="7" t="s">
        <v>80</v>
      </c>
      <c r="AB587" s="7" t="s">
        <v>42</v>
      </c>
      <c r="AC587" s="7" t="s">
        <v>81</v>
      </c>
      <c r="AD587" s="7" t="s">
        <v>42</v>
      </c>
      <c r="AE587" s="7" t="s">
        <v>81</v>
      </c>
      <c r="AF587" s="10">
        <v>530</v>
      </c>
      <c r="AG587" s="10">
        <v>5299.96</v>
      </c>
    </row>
    <row r="588" spans="1:33" ht="89.25" customHeight="1" x14ac:dyDescent="0.2">
      <c r="A588" s="3" t="s">
        <v>122</v>
      </c>
      <c r="B588" s="2" t="s">
        <v>1641</v>
      </c>
      <c r="C588" s="2" t="s">
        <v>282</v>
      </c>
      <c r="D588" s="4">
        <v>42557</v>
      </c>
      <c r="E588" s="2" t="s">
        <v>37</v>
      </c>
      <c r="F588" s="2" t="s">
        <v>50</v>
      </c>
      <c r="G588" s="2" t="s">
        <v>1623</v>
      </c>
      <c r="H588" s="5">
        <v>13697.6</v>
      </c>
      <c r="I588" s="3" t="s">
        <v>1640</v>
      </c>
      <c r="J588" s="5">
        <v>13697.6</v>
      </c>
      <c r="K588" s="2" t="s">
        <v>39</v>
      </c>
      <c r="L588" s="2" t="s">
        <v>51</v>
      </c>
      <c r="M588" s="2" t="s">
        <v>51</v>
      </c>
      <c r="N588" s="2" t="s">
        <v>51</v>
      </c>
      <c r="O588" s="2" t="s">
        <v>51</v>
      </c>
      <c r="P588" s="2" t="s">
        <v>48</v>
      </c>
      <c r="Q588" s="3" t="s">
        <v>1625</v>
      </c>
      <c r="R588" s="2"/>
      <c r="S588" s="2"/>
      <c r="T588" s="2"/>
      <c r="U588" s="2" t="s">
        <v>51</v>
      </c>
      <c r="V588" s="2"/>
      <c r="W588" s="2"/>
      <c r="X588" s="2"/>
      <c r="Y588" s="2"/>
      <c r="Z588" s="2" t="s">
        <v>751</v>
      </c>
      <c r="AA588" s="2" t="s">
        <v>752</v>
      </c>
      <c r="AB588" s="2" t="s">
        <v>42</v>
      </c>
      <c r="AC588" s="2" t="s">
        <v>81</v>
      </c>
      <c r="AD588" s="2" t="s">
        <v>44</v>
      </c>
      <c r="AE588" s="2" t="s">
        <v>77</v>
      </c>
      <c r="AF588" s="2" t="s">
        <v>65</v>
      </c>
      <c r="AG588" s="2" t="s">
        <v>65</v>
      </c>
    </row>
    <row r="589" spans="1:33" ht="89.25" customHeight="1" x14ac:dyDescent="0.2">
      <c r="A589" s="8" t="s">
        <v>36</v>
      </c>
      <c r="B589" s="7" t="s">
        <v>1644</v>
      </c>
      <c r="C589" s="7" t="s">
        <v>282</v>
      </c>
      <c r="D589" s="9">
        <v>42548</v>
      </c>
      <c r="E589" s="7" t="s">
        <v>37</v>
      </c>
      <c r="F589" s="7" t="s">
        <v>50</v>
      </c>
      <c r="G589" s="7"/>
      <c r="H589" s="7" t="s">
        <v>51</v>
      </c>
      <c r="I589" s="8" t="s">
        <v>363</v>
      </c>
      <c r="J589" s="10">
        <v>204261.3</v>
      </c>
      <c r="K589" s="7" t="s">
        <v>39</v>
      </c>
      <c r="L589" s="10">
        <v>201567.6</v>
      </c>
      <c r="M589" s="10">
        <v>2693.7</v>
      </c>
      <c r="N589" s="7">
        <v>1</v>
      </c>
      <c r="O589" s="7">
        <v>1</v>
      </c>
      <c r="P589" s="7" t="s">
        <v>72</v>
      </c>
      <c r="Q589" s="8" t="s">
        <v>1645</v>
      </c>
      <c r="R589" s="7"/>
      <c r="S589" s="7" t="s">
        <v>50</v>
      </c>
      <c r="T589" s="7" t="s">
        <v>495</v>
      </c>
      <c r="U589" s="7">
        <v>201567.6</v>
      </c>
      <c r="V589" s="7" t="s">
        <v>496</v>
      </c>
      <c r="W589" s="7" t="s">
        <v>497</v>
      </c>
      <c r="X589" s="6" t="s">
        <v>44</v>
      </c>
      <c r="Y589" s="7" t="s">
        <v>77</v>
      </c>
      <c r="Z589" s="7" t="s">
        <v>1642</v>
      </c>
      <c r="AA589" s="7" t="s">
        <v>1643</v>
      </c>
      <c r="AB589" s="7" t="s">
        <v>42</v>
      </c>
      <c r="AC589" s="7" t="s">
        <v>81</v>
      </c>
      <c r="AD589" s="6" t="s">
        <v>44</v>
      </c>
      <c r="AE589" s="7" t="s">
        <v>77</v>
      </c>
      <c r="AF589" s="7" t="s">
        <v>65</v>
      </c>
      <c r="AG589" s="7" t="s">
        <v>65</v>
      </c>
    </row>
    <row r="590" spans="1:33" ht="89.25" customHeight="1" x14ac:dyDescent="0.2">
      <c r="A590" s="3" t="s">
        <v>122</v>
      </c>
      <c r="B590" s="2" t="s">
        <v>1647</v>
      </c>
      <c r="C590" s="2" t="s">
        <v>282</v>
      </c>
      <c r="D590" s="4">
        <v>42542</v>
      </c>
      <c r="E590" s="2" t="s">
        <v>37</v>
      </c>
      <c r="F590" s="2" t="s">
        <v>50</v>
      </c>
      <c r="G590" s="2" t="s">
        <v>1649</v>
      </c>
      <c r="H590" s="5">
        <v>1520000</v>
      </c>
      <c r="I590" s="3" t="s">
        <v>1646</v>
      </c>
      <c r="J590" s="5">
        <v>1520000</v>
      </c>
      <c r="K590" s="2" t="s">
        <v>39</v>
      </c>
      <c r="L590" s="5">
        <v>1364000</v>
      </c>
      <c r="M590" s="5">
        <v>156000</v>
      </c>
      <c r="N590" s="2">
        <v>1</v>
      </c>
      <c r="O590" s="2">
        <v>1</v>
      </c>
      <c r="P590" s="2" t="s">
        <v>48</v>
      </c>
      <c r="Q590" s="3" t="s">
        <v>1648</v>
      </c>
      <c r="R590" s="2"/>
      <c r="S590" s="2" t="s">
        <v>50</v>
      </c>
      <c r="T590" s="2" t="s">
        <v>295</v>
      </c>
      <c r="U590" s="2">
        <v>1364000</v>
      </c>
      <c r="V590" s="2" t="s">
        <v>296</v>
      </c>
      <c r="W590" s="2" t="s">
        <v>297</v>
      </c>
      <c r="X590" s="11" t="s">
        <v>42</v>
      </c>
      <c r="Y590" s="2" t="s">
        <v>81</v>
      </c>
      <c r="Z590" s="2" t="s">
        <v>263</v>
      </c>
      <c r="AA590" s="2" t="s">
        <v>264</v>
      </c>
      <c r="AB590" s="2" t="s">
        <v>60</v>
      </c>
      <c r="AC590" s="2" t="s">
        <v>60</v>
      </c>
      <c r="AD590" s="11" t="s">
        <v>44</v>
      </c>
      <c r="AE590" s="2" t="s">
        <v>61</v>
      </c>
      <c r="AF590" s="2" t="s">
        <v>65</v>
      </c>
      <c r="AG590" s="2" t="s">
        <v>65</v>
      </c>
    </row>
    <row r="591" spans="1:33" ht="89.25" customHeight="1" x14ac:dyDescent="0.2">
      <c r="A591" s="8" t="s">
        <v>36</v>
      </c>
      <c r="B591" s="7" t="s">
        <v>1651</v>
      </c>
      <c r="C591" s="7" t="s">
        <v>47</v>
      </c>
      <c r="D591" s="9">
        <v>42541</v>
      </c>
      <c r="E591" s="7" t="s">
        <v>37</v>
      </c>
      <c r="F591" s="7" t="s">
        <v>50</v>
      </c>
      <c r="G591" s="7"/>
      <c r="H591" s="7" t="s">
        <v>51</v>
      </c>
      <c r="I591" s="8" t="s">
        <v>1650</v>
      </c>
      <c r="J591" s="10">
        <v>42403.199999999997</v>
      </c>
      <c r="K591" s="7" t="s">
        <v>39</v>
      </c>
      <c r="L591" s="7" t="s">
        <v>51</v>
      </c>
      <c r="M591" s="7"/>
      <c r="N591" s="7" t="s">
        <v>51</v>
      </c>
      <c r="O591" s="7" t="s">
        <v>51</v>
      </c>
      <c r="P591" s="7" t="s">
        <v>48</v>
      </c>
      <c r="Q591" s="8" t="s">
        <v>1628</v>
      </c>
      <c r="R591" s="7"/>
      <c r="S591" s="7"/>
      <c r="T591" s="7"/>
      <c r="U591" s="7" t="s">
        <v>51</v>
      </c>
      <c r="V591" s="7"/>
      <c r="W591" s="7"/>
      <c r="X591" s="7"/>
      <c r="Y591" s="7"/>
      <c r="Z591" s="7" t="s">
        <v>255</v>
      </c>
      <c r="AA591" s="7" t="s">
        <v>256</v>
      </c>
      <c r="AB591" s="7" t="s">
        <v>42</v>
      </c>
      <c r="AC591" s="7" t="s">
        <v>81</v>
      </c>
      <c r="AD591" s="7" t="s">
        <v>44</v>
      </c>
      <c r="AE591" s="7" t="s">
        <v>77</v>
      </c>
      <c r="AF591" s="10">
        <v>424.03</v>
      </c>
      <c r="AG591" s="10">
        <v>4240.32</v>
      </c>
    </row>
    <row r="592" spans="1:33" ht="89.25" customHeight="1" x14ac:dyDescent="0.2">
      <c r="A592" s="3" t="s">
        <v>36</v>
      </c>
      <c r="B592" s="2" t="s">
        <v>1657</v>
      </c>
      <c r="C592" s="2" t="s">
        <v>47</v>
      </c>
      <c r="D592" s="4">
        <v>42541</v>
      </c>
      <c r="E592" s="2" t="s">
        <v>37</v>
      </c>
      <c r="F592" s="2" t="s">
        <v>50</v>
      </c>
      <c r="G592" s="2"/>
      <c r="H592" s="2" t="s">
        <v>51</v>
      </c>
      <c r="I592" s="3" t="s">
        <v>1652</v>
      </c>
      <c r="J592" s="5">
        <v>1852672.5</v>
      </c>
      <c r="K592" s="2" t="s">
        <v>39</v>
      </c>
      <c r="L592" s="5">
        <v>1852672.5</v>
      </c>
      <c r="M592" s="5">
        <v>0</v>
      </c>
      <c r="N592" s="2">
        <v>1</v>
      </c>
      <c r="O592" s="2">
        <v>1</v>
      </c>
      <c r="P592" s="2" t="s">
        <v>48</v>
      </c>
      <c r="Q592" s="3" t="s">
        <v>1658</v>
      </c>
      <c r="R592" s="2"/>
      <c r="S592" s="2" t="s">
        <v>50</v>
      </c>
      <c r="T592" s="2" t="s">
        <v>1659</v>
      </c>
      <c r="U592" s="2" t="s">
        <v>51</v>
      </c>
      <c r="V592" s="2" t="s">
        <v>1660</v>
      </c>
      <c r="W592" s="2" t="s">
        <v>1661</v>
      </c>
      <c r="X592" s="11" t="s">
        <v>1662</v>
      </c>
      <c r="Y592" s="2" t="s">
        <v>1663</v>
      </c>
      <c r="Z592" s="2" t="s">
        <v>1653</v>
      </c>
      <c r="AA592" s="2" t="s">
        <v>1654</v>
      </c>
      <c r="AB592" s="2" t="s">
        <v>60</v>
      </c>
      <c r="AC592" s="2" t="s">
        <v>60</v>
      </c>
      <c r="AD592" s="11" t="s">
        <v>1655</v>
      </c>
      <c r="AE592" s="2" t="s">
        <v>1656</v>
      </c>
      <c r="AF592" s="5">
        <v>18526.73</v>
      </c>
      <c r="AG592" s="5">
        <v>185267.25</v>
      </c>
    </row>
    <row r="593" spans="1:33" ht="89.25" customHeight="1" x14ac:dyDescent="0.2">
      <c r="A593" s="8" t="s">
        <v>122</v>
      </c>
      <c r="B593" s="7" t="s">
        <v>1669</v>
      </c>
      <c r="C593" s="7" t="s">
        <v>225</v>
      </c>
      <c r="D593" s="9">
        <v>42538</v>
      </c>
      <c r="E593" s="7" t="s">
        <v>37</v>
      </c>
      <c r="F593" s="7" t="s">
        <v>50</v>
      </c>
      <c r="G593" s="7" t="s">
        <v>1671</v>
      </c>
      <c r="H593" s="10">
        <v>400000</v>
      </c>
      <c r="I593" s="8" t="s">
        <v>1664</v>
      </c>
      <c r="J593" s="10">
        <v>400000</v>
      </c>
      <c r="K593" s="7" t="s">
        <v>39</v>
      </c>
      <c r="L593" s="7" t="s">
        <v>51</v>
      </c>
      <c r="M593" s="7" t="s">
        <v>51</v>
      </c>
      <c r="N593" s="7" t="s">
        <v>51</v>
      </c>
      <c r="O593" s="7" t="s">
        <v>51</v>
      </c>
      <c r="P593" s="7" t="s">
        <v>48</v>
      </c>
      <c r="Q593" s="8" t="s">
        <v>1670</v>
      </c>
      <c r="R593" s="7"/>
      <c r="S593" s="7"/>
      <c r="T593" s="7"/>
      <c r="U593" s="7" t="s">
        <v>51</v>
      </c>
      <c r="V593" s="7"/>
      <c r="W593" s="7"/>
      <c r="X593" s="7"/>
      <c r="Y593" s="7"/>
      <c r="Z593" s="7" t="s">
        <v>1665</v>
      </c>
      <c r="AA593" s="7" t="s">
        <v>612</v>
      </c>
      <c r="AB593" s="7" t="s">
        <v>1666</v>
      </c>
      <c r="AC593" s="7" t="s">
        <v>1667</v>
      </c>
      <c r="AD593" s="7" t="s">
        <v>42</v>
      </c>
      <c r="AE593" s="7" t="s">
        <v>1668</v>
      </c>
      <c r="AF593" s="7" t="s">
        <v>65</v>
      </c>
      <c r="AG593" s="7" t="s">
        <v>65</v>
      </c>
    </row>
    <row r="594" spans="1:33" ht="89.25" customHeight="1" x14ac:dyDescent="0.2">
      <c r="A594" s="3" t="s">
        <v>122</v>
      </c>
      <c r="B594" s="2" t="s">
        <v>1673</v>
      </c>
      <c r="C594" s="2" t="s">
        <v>282</v>
      </c>
      <c r="D594" s="4">
        <v>42531</v>
      </c>
      <c r="E594" s="2" t="s">
        <v>37</v>
      </c>
      <c r="F594" s="2" t="s">
        <v>50</v>
      </c>
      <c r="G594" s="2" t="s">
        <v>1674</v>
      </c>
      <c r="H594" s="5">
        <v>353421.8</v>
      </c>
      <c r="I594" s="3" t="s">
        <v>1672</v>
      </c>
      <c r="J594" s="5">
        <v>353421.8</v>
      </c>
      <c r="K594" s="2" t="s">
        <v>39</v>
      </c>
      <c r="L594" s="5">
        <v>353421.8</v>
      </c>
      <c r="M594" s="5">
        <v>0</v>
      </c>
      <c r="N594" s="2" t="s">
        <v>51</v>
      </c>
      <c r="O594" s="2" t="s">
        <v>51</v>
      </c>
      <c r="P594" s="2" t="s">
        <v>48</v>
      </c>
      <c r="Q594" s="3" t="s">
        <v>1585</v>
      </c>
      <c r="R594" s="2"/>
      <c r="S594" s="2" t="s">
        <v>50</v>
      </c>
      <c r="T594" s="2" t="s">
        <v>962</v>
      </c>
      <c r="U594" s="2" t="s">
        <v>51</v>
      </c>
      <c r="V594" s="2" t="s">
        <v>300</v>
      </c>
      <c r="W594" s="2" t="s">
        <v>963</v>
      </c>
      <c r="X594" s="11" t="s">
        <v>44</v>
      </c>
      <c r="Y594" s="2" t="s">
        <v>77</v>
      </c>
      <c r="Z594" s="2" t="s">
        <v>1582</v>
      </c>
      <c r="AA594" s="2" t="s">
        <v>1583</v>
      </c>
      <c r="AB594" s="2" t="s">
        <v>44</v>
      </c>
      <c r="AC594" s="2" t="s">
        <v>77</v>
      </c>
      <c r="AD594" s="11" t="s">
        <v>42</v>
      </c>
      <c r="AE594" s="2" t="s">
        <v>81</v>
      </c>
      <c r="AF594" s="2" t="s">
        <v>65</v>
      </c>
      <c r="AG594" s="2" t="s">
        <v>65</v>
      </c>
    </row>
    <row r="595" spans="1:33" ht="89.25" customHeight="1" x14ac:dyDescent="0.2">
      <c r="A595" s="8" t="s">
        <v>122</v>
      </c>
      <c r="B595" s="7" t="s">
        <v>1676</v>
      </c>
      <c r="C595" s="7" t="s">
        <v>282</v>
      </c>
      <c r="D595" s="9">
        <v>42531</v>
      </c>
      <c r="E595" s="7" t="s">
        <v>37</v>
      </c>
      <c r="F595" s="7" t="s">
        <v>50</v>
      </c>
      <c r="G595" s="7" t="s">
        <v>1677</v>
      </c>
      <c r="H595" s="10">
        <v>480649.4</v>
      </c>
      <c r="I595" s="8" t="s">
        <v>1675</v>
      </c>
      <c r="J595" s="10">
        <v>480649.4</v>
      </c>
      <c r="K595" s="7" t="s">
        <v>39</v>
      </c>
      <c r="L595" s="7" t="s">
        <v>51</v>
      </c>
      <c r="M595" s="7" t="s">
        <v>51</v>
      </c>
      <c r="N595" s="7" t="s">
        <v>51</v>
      </c>
      <c r="O595" s="7" t="s">
        <v>51</v>
      </c>
      <c r="P595" s="7" t="s">
        <v>48</v>
      </c>
      <c r="Q595" s="8" t="s">
        <v>1585</v>
      </c>
      <c r="R595" s="7"/>
      <c r="S595" s="7"/>
      <c r="T595" s="7"/>
      <c r="U595" s="7" t="s">
        <v>51</v>
      </c>
      <c r="V595" s="7"/>
      <c r="W595" s="7"/>
      <c r="X595" s="7"/>
      <c r="Y595" s="7"/>
      <c r="Z595" s="7" t="s">
        <v>1582</v>
      </c>
      <c r="AA595" s="7" t="s">
        <v>1583</v>
      </c>
      <c r="AB595" s="7" t="s">
        <v>44</v>
      </c>
      <c r="AC595" s="7" t="s">
        <v>77</v>
      </c>
      <c r="AD595" s="7" t="s">
        <v>42</v>
      </c>
      <c r="AE595" s="7" t="s">
        <v>81</v>
      </c>
      <c r="AF595" s="7" t="s">
        <v>65</v>
      </c>
      <c r="AG595" s="7" t="s">
        <v>65</v>
      </c>
    </row>
    <row r="596" spans="1:33" ht="89.25" customHeight="1" x14ac:dyDescent="0.2">
      <c r="A596" s="3" t="s">
        <v>122</v>
      </c>
      <c r="B596" s="2" t="s">
        <v>1681</v>
      </c>
      <c r="C596" s="2" t="s">
        <v>170</v>
      </c>
      <c r="D596" s="4">
        <v>42530</v>
      </c>
      <c r="E596" s="2" t="s">
        <v>37</v>
      </c>
      <c r="F596" s="2" t="s">
        <v>50</v>
      </c>
      <c r="G596" s="2" t="s">
        <v>1678</v>
      </c>
      <c r="H596" s="5">
        <v>402550</v>
      </c>
      <c r="I596" s="3" t="s">
        <v>1678</v>
      </c>
      <c r="J596" s="5">
        <v>402550</v>
      </c>
      <c r="K596" s="2" t="s">
        <v>39</v>
      </c>
      <c r="L596" s="5">
        <v>347457</v>
      </c>
      <c r="M596" s="5">
        <v>55093</v>
      </c>
      <c r="N596" s="2">
        <v>1</v>
      </c>
      <c r="O596" s="2">
        <v>1</v>
      </c>
      <c r="P596" s="2" t="s">
        <v>48</v>
      </c>
      <c r="Q596" s="3" t="s">
        <v>1682</v>
      </c>
      <c r="R596" s="2"/>
      <c r="S596" s="2" t="s">
        <v>50</v>
      </c>
      <c r="T596" s="2" t="s">
        <v>152</v>
      </c>
      <c r="U596" s="2" t="s">
        <v>51</v>
      </c>
      <c r="V596" s="2" t="s">
        <v>153</v>
      </c>
      <c r="W596" s="2" t="s">
        <v>154</v>
      </c>
      <c r="X596" s="11" t="s">
        <v>44</v>
      </c>
      <c r="Y596" s="2" t="s">
        <v>77</v>
      </c>
      <c r="Z596" s="2" t="s">
        <v>1679</v>
      </c>
      <c r="AA596" s="2" t="s">
        <v>1680</v>
      </c>
      <c r="AB596" s="2" t="s">
        <v>42</v>
      </c>
      <c r="AC596" s="2" t="s">
        <v>81</v>
      </c>
      <c r="AD596" s="11" t="s">
        <v>42</v>
      </c>
      <c r="AE596" s="2" t="s">
        <v>81</v>
      </c>
      <c r="AF596" s="2" t="s">
        <v>65</v>
      </c>
      <c r="AG596" s="2" t="s">
        <v>65</v>
      </c>
    </row>
    <row r="597" spans="1:33" ht="89.25" customHeight="1" x14ac:dyDescent="0.2">
      <c r="A597" s="8" t="s">
        <v>122</v>
      </c>
      <c r="B597" s="7" t="s">
        <v>1686</v>
      </c>
      <c r="C597" s="7" t="s">
        <v>282</v>
      </c>
      <c r="D597" s="9">
        <v>42529</v>
      </c>
      <c r="E597" s="7" t="s">
        <v>37</v>
      </c>
      <c r="F597" s="7" t="s">
        <v>50</v>
      </c>
      <c r="G597" s="7" t="s">
        <v>1359</v>
      </c>
      <c r="H597" s="10">
        <v>140007</v>
      </c>
      <c r="I597" s="8" t="s">
        <v>1683</v>
      </c>
      <c r="J597" s="10">
        <v>1322433.67</v>
      </c>
      <c r="K597" s="7" t="s">
        <v>39</v>
      </c>
      <c r="L597" s="7" t="s">
        <v>51</v>
      </c>
      <c r="M597" s="7" t="s">
        <v>51</v>
      </c>
      <c r="N597" s="7" t="s">
        <v>51</v>
      </c>
      <c r="O597" s="7" t="s">
        <v>51</v>
      </c>
      <c r="P597" s="7" t="s">
        <v>48</v>
      </c>
      <c r="Q597" s="8" t="s">
        <v>1410</v>
      </c>
      <c r="R597" s="7"/>
      <c r="S597" s="7"/>
      <c r="T597" s="7"/>
      <c r="U597" s="7" t="s">
        <v>51</v>
      </c>
      <c r="V597" s="7"/>
      <c r="W597" s="7"/>
      <c r="X597" s="7"/>
      <c r="Y597" s="7"/>
      <c r="Z597" s="7" t="s">
        <v>1266</v>
      </c>
      <c r="AA597" s="7" t="s">
        <v>1267</v>
      </c>
      <c r="AB597" s="7" t="s">
        <v>60</v>
      </c>
      <c r="AC597" s="7"/>
      <c r="AD597" s="7" t="s">
        <v>1684</v>
      </c>
      <c r="AE597" s="7" t="s">
        <v>1685</v>
      </c>
      <c r="AF597" s="7" t="s">
        <v>65</v>
      </c>
      <c r="AG597" s="7" t="s">
        <v>65</v>
      </c>
    </row>
    <row r="598" spans="1:33" ht="89.25" customHeight="1" x14ac:dyDescent="0.2">
      <c r="A598" s="8" t="s">
        <v>122</v>
      </c>
      <c r="B598" s="7" t="s">
        <v>1686</v>
      </c>
      <c r="C598" s="7" t="s">
        <v>282</v>
      </c>
      <c r="D598" s="9">
        <v>42529</v>
      </c>
      <c r="E598" s="7" t="s">
        <v>37</v>
      </c>
      <c r="F598" s="7" t="s">
        <v>151</v>
      </c>
      <c r="G598" s="7" t="s">
        <v>1359</v>
      </c>
      <c r="H598" s="10">
        <v>166784.74</v>
      </c>
      <c r="I598" s="8" t="s">
        <v>1683</v>
      </c>
      <c r="J598" s="10">
        <v>1322433.67</v>
      </c>
      <c r="K598" s="7" t="s">
        <v>39</v>
      </c>
      <c r="L598" s="7" t="s">
        <v>51</v>
      </c>
      <c r="M598" s="7" t="s">
        <v>51</v>
      </c>
      <c r="N598" s="7" t="s">
        <v>51</v>
      </c>
      <c r="O598" s="7" t="s">
        <v>51</v>
      </c>
      <c r="P598" s="7" t="s">
        <v>48</v>
      </c>
      <c r="Q598" s="8" t="s">
        <v>1410</v>
      </c>
      <c r="R598" s="7"/>
      <c r="S598" s="7"/>
      <c r="T598" s="7"/>
      <c r="U598" s="7" t="s">
        <v>51</v>
      </c>
      <c r="V598" s="7"/>
      <c r="W598" s="7"/>
      <c r="X598" s="7"/>
      <c r="Y598" s="7"/>
      <c r="Z598" s="7" t="s">
        <v>1266</v>
      </c>
      <c r="AA598" s="7" t="s">
        <v>1267</v>
      </c>
      <c r="AB598" s="7" t="s">
        <v>60</v>
      </c>
      <c r="AC598" s="7"/>
      <c r="AD598" s="7" t="s">
        <v>1684</v>
      </c>
      <c r="AE598" s="7" t="s">
        <v>1685</v>
      </c>
      <c r="AF598" s="7" t="s">
        <v>65</v>
      </c>
      <c r="AG598" s="7" t="s">
        <v>65</v>
      </c>
    </row>
    <row r="599" spans="1:33" ht="89.25" customHeight="1" x14ac:dyDescent="0.2">
      <c r="A599" s="8" t="s">
        <v>122</v>
      </c>
      <c r="B599" s="7" t="s">
        <v>1686</v>
      </c>
      <c r="C599" s="7" t="s">
        <v>282</v>
      </c>
      <c r="D599" s="9">
        <v>42529</v>
      </c>
      <c r="E599" s="7" t="s">
        <v>37</v>
      </c>
      <c r="F599" s="7" t="s">
        <v>1242</v>
      </c>
      <c r="G599" s="7" t="s">
        <v>1359</v>
      </c>
      <c r="H599" s="10">
        <v>159300</v>
      </c>
      <c r="I599" s="8" t="s">
        <v>1683</v>
      </c>
      <c r="J599" s="10">
        <v>1322433.67</v>
      </c>
      <c r="K599" s="7" t="s">
        <v>39</v>
      </c>
      <c r="L599" s="7" t="s">
        <v>51</v>
      </c>
      <c r="M599" s="7" t="s">
        <v>51</v>
      </c>
      <c r="N599" s="7" t="s">
        <v>51</v>
      </c>
      <c r="O599" s="7" t="s">
        <v>51</v>
      </c>
      <c r="P599" s="7" t="s">
        <v>48</v>
      </c>
      <c r="Q599" s="8" t="s">
        <v>1410</v>
      </c>
      <c r="R599" s="7"/>
      <c r="S599" s="7"/>
      <c r="T599" s="7"/>
      <c r="U599" s="7" t="s">
        <v>51</v>
      </c>
      <c r="V599" s="7"/>
      <c r="W599" s="7"/>
      <c r="X599" s="7"/>
      <c r="Y599" s="7"/>
      <c r="Z599" s="7" t="s">
        <v>1266</v>
      </c>
      <c r="AA599" s="7" t="s">
        <v>1267</v>
      </c>
      <c r="AB599" s="7" t="s">
        <v>60</v>
      </c>
      <c r="AC599" s="7"/>
      <c r="AD599" s="7" t="s">
        <v>1684</v>
      </c>
      <c r="AE599" s="7" t="s">
        <v>1685</v>
      </c>
      <c r="AF599" s="7" t="s">
        <v>65</v>
      </c>
      <c r="AG599" s="7" t="s">
        <v>65</v>
      </c>
    </row>
    <row r="600" spans="1:33" ht="89.25" customHeight="1" x14ac:dyDescent="0.2">
      <c r="A600" s="8" t="s">
        <v>122</v>
      </c>
      <c r="B600" s="7" t="s">
        <v>1686</v>
      </c>
      <c r="C600" s="7" t="s">
        <v>282</v>
      </c>
      <c r="D600" s="9">
        <v>42529</v>
      </c>
      <c r="E600" s="7" t="s">
        <v>37</v>
      </c>
      <c r="F600" s="7" t="s">
        <v>1244</v>
      </c>
      <c r="G600" s="7" t="s">
        <v>1359</v>
      </c>
      <c r="H600" s="10">
        <v>120006</v>
      </c>
      <c r="I600" s="8" t="s">
        <v>1683</v>
      </c>
      <c r="J600" s="10">
        <v>1322433.67</v>
      </c>
      <c r="K600" s="7" t="s">
        <v>39</v>
      </c>
      <c r="L600" s="7" t="s">
        <v>51</v>
      </c>
      <c r="M600" s="7" t="s">
        <v>51</v>
      </c>
      <c r="N600" s="7" t="s">
        <v>51</v>
      </c>
      <c r="O600" s="7" t="s">
        <v>51</v>
      </c>
      <c r="P600" s="7" t="s">
        <v>48</v>
      </c>
      <c r="Q600" s="8" t="s">
        <v>1410</v>
      </c>
      <c r="R600" s="7"/>
      <c r="S600" s="7"/>
      <c r="T600" s="7"/>
      <c r="U600" s="7" t="s">
        <v>51</v>
      </c>
      <c r="V600" s="7"/>
      <c r="W600" s="7"/>
      <c r="X600" s="7"/>
      <c r="Y600" s="7"/>
      <c r="Z600" s="7" t="s">
        <v>1266</v>
      </c>
      <c r="AA600" s="7" t="s">
        <v>1267</v>
      </c>
      <c r="AB600" s="7" t="s">
        <v>60</v>
      </c>
      <c r="AC600" s="7"/>
      <c r="AD600" s="7" t="s">
        <v>1684</v>
      </c>
      <c r="AE600" s="7" t="s">
        <v>1685</v>
      </c>
      <c r="AF600" s="7" t="s">
        <v>65</v>
      </c>
      <c r="AG600" s="7" t="s">
        <v>65</v>
      </c>
    </row>
    <row r="601" spans="1:33" ht="89.25" customHeight="1" x14ac:dyDescent="0.2">
      <c r="A601" s="8" t="s">
        <v>122</v>
      </c>
      <c r="B601" s="7" t="s">
        <v>1686</v>
      </c>
      <c r="C601" s="7" t="s">
        <v>282</v>
      </c>
      <c r="D601" s="9">
        <v>42529</v>
      </c>
      <c r="E601" s="7" t="s">
        <v>37</v>
      </c>
      <c r="F601" s="7" t="s">
        <v>1246</v>
      </c>
      <c r="G601" s="7" t="s">
        <v>1359</v>
      </c>
      <c r="H601" s="10">
        <v>305875.46999999997</v>
      </c>
      <c r="I601" s="8" t="s">
        <v>1683</v>
      </c>
      <c r="J601" s="10">
        <v>1322433.67</v>
      </c>
      <c r="K601" s="7" t="s">
        <v>39</v>
      </c>
      <c r="L601" s="7" t="s">
        <v>51</v>
      </c>
      <c r="M601" s="7" t="s">
        <v>51</v>
      </c>
      <c r="N601" s="7" t="s">
        <v>51</v>
      </c>
      <c r="O601" s="7" t="s">
        <v>51</v>
      </c>
      <c r="P601" s="7" t="s">
        <v>48</v>
      </c>
      <c r="Q601" s="8" t="s">
        <v>1410</v>
      </c>
      <c r="R601" s="7"/>
      <c r="S601" s="7"/>
      <c r="T601" s="7"/>
      <c r="U601" s="7" t="s">
        <v>51</v>
      </c>
      <c r="V601" s="7"/>
      <c r="W601" s="7"/>
      <c r="X601" s="7"/>
      <c r="Y601" s="7"/>
      <c r="Z601" s="7" t="s">
        <v>1266</v>
      </c>
      <c r="AA601" s="7" t="s">
        <v>1267</v>
      </c>
      <c r="AB601" s="7" t="s">
        <v>60</v>
      </c>
      <c r="AC601" s="7"/>
      <c r="AD601" s="7" t="s">
        <v>1684</v>
      </c>
      <c r="AE601" s="7" t="s">
        <v>1685</v>
      </c>
      <c r="AF601" s="7" t="s">
        <v>65</v>
      </c>
      <c r="AG601" s="7" t="s">
        <v>65</v>
      </c>
    </row>
    <row r="602" spans="1:33" ht="89.25" customHeight="1" x14ac:dyDescent="0.2">
      <c r="A602" s="8" t="s">
        <v>122</v>
      </c>
      <c r="B602" s="7" t="s">
        <v>1686</v>
      </c>
      <c r="C602" s="7" t="s">
        <v>282</v>
      </c>
      <c r="D602" s="9">
        <v>42529</v>
      </c>
      <c r="E602" s="7" t="s">
        <v>37</v>
      </c>
      <c r="F602" s="7" t="s">
        <v>1248</v>
      </c>
      <c r="G602" s="7" t="s">
        <v>1359</v>
      </c>
      <c r="H602" s="10">
        <v>177223.02</v>
      </c>
      <c r="I602" s="8" t="s">
        <v>1683</v>
      </c>
      <c r="J602" s="10">
        <v>1322433.67</v>
      </c>
      <c r="K602" s="7" t="s">
        <v>39</v>
      </c>
      <c r="L602" s="7" t="s">
        <v>51</v>
      </c>
      <c r="M602" s="7" t="s">
        <v>51</v>
      </c>
      <c r="N602" s="7" t="s">
        <v>51</v>
      </c>
      <c r="O602" s="7" t="s">
        <v>51</v>
      </c>
      <c r="P602" s="7" t="s">
        <v>48</v>
      </c>
      <c r="Q602" s="8" t="s">
        <v>1410</v>
      </c>
      <c r="R602" s="7"/>
      <c r="S602" s="7"/>
      <c r="T602" s="7"/>
      <c r="U602" s="7" t="s">
        <v>51</v>
      </c>
      <c r="V602" s="7"/>
      <c r="W602" s="7"/>
      <c r="X602" s="7"/>
      <c r="Y602" s="7"/>
      <c r="Z602" s="7" t="s">
        <v>1266</v>
      </c>
      <c r="AA602" s="7" t="s">
        <v>1267</v>
      </c>
      <c r="AB602" s="7" t="s">
        <v>60</v>
      </c>
      <c r="AC602" s="7"/>
      <c r="AD602" s="7" t="s">
        <v>1684</v>
      </c>
      <c r="AE602" s="7" t="s">
        <v>1685</v>
      </c>
      <c r="AF602" s="7" t="s">
        <v>65</v>
      </c>
      <c r="AG602" s="7" t="s">
        <v>65</v>
      </c>
    </row>
    <row r="603" spans="1:33" ht="89.25" customHeight="1" x14ac:dyDescent="0.2">
      <c r="A603" s="8" t="s">
        <v>122</v>
      </c>
      <c r="B603" s="7" t="s">
        <v>1686</v>
      </c>
      <c r="C603" s="7" t="s">
        <v>282</v>
      </c>
      <c r="D603" s="9">
        <v>42529</v>
      </c>
      <c r="E603" s="7" t="s">
        <v>37</v>
      </c>
      <c r="F603" s="7" t="s">
        <v>1250</v>
      </c>
      <c r="G603" s="7" t="s">
        <v>1359</v>
      </c>
      <c r="H603" s="10">
        <v>94671.4</v>
      </c>
      <c r="I603" s="8" t="s">
        <v>1683</v>
      </c>
      <c r="J603" s="10">
        <v>1322433.67</v>
      </c>
      <c r="K603" s="7" t="s">
        <v>39</v>
      </c>
      <c r="L603" s="7" t="s">
        <v>51</v>
      </c>
      <c r="M603" s="7" t="s">
        <v>51</v>
      </c>
      <c r="N603" s="7" t="s">
        <v>51</v>
      </c>
      <c r="O603" s="7" t="s">
        <v>51</v>
      </c>
      <c r="P603" s="7" t="s">
        <v>48</v>
      </c>
      <c r="Q603" s="8" t="s">
        <v>1410</v>
      </c>
      <c r="R603" s="7"/>
      <c r="S603" s="7"/>
      <c r="T603" s="7"/>
      <c r="U603" s="7" t="s">
        <v>51</v>
      </c>
      <c r="V603" s="7"/>
      <c r="W603" s="7"/>
      <c r="X603" s="7"/>
      <c r="Y603" s="7"/>
      <c r="Z603" s="7" t="s">
        <v>1266</v>
      </c>
      <c r="AA603" s="7" t="s">
        <v>1267</v>
      </c>
      <c r="AB603" s="7" t="s">
        <v>60</v>
      </c>
      <c r="AC603" s="7"/>
      <c r="AD603" s="7" t="s">
        <v>1684</v>
      </c>
      <c r="AE603" s="7" t="s">
        <v>1685</v>
      </c>
      <c r="AF603" s="7" t="s">
        <v>65</v>
      </c>
      <c r="AG603" s="7" t="s">
        <v>65</v>
      </c>
    </row>
    <row r="604" spans="1:33" ht="89.25" customHeight="1" x14ac:dyDescent="0.2">
      <c r="A604" s="8" t="s">
        <v>122</v>
      </c>
      <c r="B604" s="7" t="s">
        <v>1686</v>
      </c>
      <c r="C604" s="7" t="s">
        <v>282</v>
      </c>
      <c r="D604" s="9">
        <v>42529</v>
      </c>
      <c r="E604" s="7" t="s">
        <v>37</v>
      </c>
      <c r="F604" s="7" t="s">
        <v>1280</v>
      </c>
      <c r="G604" s="7" t="s">
        <v>1359</v>
      </c>
      <c r="H604" s="10">
        <v>158566.04</v>
      </c>
      <c r="I604" s="8" t="s">
        <v>1683</v>
      </c>
      <c r="J604" s="10">
        <v>1322433.67</v>
      </c>
      <c r="K604" s="7" t="s">
        <v>39</v>
      </c>
      <c r="L604" s="7" t="s">
        <v>51</v>
      </c>
      <c r="M604" s="7" t="s">
        <v>51</v>
      </c>
      <c r="N604" s="7" t="s">
        <v>51</v>
      </c>
      <c r="O604" s="7" t="s">
        <v>51</v>
      </c>
      <c r="P604" s="7" t="s">
        <v>48</v>
      </c>
      <c r="Q604" s="8" t="s">
        <v>1410</v>
      </c>
      <c r="R604" s="7"/>
      <c r="S604" s="7"/>
      <c r="T604" s="7"/>
      <c r="U604" s="7" t="s">
        <v>51</v>
      </c>
      <c r="V604" s="7"/>
      <c r="W604" s="7"/>
      <c r="X604" s="7"/>
      <c r="Y604" s="7"/>
      <c r="Z604" s="7" t="s">
        <v>1266</v>
      </c>
      <c r="AA604" s="7" t="s">
        <v>1267</v>
      </c>
      <c r="AB604" s="7" t="s">
        <v>60</v>
      </c>
      <c r="AC604" s="7"/>
      <c r="AD604" s="7" t="s">
        <v>1684</v>
      </c>
      <c r="AE604" s="7" t="s">
        <v>1685</v>
      </c>
      <c r="AF604" s="7" t="s">
        <v>65</v>
      </c>
      <c r="AG604" s="7" t="s">
        <v>65</v>
      </c>
    </row>
    <row r="605" spans="1:33" ht="89.25" customHeight="1" x14ac:dyDescent="0.2">
      <c r="A605" s="3" t="s">
        <v>36</v>
      </c>
      <c r="B605" s="2" t="s">
        <v>1687</v>
      </c>
      <c r="C605" s="2" t="s">
        <v>47</v>
      </c>
      <c r="D605" s="4">
        <v>42528</v>
      </c>
      <c r="E605" s="2" t="s">
        <v>37</v>
      </c>
      <c r="F605" s="2" t="s">
        <v>50</v>
      </c>
      <c r="G605" s="2"/>
      <c r="H605" s="2" t="s">
        <v>51</v>
      </c>
      <c r="I605" s="3" t="s">
        <v>1650</v>
      </c>
      <c r="J605" s="5">
        <v>42403.199999999997</v>
      </c>
      <c r="K605" s="2" t="s">
        <v>39</v>
      </c>
      <c r="L605" s="2" t="s">
        <v>51</v>
      </c>
      <c r="M605" s="2"/>
      <c r="N605" s="2" t="s">
        <v>51</v>
      </c>
      <c r="O605" s="2" t="s">
        <v>51</v>
      </c>
      <c r="P605" s="2" t="s">
        <v>48</v>
      </c>
      <c r="Q605" s="3" t="s">
        <v>1628</v>
      </c>
      <c r="R605" s="2"/>
      <c r="S605" s="2"/>
      <c r="T605" s="2"/>
      <c r="U605" s="2" t="s">
        <v>51</v>
      </c>
      <c r="V605" s="2"/>
      <c r="W605" s="2"/>
      <c r="X605" s="2"/>
      <c r="Y605" s="2"/>
      <c r="Z605" s="2" t="s">
        <v>255</v>
      </c>
      <c r="AA605" s="2" t="s">
        <v>256</v>
      </c>
      <c r="AB605" s="2" t="s">
        <v>42</v>
      </c>
      <c r="AC605" s="2" t="s">
        <v>81</v>
      </c>
      <c r="AD605" s="2" t="s">
        <v>44</v>
      </c>
      <c r="AE605" s="2" t="s">
        <v>77</v>
      </c>
      <c r="AF605" s="5">
        <v>424.03</v>
      </c>
      <c r="AG605" s="5">
        <v>4240.32</v>
      </c>
    </row>
    <row r="606" spans="1:33" ht="89.25" customHeight="1" x14ac:dyDescent="0.2">
      <c r="A606" s="8" t="s">
        <v>36</v>
      </c>
      <c r="B606" s="7" t="s">
        <v>1689</v>
      </c>
      <c r="C606" s="7" t="s">
        <v>47</v>
      </c>
      <c r="D606" s="9">
        <v>42524</v>
      </c>
      <c r="E606" s="7" t="s">
        <v>37</v>
      </c>
      <c r="F606" s="7" t="s">
        <v>50</v>
      </c>
      <c r="G606" s="7"/>
      <c r="H606" s="7" t="s">
        <v>51</v>
      </c>
      <c r="I606" s="8" t="s">
        <v>1688</v>
      </c>
      <c r="J606" s="10">
        <v>19488</v>
      </c>
      <c r="K606" s="7" t="s">
        <v>39</v>
      </c>
      <c r="L606" s="10">
        <v>17344.32</v>
      </c>
      <c r="M606" s="10">
        <v>2143.6799999999998</v>
      </c>
      <c r="N606" s="7">
        <v>2</v>
      </c>
      <c r="O606" s="7">
        <v>2</v>
      </c>
      <c r="P606" s="7" t="s">
        <v>48</v>
      </c>
      <c r="Q606" s="8" t="s">
        <v>1441</v>
      </c>
      <c r="R606" s="7"/>
      <c r="S606" s="7" t="s">
        <v>50</v>
      </c>
      <c r="T606" s="7" t="s">
        <v>1690</v>
      </c>
      <c r="U606" s="7">
        <v>17344.32</v>
      </c>
      <c r="V606" s="7" t="s">
        <v>1691</v>
      </c>
      <c r="W606" s="7" t="s">
        <v>1692</v>
      </c>
      <c r="X606" s="11" t="s">
        <v>42</v>
      </c>
      <c r="Y606" s="7" t="s">
        <v>81</v>
      </c>
      <c r="Z606" s="7" t="s">
        <v>235</v>
      </c>
      <c r="AA606" s="7" t="s">
        <v>94</v>
      </c>
      <c r="AB606" s="7" t="s">
        <v>44</v>
      </c>
      <c r="AC606" s="7" t="s">
        <v>236</v>
      </c>
      <c r="AD606" s="11" t="s">
        <v>44</v>
      </c>
      <c r="AE606" s="7" t="s">
        <v>61</v>
      </c>
      <c r="AF606" s="10">
        <v>194.88</v>
      </c>
      <c r="AG606" s="10">
        <v>974.4</v>
      </c>
    </row>
    <row r="607" spans="1:33" ht="89.25" customHeight="1" x14ac:dyDescent="0.2">
      <c r="A607" s="3" t="s">
        <v>122</v>
      </c>
      <c r="B607" s="2" t="s">
        <v>1694</v>
      </c>
      <c r="C607" s="2" t="s">
        <v>282</v>
      </c>
      <c r="D607" s="4">
        <v>42513</v>
      </c>
      <c r="E607" s="2" t="s">
        <v>37</v>
      </c>
      <c r="F607" s="2" t="s">
        <v>50</v>
      </c>
      <c r="G607" s="2" t="s">
        <v>1695</v>
      </c>
      <c r="H607" s="5">
        <v>353421.8</v>
      </c>
      <c r="I607" s="3" t="s">
        <v>1693</v>
      </c>
      <c r="J607" s="5">
        <v>353421.8</v>
      </c>
      <c r="K607" s="2" t="s">
        <v>39</v>
      </c>
      <c r="L607" s="2" t="s">
        <v>51</v>
      </c>
      <c r="M607" s="2" t="s">
        <v>51</v>
      </c>
      <c r="N607" s="2" t="s">
        <v>51</v>
      </c>
      <c r="O607" s="2" t="s">
        <v>51</v>
      </c>
      <c r="P607" s="2" t="s">
        <v>48</v>
      </c>
      <c r="Q607" s="3" t="s">
        <v>1585</v>
      </c>
      <c r="R607" s="2"/>
      <c r="S607" s="2"/>
      <c r="T607" s="2"/>
      <c r="U607" s="2" t="s">
        <v>51</v>
      </c>
      <c r="V607" s="2"/>
      <c r="W607" s="2"/>
      <c r="X607" s="2"/>
      <c r="Y607" s="2"/>
      <c r="Z607" s="2" t="s">
        <v>1582</v>
      </c>
      <c r="AA607" s="2" t="s">
        <v>1583</v>
      </c>
      <c r="AB607" s="2" t="s">
        <v>44</v>
      </c>
      <c r="AC607" s="2" t="s">
        <v>77</v>
      </c>
      <c r="AD607" s="2" t="s">
        <v>42</v>
      </c>
      <c r="AE607" s="2" t="s">
        <v>81</v>
      </c>
      <c r="AF607" s="2" t="s">
        <v>65</v>
      </c>
      <c r="AG607" s="2" t="s">
        <v>65</v>
      </c>
    </row>
    <row r="608" spans="1:33" ht="89.25" customHeight="1" x14ac:dyDescent="0.2">
      <c r="A608" s="8" t="s">
        <v>122</v>
      </c>
      <c r="B608" s="7" t="s">
        <v>1697</v>
      </c>
      <c r="C608" s="7" t="s">
        <v>282</v>
      </c>
      <c r="D608" s="9">
        <v>42513</v>
      </c>
      <c r="E608" s="7" t="s">
        <v>37</v>
      </c>
      <c r="F608" s="7" t="s">
        <v>50</v>
      </c>
      <c r="G608" s="7" t="s">
        <v>1589</v>
      </c>
      <c r="H608" s="10">
        <v>480649.4</v>
      </c>
      <c r="I608" s="8" t="s">
        <v>1696</v>
      </c>
      <c r="J608" s="10">
        <v>480649.4</v>
      </c>
      <c r="K608" s="7" t="s">
        <v>39</v>
      </c>
      <c r="L608" s="7" t="s">
        <v>51</v>
      </c>
      <c r="M608" s="7" t="s">
        <v>51</v>
      </c>
      <c r="N608" s="7" t="s">
        <v>51</v>
      </c>
      <c r="O608" s="7" t="s">
        <v>51</v>
      </c>
      <c r="P608" s="7" t="s">
        <v>48</v>
      </c>
      <c r="Q608" s="8" t="s">
        <v>1585</v>
      </c>
      <c r="R608" s="7"/>
      <c r="S608" s="7"/>
      <c r="T608" s="7"/>
      <c r="U608" s="7" t="s">
        <v>51</v>
      </c>
      <c r="V608" s="7"/>
      <c r="W608" s="7"/>
      <c r="X608" s="7"/>
      <c r="Y608" s="7"/>
      <c r="Z608" s="7" t="s">
        <v>1582</v>
      </c>
      <c r="AA608" s="7" t="s">
        <v>1583</v>
      </c>
      <c r="AB608" s="7" t="s">
        <v>44</v>
      </c>
      <c r="AC608" s="7" t="s">
        <v>77</v>
      </c>
      <c r="AD608" s="7" t="s">
        <v>42</v>
      </c>
      <c r="AE608" s="7" t="s">
        <v>81</v>
      </c>
      <c r="AF608" s="7" t="s">
        <v>65</v>
      </c>
      <c r="AG608" s="7" t="s">
        <v>65</v>
      </c>
    </row>
    <row r="609" spans="1:33" ht="89.25" customHeight="1" x14ac:dyDescent="0.2">
      <c r="A609" s="3" t="s">
        <v>36</v>
      </c>
      <c r="B609" s="2" t="s">
        <v>1699</v>
      </c>
      <c r="C609" s="2" t="s">
        <v>47</v>
      </c>
      <c r="D609" s="4">
        <v>42501</v>
      </c>
      <c r="E609" s="2" t="s">
        <v>37</v>
      </c>
      <c r="F609" s="2" t="s">
        <v>50</v>
      </c>
      <c r="G609" s="2"/>
      <c r="H609" s="2" t="s">
        <v>51</v>
      </c>
      <c r="I609" s="3" t="s">
        <v>1698</v>
      </c>
      <c r="J609" s="5">
        <v>98686</v>
      </c>
      <c r="K609" s="2" t="s">
        <v>39</v>
      </c>
      <c r="L609" s="5">
        <v>78506.47</v>
      </c>
      <c r="M609" s="5">
        <v>20179.53</v>
      </c>
      <c r="N609" s="2">
        <v>6</v>
      </c>
      <c r="O609" s="2">
        <v>5</v>
      </c>
      <c r="P609" s="2" t="s">
        <v>48</v>
      </c>
      <c r="Q609" s="3" t="s">
        <v>1700</v>
      </c>
      <c r="R609" s="2"/>
      <c r="S609" s="2" t="s">
        <v>50</v>
      </c>
      <c r="T609" s="2" t="s">
        <v>1701</v>
      </c>
      <c r="U609" s="2">
        <v>78506.47</v>
      </c>
      <c r="V609" s="2" t="s">
        <v>1702</v>
      </c>
      <c r="W609" s="2" t="s">
        <v>1703</v>
      </c>
      <c r="X609" s="11" t="s">
        <v>1704</v>
      </c>
      <c r="Y609" s="2" t="s">
        <v>1705</v>
      </c>
      <c r="Z609" s="2" t="s">
        <v>477</v>
      </c>
      <c r="AA609" s="2" t="s">
        <v>478</v>
      </c>
      <c r="AB609" s="2" t="s">
        <v>42</v>
      </c>
      <c r="AC609" s="2" t="s">
        <v>479</v>
      </c>
      <c r="AD609" s="11" t="s">
        <v>42</v>
      </c>
      <c r="AE609" s="2" t="s">
        <v>479</v>
      </c>
      <c r="AF609" s="5">
        <v>986.86</v>
      </c>
      <c r="AG609" s="5">
        <v>9868.6</v>
      </c>
    </row>
    <row r="610" spans="1:33" ht="89.25" customHeight="1" x14ac:dyDescent="0.2">
      <c r="A610" s="8" t="s">
        <v>36</v>
      </c>
      <c r="B610" s="7" t="s">
        <v>1708</v>
      </c>
      <c r="C610" s="7" t="s">
        <v>282</v>
      </c>
      <c r="D610" s="9">
        <v>42500</v>
      </c>
      <c r="E610" s="7" t="s">
        <v>37</v>
      </c>
      <c r="F610" s="7" t="s">
        <v>50</v>
      </c>
      <c r="G610" s="7"/>
      <c r="H610" s="7" t="s">
        <v>51</v>
      </c>
      <c r="I610" s="8" t="s">
        <v>274</v>
      </c>
      <c r="J610" s="10">
        <v>40517.08</v>
      </c>
      <c r="K610" s="7" t="s">
        <v>39</v>
      </c>
      <c r="L610" s="10">
        <v>21756</v>
      </c>
      <c r="M610" s="10">
        <v>18761.080000000002</v>
      </c>
      <c r="N610" s="7">
        <v>3</v>
      </c>
      <c r="O610" s="7">
        <v>3</v>
      </c>
      <c r="P610" s="7" t="s">
        <v>48</v>
      </c>
      <c r="Q610" s="8" t="s">
        <v>1709</v>
      </c>
      <c r="R610" s="7"/>
      <c r="S610" s="7" t="s">
        <v>50</v>
      </c>
      <c r="T610" s="7" t="s">
        <v>343</v>
      </c>
      <c r="U610" s="7">
        <v>21756</v>
      </c>
      <c r="V610" s="7" t="s">
        <v>344</v>
      </c>
      <c r="W610" s="7" t="s">
        <v>345</v>
      </c>
      <c r="X610" s="6" t="s">
        <v>42</v>
      </c>
      <c r="Y610" s="7" t="s">
        <v>231</v>
      </c>
      <c r="Z610" s="7" t="s">
        <v>1706</v>
      </c>
      <c r="AA610" s="7" t="s">
        <v>1707</v>
      </c>
      <c r="AB610" s="7" t="s">
        <v>42</v>
      </c>
      <c r="AC610" s="7" t="s">
        <v>81</v>
      </c>
      <c r="AD610" s="6" t="s">
        <v>42</v>
      </c>
      <c r="AE610" s="7" t="s">
        <v>81</v>
      </c>
      <c r="AF610" s="7" t="s">
        <v>65</v>
      </c>
      <c r="AG610" s="7" t="s">
        <v>65</v>
      </c>
    </row>
    <row r="611" spans="1:33" ht="89.25" customHeight="1" x14ac:dyDescent="0.2">
      <c r="A611" s="3" t="s">
        <v>36</v>
      </c>
      <c r="B611" s="2" t="s">
        <v>1711</v>
      </c>
      <c r="C611" s="2" t="s">
        <v>282</v>
      </c>
      <c r="D611" s="4">
        <v>42500</v>
      </c>
      <c r="E611" s="2" t="s">
        <v>37</v>
      </c>
      <c r="F611" s="2" t="s">
        <v>50</v>
      </c>
      <c r="G611" s="2" t="s">
        <v>1710</v>
      </c>
      <c r="H611" s="5">
        <v>69966.67</v>
      </c>
      <c r="I611" s="3" t="s">
        <v>1710</v>
      </c>
      <c r="J611" s="5">
        <v>69966.67</v>
      </c>
      <c r="K611" s="2" t="s">
        <v>39</v>
      </c>
      <c r="L611" s="5">
        <v>69966.67</v>
      </c>
      <c r="M611" s="5">
        <v>0</v>
      </c>
      <c r="N611" s="2" t="s">
        <v>51</v>
      </c>
      <c r="O611" s="2" t="s">
        <v>51</v>
      </c>
      <c r="P611" s="2" t="s">
        <v>48</v>
      </c>
      <c r="Q611" s="3" t="s">
        <v>1493</v>
      </c>
      <c r="R611" s="2"/>
      <c r="S611" s="2" t="s">
        <v>50</v>
      </c>
      <c r="T611" s="2" t="s">
        <v>1712</v>
      </c>
      <c r="U611" s="2" t="s">
        <v>51</v>
      </c>
      <c r="V611" s="2" t="s">
        <v>1713</v>
      </c>
      <c r="W611" s="2" t="s">
        <v>1714</v>
      </c>
      <c r="X611" s="11" t="s">
        <v>60</v>
      </c>
      <c r="Y611" s="2" t="s">
        <v>60</v>
      </c>
      <c r="Z611" s="2" t="s">
        <v>1490</v>
      </c>
      <c r="AA611" s="2" t="s">
        <v>1491</v>
      </c>
      <c r="AB611" s="2" t="s">
        <v>42</v>
      </c>
      <c r="AC611" s="2" t="s">
        <v>81</v>
      </c>
      <c r="AD611" s="11" t="s">
        <v>44</v>
      </c>
      <c r="AE611" s="2" t="s">
        <v>77</v>
      </c>
      <c r="AF611" s="2" t="s">
        <v>65</v>
      </c>
      <c r="AG611" s="2" t="s">
        <v>65</v>
      </c>
    </row>
    <row r="612" spans="1:33" ht="89.25" customHeight="1" x14ac:dyDescent="0.2">
      <c r="A612" s="8" t="s">
        <v>36</v>
      </c>
      <c r="B612" s="7" t="s">
        <v>1718</v>
      </c>
      <c r="C612" s="7" t="s">
        <v>47</v>
      </c>
      <c r="D612" s="9">
        <v>42496</v>
      </c>
      <c r="E612" s="7" t="s">
        <v>37</v>
      </c>
      <c r="F612" s="7" t="s">
        <v>50</v>
      </c>
      <c r="G612" s="7"/>
      <c r="H612" s="7" t="s">
        <v>51</v>
      </c>
      <c r="I612" s="8" t="s">
        <v>1715</v>
      </c>
      <c r="J612" s="10">
        <v>1401497.65</v>
      </c>
      <c r="K612" s="7" t="s">
        <v>39</v>
      </c>
      <c r="L612" s="10">
        <v>1189592.51</v>
      </c>
      <c r="M612" s="10">
        <v>211905.14</v>
      </c>
      <c r="N612" s="7">
        <v>3</v>
      </c>
      <c r="O612" s="7">
        <v>3</v>
      </c>
      <c r="P612" s="7" t="s">
        <v>48</v>
      </c>
      <c r="Q612" s="8" t="s">
        <v>1719</v>
      </c>
      <c r="R612" s="7"/>
      <c r="S612" s="7" t="s">
        <v>50</v>
      </c>
      <c r="T612" s="7" t="s">
        <v>1720</v>
      </c>
      <c r="U612" s="7">
        <v>1189592.51</v>
      </c>
      <c r="V612" s="7" t="s">
        <v>1721</v>
      </c>
      <c r="W612" s="7" t="s">
        <v>1722</v>
      </c>
      <c r="X612" s="11" t="s">
        <v>1379</v>
      </c>
      <c r="Y612" s="7" t="s">
        <v>1380</v>
      </c>
      <c r="Z612" s="7" t="s">
        <v>1716</v>
      </c>
      <c r="AA612" s="7" t="s">
        <v>1717</v>
      </c>
      <c r="AB612" s="7" t="s">
        <v>42</v>
      </c>
      <c r="AC612" s="7" t="s">
        <v>81</v>
      </c>
      <c r="AD612" s="11" t="s">
        <v>44</v>
      </c>
      <c r="AE612" s="7" t="s">
        <v>77</v>
      </c>
      <c r="AF612" s="10">
        <v>14014.89</v>
      </c>
      <c r="AG612" s="10">
        <v>70074.44</v>
      </c>
    </row>
    <row r="613" spans="1:33" ht="89.25" customHeight="1" x14ac:dyDescent="0.2">
      <c r="A613" s="3" t="s">
        <v>122</v>
      </c>
      <c r="B613" s="2" t="s">
        <v>1723</v>
      </c>
      <c r="C613" s="2" t="s">
        <v>282</v>
      </c>
      <c r="D613" s="4">
        <v>42495</v>
      </c>
      <c r="E613" s="2" t="s">
        <v>37</v>
      </c>
      <c r="F613" s="2" t="s">
        <v>50</v>
      </c>
      <c r="G613" s="2" t="s">
        <v>338</v>
      </c>
      <c r="H613" s="5">
        <v>22400</v>
      </c>
      <c r="I613" s="3" t="s">
        <v>338</v>
      </c>
      <c r="J613" s="5">
        <v>22400</v>
      </c>
      <c r="K613" s="2" t="s">
        <v>39</v>
      </c>
      <c r="L613" s="5">
        <v>5600</v>
      </c>
      <c r="M613" s="5">
        <v>16800</v>
      </c>
      <c r="N613" s="2">
        <v>2</v>
      </c>
      <c r="O613" s="2">
        <v>2</v>
      </c>
      <c r="P613" s="2" t="s">
        <v>48</v>
      </c>
      <c r="Q613" s="3" t="s">
        <v>856</v>
      </c>
      <c r="R613" s="2"/>
      <c r="S613" s="2" t="s">
        <v>50</v>
      </c>
      <c r="T613" s="2" t="s">
        <v>177</v>
      </c>
      <c r="U613" s="2">
        <v>5600</v>
      </c>
      <c r="V613" s="2" t="s">
        <v>178</v>
      </c>
      <c r="W613" s="2" t="s">
        <v>179</v>
      </c>
      <c r="X613" s="11" t="s">
        <v>135</v>
      </c>
      <c r="Y613" s="2" t="s">
        <v>81</v>
      </c>
      <c r="Z613" s="2" t="s">
        <v>853</v>
      </c>
      <c r="AA613" s="2" t="s">
        <v>854</v>
      </c>
      <c r="AB613" s="2" t="s">
        <v>42</v>
      </c>
      <c r="AC613" s="2" t="s">
        <v>81</v>
      </c>
      <c r="AD613" s="11" t="s">
        <v>780</v>
      </c>
      <c r="AE613" s="2" t="s">
        <v>1656</v>
      </c>
      <c r="AF613" s="2" t="s">
        <v>65</v>
      </c>
      <c r="AG613" s="2" t="s">
        <v>65</v>
      </c>
    </row>
    <row r="614" spans="1:33" ht="89.25" customHeight="1" x14ac:dyDescent="0.2">
      <c r="A614" s="8" t="s">
        <v>36</v>
      </c>
      <c r="B614" s="7" t="s">
        <v>1725</v>
      </c>
      <c r="C614" s="7" t="s">
        <v>47</v>
      </c>
      <c r="D614" s="9">
        <v>42485</v>
      </c>
      <c r="E614" s="7" t="s">
        <v>37</v>
      </c>
      <c r="F614" s="7" t="s">
        <v>50</v>
      </c>
      <c r="G614" s="7"/>
      <c r="H614" s="7" t="s">
        <v>51</v>
      </c>
      <c r="I614" s="8" t="s">
        <v>1724</v>
      </c>
      <c r="J614" s="10">
        <v>82320</v>
      </c>
      <c r="K614" s="7" t="s">
        <v>39</v>
      </c>
      <c r="L614" s="7" t="s">
        <v>51</v>
      </c>
      <c r="M614" s="7"/>
      <c r="N614" s="7">
        <v>1</v>
      </c>
      <c r="O614" s="7">
        <v>0</v>
      </c>
      <c r="P614" s="7" t="s">
        <v>48</v>
      </c>
      <c r="Q614" s="8" t="s">
        <v>1628</v>
      </c>
      <c r="R614" s="7"/>
      <c r="S614" s="7"/>
      <c r="T614" s="7"/>
      <c r="U614" s="7" t="s">
        <v>51</v>
      </c>
      <c r="V614" s="7"/>
      <c r="W614" s="7"/>
      <c r="X614" s="7"/>
      <c r="Y614" s="7"/>
      <c r="Z614" s="7" t="s">
        <v>255</v>
      </c>
      <c r="AA614" s="7" t="s">
        <v>256</v>
      </c>
      <c r="AB614" s="7" t="s">
        <v>42</v>
      </c>
      <c r="AC614" s="7" t="s">
        <v>81</v>
      </c>
      <c r="AD614" s="7" t="s">
        <v>44</v>
      </c>
      <c r="AE614" s="7" t="s">
        <v>77</v>
      </c>
      <c r="AF614" s="10">
        <v>823.2</v>
      </c>
      <c r="AG614" s="10">
        <v>8232</v>
      </c>
    </row>
    <row r="615" spans="1:33" ht="89.25" customHeight="1" x14ac:dyDescent="0.2">
      <c r="A615" s="3" t="s">
        <v>36</v>
      </c>
      <c r="B615" s="2" t="s">
        <v>1727</v>
      </c>
      <c r="C615" s="2" t="s">
        <v>47</v>
      </c>
      <c r="D615" s="4">
        <v>42481</v>
      </c>
      <c r="E615" s="2" t="s">
        <v>37</v>
      </c>
      <c r="F615" s="2" t="s">
        <v>50</v>
      </c>
      <c r="G615" s="2"/>
      <c r="H615" s="2" t="s">
        <v>51</v>
      </c>
      <c r="I615" s="3" t="s">
        <v>1726</v>
      </c>
      <c r="J615" s="5">
        <v>235176.48</v>
      </c>
      <c r="K615" s="2" t="s">
        <v>39</v>
      </c>
      <c r="L615" s="5">
        <v>235176.48</v>
      </c>
      <c r="M615" s="5">
        <v>0</v>
      </c>
      <c r="N615" s="2">
        <v>1</v>
      </c>
      <c r="O615" s="2">
        <v>1</v>
      </c>
      <c r="P615" s="2" t="s">
        <v>48</v>
      </c>
      <c r="Q615" s="3" t="s">
        <v>1427</v>
      </c>
      <c r="R615" s="2"/>
      <c r="S615" s="2" t="s">
        <v>50</v>
      </c>
      <c r="T615" s="2" t="s">
        <v>182</v>
      </c>
      <c r="U615" s="2" t="s">
        <v>51</v>
      </c>
      <c r="V615" s="2" t="s">
        <v>183</v>
      </c>
      <c r="W615" s="2" t="s">
        <v>184</v>
      </c>
      <c r="X615" s="11" t="s">
        <v>44</v>
      </c>
      <c r="Y615" s="2" t="s">
        <v>77</v>
      </c>
      <c r="Z615" s="2" t="s">
        <v>79</v>
      </c>
      <c r="AA615" s="2" t="s">
        <v>80</v>
      </c>
      <c r="AB615" s="2" t="s">
        <v>42</v>
      </c>
      <c r="AC615" s="2" t="s">
        <v>81</v>
      </c>
      <c r="AD615" s="11" t="s">
        <v>42</v>
      </c>
      <c r="AE615" s="2" t="s">
        <v>81</v>
      </c>
      <c r="AF615" s="5">
        <v>2351.7600000000002</v>
      </c>
      <c r="AG615" s="5">
        <v>23517.65</v>
      </c>
    </row>
    <row r="616" spans="1:33" ht="89.25" customHeight="1" x14ac:dyDescent="0.2">
      <c r="A616" s="8" t="s">
        <v>36</v>
      </c>
      <c r="B616" s="7" t="s">
        <v>1729</v>
      </c>
      <c r="C616" s="7" t="s">
        <v>47</v>
      </c>
      <c r="D616" s="9">
        <v>42480</v>
      </c>
      <c r="E616" s="7" t="s">
        <v>37</v>
      </c>
      <c r="F616" s="7" t="s">
        <v>50</v>
      </c>
      <c r="G616" s="7"/>
      <c r="H616" s="7" t="s">
        <v>51</v>
      </c>
      <c r="I616" s="8" t="s">
        <v>1728</v>
      </c>
      <c r="J616" s="10">
        <v>122910</v>
      </c>
      <c r="K616" s="7" t="s">
        <v>39</v>
      </c>
      <c r="L616" s="10">
        <v>90000</v>
      </c>
      <c r="M616" s="10">
        <v>32910</v>
      </c>
      <c r="N616" s="7">
        <v>2</v>
      </c>
      <c r="O616" s="7">
        <v>2</v>
      </c>
      <c r="P616" s="7" t="s">
        <v>48</v>
      </c>
      <c r="Q616" s="8" t="s">
        <v>1427</v>
      </c>
      <c r="R616" s="7"/>
      <c r="S616" s="7" t="s">
        <v>50</v>
      </c>
      <c r="T616" s="7" t="s">
        <v>182</v>
      </c>
      <c r="U616" s="7">
        <v>90000</v>
      </c>
      <c r="V616" s="7" t="s">
        <v>183</v>
      </c>
      <c r="W616" s="7" t="s">
        <v>184</v>
      </c>
      <c r="X616" s="11" t="s">
        <v>44</v>
      </c>
      <c r="Y616" s="7" t="s">
        <v>77</v>
      </c>
      <c r="Z616" s="7" t="s">
        <v>79</v>
      </c>
      <c r="AA616" s="7" t="s">
        <v>80</v>
      </c>
      <c r="AB616" s="7" t="s">
        <v>42</v>
      </c>
      <c r="AC616" s="7" t="s">
        <v>81</v>
      </c>
      <c r="AD616" s="11" t="s">
        <v>42</v>
      </c>
      <c r="AE616" s="7" t="s">
        <v>81</v>
      </c>
      <c r="AF616" s="10">
        <v>1229.0999999999999</v>
      </c>
      <c r="AG616" s="10">
        <v>12291</v>
      </c>
    </row>
    <row r="617" spans="1:33" ht="89.25" customHeight="1" x14ac:dyDescent="0.2">
      <c r="A617" s="3" t="s">
        <v>36</v>
      </c>
      <c r="B617" s="2" t="s">
        <v>1733</v>
      </c>
      <c r="C617" s="2" t="s">
        <v>47</v>
      </c>
      <c r="D617" s="4">
        <v>42475</v>
      </c>
      <c r="E617" s="2" t="s">
        <v>37</v>
      </c>
      <c r="F617" s="2" t="s">
        <v>50</v>
      </c>
      <c r="G617" s="2"/>
      <c r="H617" s="2" t="s">
        <v>51</v>
      </c>
      <c r="I617" s="3" t="s">
        <v>1730</v>
      </c>
      <c r="J617" s="5">
        <v>320000</v>
      </c>
      <c r="K617" s="2" t="s">
        <v>39</v>
      </c>
      <c r="L617" s="5">
        <v>257600</v>
      </c>
      <c r="M617" s="5">
        <v>62400</v>
      </c>
      <c r="N617" s="2">
        <v>2</v>
      </c>
      <c r="O617" s="2">
        <v>2</v>
      </c>
      <c r="P617" s="2" t="s">
        <v>48</v>
      </c>
      <c r="Q617" s="3" t="s">
        <v>1734</v>
      </c>
      <c r="R617" s="2"/>
      <c r="S617" s="2" t="s">
        <v>50</v>
      </c>
      <c r="T617" s="2" t="s">
        <v>1735</v>
      </c>
      <c r="U617" s="2">
        <v>257600</v>
      </c>
      <c r="V617" s="2" t="s">
        <v>1736</v>
      </c>
      <c r="W617" s="2" t="s">
        <v>1737</v>
      </c>
      <c r="X617" s="6" t="s">
        <v>44</v>
      </c>
      <c r="Y617" s="2" t="s">
        <v>77</v>
      </c>
      <c r="Z617" s="2" t="s">
        <v>1731</v>
      </c>
      <c r="AA617" s="2" t="s">
        <v>1732</v>
      </c>
      <c r="AB617" s="2" t="s">
        <v>42</v>
      </c>
      <c r="AC617" s="2" t="s">
        <v>81</v>
      </c>
      <c r="AD617" s="6" t="s">
        <v>44</v>
      </c>
      <c r="AE617" s="2" t="s">
        <v>77</v>
      </c>
      <c r="AF617" s="5">
        <v>3200</v>
      </c>
      <c r="AG617" s="5">
        <v>16000</v>
      </c>
    </row>
    <row r="618" spans="1:33" ht="89.25" customHeight="1" x14ac:dyDescent="0.2">
      <c r="A618" s="8" t="s">
        <v>36</v>
      </c>
      <c r="B618" s="7" t="s">
        <v>1739</v>
      </c>
      <c r="C618" s="7" t="s">
        <v>282</v>
      </c>
      <c r="D618" s="9">
        <v>42468</v>
      </c>
      <c r="E618" s="7" t="s">
        <v>37</v>
      </c>
      <c r="F618" s="7" t="s">
        <v>50</v>
      </c>
      <c r="G618" s="7"/>
      <c r="H618" s="7" t="s">
        <v>51</v>
      </c>
      <c r="I618" s="8" t="s">
        <v>1738</v>
      </c>
      <c r="J618" s="10">
        <v>10000</v>
      </c>
      <c r="K618" s="7" t="s">
        <v>39</v>
      </c>
      <c r="L618" s="10">
        <v>10000</v>
      </c>
      <c r="M618" s="10">
        <v>0</v>
      </c>
      <c r="N618" s="7">
        <v>1</v>
      </c>
      <c r="O618" s="7">
        <v>1</v>
      </c>
      <c r="P618" s="7" t="s">
        <v>48</v>
      </c>
      <c r="Q618" s="8" t="s">
        <v>1740</v>
      </c>
      <c r="R618" s="7"/>
      <c r="S618" s="7" t="s">
        <v>50</v>
      </c>
      <c r="T618" s="7" t="s">
        <v>577</v>
      </c>
      <c r="U618" s="7">
        <v>1529.53</v>
      </c>
      <c r="V618" s="7" t="s">
        <v>578</v>
      </c>
      <c r="W618" s="7" t="s">
        <v>579</v>
      </c>
      <c r="X618" s="11" t="s">
        <v>60</v>
      </c>
      <c r="Y618" s="7" t="s">
        <v>77</v>
      </c>
      <c r="Z618" s="7" t="s">
        <v>108</v>
      </c>
      <c r="AA618" s="7" t="s">
        <v>109</v>
      </c>
      <c r="AB618" s="7" t="s">
        <v>42</v>
      </c>
      <c r="AC618" s="7" t="s">
        <v>81</v>
      </c>
      <c r="AD618" s="11" t="s">
        <v>44</v>
      </c>
      <c r="AE618" s="7" t="s">
        <v>77</v>
      </c>
      <c r="AF618" s="7" t="s">
        <v>65</v>
      </c>
      <c r="AG618" s="7" t="s">
        <v>65</v>
      </c>
    </row>
    <row r="619" spans="1:33" ht="89.25" customHeight="1" x14ac:dyDescent="0.2">
      <c r="A619" s="3" t="s">
        <v>36</v>
      </c>
      <c r="B619" s="2" t="s">
        <v>1742</v>
      </c>
      <c r="C619" s="2" t="s">
        <v>47</v>
      </c>
      <c r="D619" s="4">
        <v>42466</v>
      </c>
      <c r="E619" s="2" t="s">
        <v>37</v>
      </c>
      <c r="F619" s="2" t="s">
        <v>50</v>
      </c>
      <c r="G619" s="2"/>
      <c r="H619" s="2" t="s">
        <v>51</v>
      </c>
      <c r="I619" s="3" t="s">
        <v>1741</v>
      </c>
      <c r="J619" s="5">
        <v>124145.3</v>
      </c>
      <c r="K619" s="2" t="s">
        <v>39</v>
      </c>
      <c r="L619" s="5">
        <v>94350.26</v>
      </c>
      <c r="M619" s="5">
        <v>29795.040000000001</v>
      </c>
      <c r="N619" s="2">
        <v>2</v>
      </c>
      <c r="O619" s="2">
        <v>2</v>
      </c>
      <c r="P619" s="2" t="s">
        <v>72</v>
      </c>
      <c r="Q619" s="3" t="s">
        <v>1441</v>
      </c>
      <c r="R619" s="2"/>
      <c r="S619" s="2" t="s">
        <v>50</v>
      </c>
      <c r="T619" s="2" t="s">
        <v>1743</v>
      </c>
      <c r="U619" s="2">
        <v>94350.26</v>
      </c>
      <c r="V619" s="2" t="s">
        <v>1744</v>
      </c>
      <c r="W619" s="2" t="s">
        <v>1745</v>
      </c>
      <c r="X619" s="6" t="s">
        <v>44</v>
      </c>
      <c r="Y619" s="2" t="s">
        <v>77</v>
      </c>
      <c r="Z619" s="2" t="s">
        <v>235</v>
      </c>
      <c r="AA619" s="2" t="s">
        <v>94</v>
      </c>
      <c r="AB619" s="2" t="s">
        <v>44</v>
      </c>
      <c r="AC619" s="2" t="s">
        <v>236</v>
      </c>
      <c r="AD619" s="6" t="s">
        <v>44</v>
      </c>
      <c r="AE619" s="2" t="s">
        <v>61</v>
      </c>
      <c r="AF619" s="5">
        <v>1241.45</v>
      </c>
      <c r="AG619" s="5">
        <v>6207.27</v>
      </c>
    </row>
    <row r="620" spans="1:33" ht="89.25" customHeight="1" x14ac:dyDescent="0.2">
      <c r="A620" s="8" t="s">
        <v>36</v>
      </c>
      <c r="B620" s="7" t="s">
        <v>1747</v>
      </c>
      <c r="C620" s="7" t="s">
        <v>47</v>
      </c>
      <c r="D620" s="9">
        <v>42464</v>
      </c>
      <c r="E620" s="7" t="s">
        <v>37</v>
      </c>
      <c r="F620" s="7" t="s">
        <v>50</v>
      </c>
      <c r="G620" s="7"/>
      <c r="H620" s="7" t="s">
        <v>51</v>
      </c>
      <c r="I620" s="8" t="s">
        <v>1746</v>
      </c>
      <c r="J620" s="10">
        <v>172135.7</v>
      </c>
      <c r="K620" s="7" t="s">
        <v>39</v>
      </c>
      <c r="L620" s="10">
        <v>119622</v>
      </c>
      <c r="M620" s="10">
        <v>52513.7</v>
      </c>
      <c r="N620" s="7">
        <v>9</v>
      </c>
      <c r="O620" s="7">
        <v>6</v>
      </c>
      <c r="P620" s="7" t="s">
        <v>72</v>
      </c>
      <c r="Q620" s="8" t="s">
        <v>1700</v>
      </c>
      <c r="R620" s="7"/>
      <c r="S620" s="7" t="s">
        <v>50</v>
      </c>
      <c r="T620" s="7" t="s">
        <v>523</v>
      </c>
      <c r="U620" s="7">
        <v>119622</v>
      </c>
      <c r="V620" s="7" t="s">
        <v>524</v>
      </c>
      <c r="W620" s="7" t="s">
        <v>525</v>
      </c>
      <c r="X620" s="6" t="s">
        <v>44</v>
      </c>
      <c r="Y620" s="7" t="s">
        <v>77</v>
      </c>
      <c r="Z620" s="7" t="s">
        <v>477</v>
      </c>
      <c r="AA620" s="7" t="s">
        <v>478</v>
      </c>
      <c r="AB620" s="7" t="s">
        <v>42</v>
      </c>
      <c r="AC620" s="7" t="s">
        <v>479</v>
      </c>
      <c r="AD620" s="6" t="s">
        <v>44</v>
      </c>
      <c r="AE620" s="7" t="s">
        <v>480</v>
      </c>
      <c r="AF620" s="10">
        <v>1721.36</v>
      </c>
      <c r="AG620" s="10">
        <v>17213.57</v>
      </c>
    </row>
    <row r="621" spans="1:33" ht="89.25" customHeight="1" x14ac:dyDescent="0.2">
      <c r="A621" s="3" t="s">
        <v>36</v>
      </c>
      <c r="B621" s="2" t="s">
        <v>1748</v>
      </c>
      <c r="C621" s="2" t="s">
        <v>47</v>
      </c>
      <c r="D621" s="4">
        <v>42464</v>
      </c>
      <c r="E621" s="2" t="s">
        <v>37</v>
      </c>
      <c r="F621" s="2" t="s">
        <v>50</v>
      </c>
      <c r="G621" s="2"/>
      <c r="H621" s="2" t="s">
        <v>51</v>
      </c>
      <c r="I621" s="3" t="s">
        <v>1321</v>
      </c>
      <c r="J621" s="5">
        <v>301614</v>
      </c>
      <c r="K621" s="2" t="s">
        <v>39</v>
      </c>
      <c r="L621" s="5">
        <v>281601.02</v>
      </c>
      <c r="M621" s="5">
        <v>20012.98</v>
      </c>
      <c r="N621" s="2">
        <v>4</v>
      </c>
      <c r="O621" s="2">
        <v>4</v>
      </c>
      <c r="P621" s="2" t="s">
        <v>72</v>
      </c>
      <c r="Q621" s="3" t="s">
        <v>1749</v>
      </c>
      <c r="R621" s="2"/>
      <c r="S621" s="2" t="s">
        <v>50</v>
      </c>
      <c r="T621" s="2" t="s">
        <v>1323</v>
      </c>
      <c r="U621" s="2">
        <v>142459.65</v>
      </c>
      <c r="V621" s="2" t="s">
        <v>1324</v>
      </c>
      <c r="W621" s="2" t="s">
        <v>1325</v>
      </c>
      <c r="X621" s="11" t="s">
        <v>1326</v>
      </c>
      <c r="Y621" s="2" t="s">
        <v>1327</v>
      </c>
      <c r="Z621" s="2" t="s">
        <v>1192</v>
      </c>
      <c r="AA621" s="2" t="s">
        <v>1193</v>
      </c>
      <c r="AB621" s="2" t="s">
        <v>42</v>
      </c>
      <c r="AC621" s="2" t="s">
        <v>81</v>
      </c>
      <c r="AD621" s="11" t="s">
        <v>44</v>
      </c>
      <c r="AE621" s="2" t="s">
        <v>77</v>
      </c>
      <c r="AF621" s="5">
        <v>3016.14</v>
      </c>
      <c r="AG621" s="5">
        <v>90484.2</v>
      </c>
    </row>
    <row r="622" spans="1:33" ht="89.25" customHeight="1" x14ac:dyDescent="0.2">
      <c r="A622" s="8" t="s">
        <v>36</v>
      </c>
      <c r="B622" s="7" t="s">
        <v>1751</v>
      </c>
      <c r="C622" s="7" t="s">
        <v>282</v>
      </c>
      <c r="D622" s="9">
        <v>42464</v>
      </c>
      <c r="E622" s="7" t="s">
        <v>37</v>
      </c>
      <c r="F622" s="7" t="s">
        <v>50</v>
      </c>
      <c r="G622" s="7"/>
      <c r="H622" s="7" t="s">
        <v>51</v>
      </c>
      <c r="I622" s="8" t="s">
        <v>1750</v>
      </c>
      <c r="J622" s="10">
        <v>12748.6</v>
      </c>
      <c r="K622" s="7" t="s">
        <v>39</v>
      </c>
      <c r="L622" s="10">
        <v>8536.5</v>
      </c>
      <c r="M622" s="10">
        <v>4212.1000000000004</v>
      </c>
      <c r="N622" s="7">
        <v>2</v>
      </c>
      <c r="O622" s="7">
        <v>2</v>
      </c>
      <c r="P622" s="7" t="s">
        <v>48</v>
      </c>
      <c r="Q622" s="8" t="s">
        <v>1752</v>
      </c>
      <c r="R622" s="7"/>
      <c r="S622" s="7" t="s">
        <v>50</v>
      </c>
      <c r="T622" s="7" t="s">
        <v>177</v>
      </c>
      <c r="U622" s="7">
        <v>8536.5</v>
      </c>
      <c r="V622" s="7" t="s">
        <v>178</v>
      </c>
      <c r="W622" s="7" t="s">
        <v>179</v>
      </c>
      <c r="X622" s="11" t="s">
        <v>135</v>
      </c>
      <c r="Y622" s="7" t="s">
        <v>81</v>
      </c>
      <c r="Z622" s="7" t="s">
        <v>751</v>
      </c>
      <c r="AA622" s="7" t="s">
        <v>752</v>
      </c>
      <c r="AB622" s="7" t="s">
        <v>42</v>
      </c>
      <c r="AC622" s="7" t="s">
        <v>81</v>
      </c>
      <c r="AD622" s="11" t="s">
        <v>44</v>
      </c>
      <c r="AE622" s="7" t="s">
        <v>77</v>
      </c>
      <c r="AF622" s="7" t="s">
        <v>65</v>
      </c>
      <c r="AG622" s="7" t="s">
        <v>65</v>
      </c>
    </row>
    <row r="623" spans="1:33" ht="89.25" customHeight="1" x14ac:dyDescent="0.2">
      <c r="A623" s="3" t="s">
        <v>36</v>
      </c>
      <c r="B623" s="2" t="s">
        <v>1754</v>
      </c>
      <c r="C623" s="2" t="s">
        <v>47</v>
      </c>
      <c r="D623" s="4">
        <v>42461</v>
      </c>
      <c r="E623" s="2" t="s">
        <v>37</v>
      </c>
      <c r="F623" s="2" t="s">
        <v>50</v>
      </c>
      <c r="G623" s="2"/>
      <c r="H623" s="2" t="s">
        <v>51</v>
      </c>
      <c r="I623" s="3" t="s">
        <v>1753</v>
      </c>
      <c r="J623" s="5">
        <v>706904</v>
      </c>
      <c r="K623" s="2" t="s">
        <v>39</v>
      </c>
      <c r="L623" s="5">
        <v>111360</v>
      </c>
      <c r="M623" s="5">
        <v>595544</v>
      </c>
      <c r="N623" s="2">
        <v>3</v>
      </c>
      <c r="O623" s="2">
        <v>3</v>
      </c>
      <c r="P623" s="2" t="s">
        <v>72</v>
      </c>
      <c r="Q623" s="3" t="s">
        <v>1427</v>
      </c>
      <c r="R623" s="2"/>
      <c r="S623" s="2" t="s">
        <v>50</v>
      </c>
      <c r="T623" s="2" t="s">
        <v>182</v>
      </c>
      <c r="U623" s="2" t="s">
        <v>51</v>
      </c>
      <c r="V623" s="2" t="s">
        <v>183</v>
      </c>
      <c r="W623" s="2" t="s">
        <v>184</v>
      </c>
      <c r="X623" s="11" t="s">
        <v>44</v>
      </c>
      <c r="Y623" s="2" t="s">
        <v>77</v>
      </c>
      <c r="Z623" s="2" t="s">
        <v>79</v>
      </c>
      <c r="AA623" s="2" t="s">
        <v>80</v>
      </c>
      <c r="AB623" s="2" t="s">
        <v>42</v>
      </c>
      <c r="AC623" s="2" t="s">
        <v>81</v>
      </c>
      <c r="AD623" s="11" t="s">
        <v>42</v>
      </c>
      <c r="AE623" s="2" t="s">
        <v>81</v>
      </c>
      <c r="AF623" s="5">
        <v>7069.04</v>
      </c>
      <c r="AG623" s="5">
        <v>35345.199999999997</v>
      </c>
    </row>
    <row r="624" spans="1:33" ht="89.25" customHeight="1" x14ac:dyDescent="0.2">
      <c r="A624" s="8" t="s">
        <v>36</v>
      </c>
      <c r="B624" s="7" t="s">
        <v>1756</v>
      </c>
      <c r="C624" s="7" t="s">
        <v>47</v>
      </c>
      <c r="D624" s="9">
        <v>42461</v>
      </c>
      <c r="E624" s="7" t="s">
        <v>37</v>
      </c>
      <c r="F624" s="7" t="s">
        <v>50</v>
      </c>
      <c r="G624" s="7"/>
      <c r="H624" s="7" t="s">
        <v>51</v>
      </c>
      <c r="I624" s="8" t="s">
        <v>1755</v>
      </c>
      <c r="J624" s="10">
        <v>277826.7</v>
      </c>
      <c r="K624" s="7" t="s">
        <v>39</v>
      </c>
      <c r="L624" s="10">
        <v>277826.7</v>
      </c>
      <c r="M624" s="10">
        <v>0</v>
      </c>
      <c r="N624" s="7">
        <v>2</v>
      </c>
      <c r="O624" s="7">
        <v>2</v>
      </c>
      <c r="P624" s="7" t="s">
        <v>72</v>
      </c>
      <c r="Q624" s="8" t="s">
        <v>1427</v>
      </c>
      <c r="R624" s="7"/>
      <c r="S624" s="7" t="s">
        <v>50</v>
      </c>
      <c r="T624" s="7" t="s">
        <v>495</v>
      </c>
      <c r="U624" s="7" t="s">
        <v>51</v>
      </c>
      <c r="V624" s="7" t="s">
        <v>496</v>
      </c>
      <c r="W624" s="7" t="s">
        <v>497</v>
      </c>
      <c r="X624" s="11" t="s">
        <v>44</v>
      </c>
      <c r="Y624" s="7" t="s">
        <v>77</v>
      </c>
      <c r="Z624" s="7" t="s">
        <v>79</v>
      </c>
      <c r="AA624" s="7" t="s">
        <v>80</v>
      </c>
      <c r="AB624" s="7" t="s">
        <v>42</v>
      </c>
      <c r="AC624" s="7" t="s">
        <v>81</v>
      </c>
      <c r="AD624" s="11" t="s">
        <v>42</v>
      </c>
      <c r="AE624" s="7" t="s">
        <v>81</v>
      </c>
      <c r="AF624" s="10">
        <v>2778.27</v>
      </c>
      <c r="AG624" s="10">
        <v>13891.34</v>
      </c>
    </row>
    <row r="625" spans="1:33" ht="89.25" customHeight="1" x14ac:dyDescent="0.2">
      <c r="A625" s="3" t="s">
        <v>36</v>
      </c>
      <c r="B625" s="2" t="s">
        <v>1758</v>
      </c>
      <c r="C625" s="2" t="s">
        <v>282</v>
      </c>
      <c r="D625" s="4">
        <v>42459</v>
      </c>
      <c r="E625" s="2" t="s">
        <v>37</v>
      </c>
      <c r="F625" s="2" t="s">
        <v>50</v>
      </c>
      <c r="G625" s="2"/>
      <c r="H625" s="2" t="s">
        <v>51</v>
      </c>
      <c r="I625" s="3" t="s">
        <v>1757</v>
      </c>
      <c r="J625" s="5">
        <v>22103.33</v>
      </c>
      <c r="K625" s="2" t="s">
        <v>39</v>
      </c>
      <c r="L625" s="5">
        <v>16250</v>
      </c>
      <c r="M625" s="5">
        <v>5853.33</v>
      </c>
      <c r="N625" s="2">
        <v>2</v>
      </c>
      <c r="O625" s="2">
        <v>2</v>
      </c>
      <c r="P625" s="2" t="s">
        <v>48</v>
      </c>
      <c r="Q625" s="3" t="s">
        <v>1759</v>
      </c>
      <c r="R625" s="2"/>
      <c r="S625" s="2" t="s">
        <v>50</v>
      </c>
      <c r="T625" s="2" t="s">
        <v>343</v>
      </c>
      <c r="U625" s="2">
        <v>16250</v>
      </c>
      <c r="V625" s="2" t="s">
        <v>344</v>
      </c>
      <c r="W625" s="2" t="s">
        <v>345</v>
      </c>
      <c r="X625" s="11" t="s">
        <v>42</v>
      </c>
      <c r="Y625" s="2" t="s">
        <v>231</v>
      </c>
      <c r="Z625" s="2" t="s">
        <v>1029</v>
      </c>
      <c r="AA625" s="2" t="s">
        <v>1030</v>
      </c>
      <c r="AB625" s="2" t="s">
        <v>42</v>
      </c>
      <c r="AC625" s="2" t="s">
        <v>383</v>
      </c>
      <c r="AD625" s="11" t="s">
        <v>44</v>
      </c>
      <c r="AE625" s="2" t="s">
        <v>61</v>
      </c>
      <c r="AF625" s="2" t="s">
        <v>65</v>
      </c>
      <c r="AG625" s="5">
        <v>2210.33</v>
      </c>
    </row>
    <row r="626" spans="1:33" ht="89.25" customHeight="1" x14ac:dyDescent="0.2">
      <c r="A626" s="8" t="s">
        <v>36</v>
      </c>
      <c r="B626" s="7" t="s">
        <v>1760</v>
      </c>
      <c r="C626" s="7" t="s">
        <v>282</v>
      </c>
      <c r="D626" s="9">
        <v>42459</v>
      </c>
      <c r="E626" s="7" t="s">
        <v>37</v>
      </c>
      <c r="F626" s="7" t="s">
        <v>50</v>
      </c>
      <c r="G626" s="7"/>
      <c r="H626" s="7" t="s">
        <v>51</v>
      </c>
      <c r="I626" s="8" t="s">
        <v>1757</v>
      </c>
      <c r="J626" s="10">
        <v>22500</v>
      </c>
      <c r="K626" s="7" t="s">
        <v>39</v>
      </c>
      <c r="L626" s="10">
        <v>22500</v>
      </c>
      <c r="M626" s="10">
        <v>0</v>
      </c>
      <c r="N626" s="7">
        <v>2</v>
      </c>
      <c r="O626" s="7">
        <v>2</v>
      </c>
      <c r="P626" s="7" t="s">
        <v>48</v>
      </c>
      <c r="Q626" s="8" t="s">
        <v>1759</v>
      </c>
      <c r="R626" s="7"/>
      <c r="S626" s="7" t="s">
        <v>50</v>
      </c>
      <c r="T626" s="7" t="s">
        <v>343</v>
      </c>
      <c r="U626" s="7">
        <v>11250</v>
      </c>
      <c r="V626" s="7" t="s">
        <v>344</v>
      </c>
      <c r="W626" s="7" t="s">
        <v>345</v>
      </c>
      <c r="X626" s="11" t="s">
        <v>42</v>
      </c>
      <c r="Y626" s="7" t="s">
        <v>231</v>
      </c>
      <c r="Z626" s="7" t="s">
        <v>1029</v>
      </c>
      <c r="AA626" s="7" t="s">
        <v>1030</v>
      </c>
      <c r="AB626" s="7" t="s">
        <v>42</v>
      </c>
      <c r="AC626" s="7" t="s">
        <v>383</v>
      </c>
      <c r="AD626" s="11" t="s">
        <v>44</v>
      </c>
      <c r="AE626" s="7" t="s">
        <v>61</v>
      </c>
      <c r="AF626" s="7" t="s">
        <v>65</v>
      </c>
      <c r="AG626" s="10">
        <v>2250</v>
      </c>
    </row>
    <row r="627" spans="1:33" ht="89.25" customHeight="1" x14ac:dyDescent="0.2">
      <c r="A627" s="3" t="s">
        <v>36</v>
      </c>
      <c r="B627" s="2" t="s">
        <v>1762</v>
      </c>
      <c r="C627" s="2" t="s">
        <v>282</v>
      </c>
      <c r="D627" s="4">
        <v>42459</v>
      </c>
      <c r="E627" s="2" t="s">
        <v>37</v>
      </c>
      <c r="F627" s="2" t="s">
        <v>50</v>
      </c>
      <c r="G627" s="2"/>
      <c r="H627" s="2" t="s">
        <v>51</v>
      </c>
      <c r="I627" s="3" t="s">
        <v>1761</v>
      </c>
      <c r="J627" s="5">
        <v>21956.67</v>
      </c>
      <c r="K627" s="2" t="s">
        <v>39</v>
      </c>
      <c r="L627" s="5">
        <v>21900</v>
      </c>
      <c r="M627" s="5">
        <v>56.67</v>
      </c>
      <c r="N627" s="2">
        <v>1</v>
      </c>
      <c r="O627" s="2">
        <v>1</v>
      </c>
      <c r="P627" s="2" t="s">
        <v>48</v>
      </c>
      <c r="Q627" s="3" t="s">
        <v>1759</v>
      </c>
      <c r="R627" s="2"/>
      <c r="S627" s="2" t="s">
        <v>50</v>
      </c>
      <c r="T627" s="2" t="s">
        <v>1763</v>
      </c>
      <c r="U627" s="2">
        <v>21000</v>
      </c>
      <c r="V627" s="2" t="s">
        <v>1764</v>
      </c>
      <c r="W627" s="2" t="s">
        <v>1765</v>
      </c>
      <c r="X627" s="11" t="s">
        <v>42</v>
      </c>
      <c r="Y627" s="2" t="s">
        <v>81</v>
      </c>
      <c r="Z627" s="2" t="s">
        <v>1029</v>
      </c>
      <c r="AA627" s="2" t="s">
        <v>1030</v>
      </c>
      <c r="AB627" s="2" t="s">
        <v>42</v>
      </c>
      <c r="AC627" s="2" t="s">
        <v>383</v>
      </c>
      <c r="AD627" s="11" t="s">
        <v>44</v>
      </c>
      <c r="AE627" s="2" t="s">
        <v>61</v>
      </c>
      <c r="AF627" s="2" t="s">
        <v>65</v>
      </c>
      <c r="AG627" s="5">
        <v>2195.67</v>
      </c>
    </row>
    <row r="628" spans="1:33" ht="89.25" customHeight="1" x14ac:dyDescent="0.2">
      <c r="A628" s="8" t="s">
        <v>36</v>
      </c>
      <c r="B628" s="7" t="s">
        <v>1767</v>
      </c>
      <c r="C628" s="7" t="s">
        <v>47</v>
      </c>
      <c r="D628" s="9">
        <v>42457</v>
      </c>
      <c r="E628" s="7" t="s">
        <v>37</v>
      </c>
      <c r="F628" s="7" t="s">
        <v>50</v>
      </c>
      <c r="G628" s="7"/>
      <c r="H628" s="7" t="s">
        <v>51</v>
      </c>
      <c r="I628" s="8" t="s">
        <v>1766</v>
      </c>
      <c r="J628" s="10">
        <v>1068145</v>
      </c>
      <c r="K628" s="7" t="s">
        <v>39</v>
      </c>
      <c r="L628" s="10">
        <v>449659.27</v>
      </c>
      <c r="M628" s="10">
        <v>618485.73</v>
      </c>
      <c r="N628" s="7">
        <v>3</v>
      </c>
      <c r="O628" s="7">
        <v>3</v>
      </c>
      <c r="P628" s="7" t="s">
        <v>48</v>
      </c>
      <c r="Q628" s="8" t="s">
        <v>1541</v>
      </c>
      <c r="R628" s="7"/>
      <c r="S628" s="7" t="s">
        <v>50</v>
      </c>
      <c r="T628" s="7" t="s">
        <v>1348</v>
      </c>
      <c r="U628" s="7">
        <v>449659.27</v>
      </c>
      <c r="V628" s="7" t="s">
        <v>1349</v>
      </c>
      <c r="W628" s="7" t="s">
        <v>1350</v>
      </c>
      <c r="X628" s="11" t="s">
        <v>42</v>
      </c>
      <c r="Y628" s="7" t="s">
        <v>69</v>
      </c>
      <c r="Z628" s="7" t="s">
        <v>40</v>
      </c>
      <c r="AA628" s="7" t="s">
        <v>41</v>
      </c>
      <c r="AB628" s="7" t="s">
        <v>42</v>
      </c>
      <c r="AC628" s="7" t="s">
        <v>43</v>
      </c>
      <c r="AD628" s="11" t="s">
        <v>44</v>
      </c>
      <c r="AE628" s="7" t="s">
        <v>45</v>
      </c>
      <c r="AF628" s="10">
        <v>10681.45</v>
      </c>
      <c r="AG628" s="10">
        <v>106814.5</v>
      </c>
    </row>
    <row r="629" spans="1:33" ht="89.25" customHeight="1" x14ac:dyDescent="0.2">
      <c r="A629" s="3" t="s">
        <v>36</v>
      </c>
      <c r="B629" s="2" t="s">
        <v>1769</v>
      </c>
      <c r="C629" s="2" t="s">
        <v>282</v>
      </c>
      <c r="D629" s="4">
        <v>42457</v>
      </c>
      <c r="E629" s="2" t="s">
        <v>37</v>
      </c>
      <c r="F629" s="2" t="s">
        <v>50</v>
      </c>
      <c r="G629" s="2"/>
      <c r="H629" s="2" t="s">
        <v>51</v>
      </c>
      <c r="I629" s="3" t="s">
        <v>1768</v>
      </c>
      <c r="J629" s="5">
        <v>30221.86</v>
      </c>
      <c r="K629" s="2" t="s">
        <v>39</v>
      </c>
      <c r="L629" s="5">
        <v>30062.44</v>
      </c>
      <c r="M629" s="5">
        <v>159.41999999999999</v>
      </c>
      <c r="N629" s="2">
        <v>1</v>
      </c>
      <c r="O629" s="2">
        <v>1</v>
      </c>
      <c r="P629" s="2" t="s">
        <v>48</v>
      </c>
      <c r="Q629" s="3" t="s">
        <v>1441</v>
      </c>
      <c r="R629" s="2"/>
      <c r="S629" s="2" t="s">
        <v>50</v>
      </c>
      <c r="T629" s="2" t="s">
        <v>239</v>
      </c>
      <c r="U629" s="2">
        <v>30062.44</v>
      </c>
      <c r="V629" s="2" t="s">
        <v>240</v>
      </c>
      <c r="W629" s="2" t="s">
        <v>241</v>
      </c>
      <c r="X629" s="6" t="s">
        <v>44</v>
      </c>
      <c r="Y629" s="2" t="s">
        <v>236</v>
      </c>
      <c r="Z629" s="2" t="s">
        <v>235</v>
      </c>
      <c r="AA629" s="2" t="s">
        <v>94</v>
      </c>
      <c r="AB629" s="2" t="s">
        <v>44</v>
      </c>
      <c r="AC629" s="2" t="s">
        <v>236</v>
      </c>
      <c r="AD629" s="6" t="s">
        <v>44</v>
      </c>
      <c r="AE629" s="2" t="s">
        <v>236</v>
      </c>
      <c r="AF629" s="2" t="s">
        <v>65</v>
      </c>
      <c r="AG629" s="2" t="s">
        <v>65</v>
      </c>
    </row>
    <row r="630" spans="1:33" ht="89.25" customHeight="1" x14ac:dyDescent="0.2">
      <c r="A630" s="8" t="s">
        <v>36</v>
      </c>
      <c r="B630" s="7" t="s">
        <v>1771</v>
      </c>
      <c r="C630" s="7" t="s">
        <v>47</v>
      </c>
      <c r="D630" s="9">
        <v>42451</v>
      </c>
      <c r="E630" s="7" t="s">
        <v>37</v>
      </c>
      <c r="F630" s="7" t="s">
        <v>50</v>
      </c>
      <c r="G630" s="7"/>
      <c r="H630" s="7" t="s">
        <v>51</v>
      </c>
      <c r="I630" s="8" t="s">
        <v>1770</v>
      </c>
      <c r="J630" s="10">
        <v>987041.56</v>
      </c>
      <c r="K630" s="7" t="s">
        <v>39</v>
      </c>
      <c r="L630" s="10">
        <v>987041.55</v>
      </c>
      <c r="M630" s="10">
        <v>0.01</v>
      </c>
      <c r="N630" s="7">
        <v>1</v>
      </c>
      <c r="O630" s="7">
        <v>1</v>
      </c>
      <c r="P630" s="7" t="s">
        <v>48</v>
      </c>
      <c r="Q630" s="8" t="s">
        <v>1441</v>
      </c>
      <c r="R630" s="7"/>
      <c r="S630" s="7" t="s">
        <v>50</v>
      </c>
      <c r="T630" s="7" t="s">
        <v>239</v>
      </c>
      <c r="U630" s="7" t="s">
        <v>51</v>
      </c>
      <c r="V630" s="7" t="s">
        <v>240</v>
      </c>
      <c r="W630" s="7" t="s">
        <v>241</v>
      </c>
      <c r="X630" s="6" t="s">
        <v>44</v>
      </c>
      <c r="Y630" s="7" t="s">
        <v>236</v>
      </c>
      <c r="Z630" s="7" t="s">
        <v>235</v>
      </c>
      <c r="AA630" s="7" t="s">
        <v>94</v>
      </c>
      <c r="AB630" s="7" t="s">
        <v>44</v>
      </c>
      <c r="AC630" s="7" t="s">
        <v>236</v>
      </c>
      <c r="AD630" s="6" t="s">
        <v>44</v>
      </c>
      <c r="AE630" s="7" t="s">
        <v>236</v>
      </c>
      <c r="AF630" s="10">
        <v>9870.42</v>
      </c>
      <c r="AG630" s="10">
        <v>148056.23000000001</v>
      </c>
    </row>
    <row r="631" spans="1:33" ht="89.25" customHeight="1" x14ac:dyDescent="0.2">
      <c r="A631" s="3" t="s">
        <v>36</v>
      </c>
      <c r="B631" s="2" t="s">
        <v>1773</v>
      </c>
      <c r="C631" s="2" t="s">
        <v>282</v>
      </c>
      <c r="D631" s="4">
        <v>42450</v>
      </c>
      <c r="E631" s="2" t="s">
        <v>37</v>
      </c>
      <c r="F631" s="2" t="s">
        <v>50</v>
      </c>
      <c r="G631" s="2"/>
      <c r="H631" s="2" t="s">
        <v>51</v>
      </c>
      <c r="I631" s="3" t="s">
        <v>1772</v>
      </c>
      <c r="J631" s="5">
        <v>350000</v>
      </c>
      <c r="K631" s="2" t="s">
        <v>39</v>
      </c>
      <c r="L631" s="5">
        <v>350000</v>
      </c>
      <c r="M631" s="5">
        <v>0</v>
      </c>
      <c r="N631" s="2">
        <v>2</v>
      </c>
      <c r="O631" s="2">
        <v>2</v>
      </c>
      <c r="P631" s="2" t="s">
        <v>48</v>
      </c>
      <c r="Q631" s="3" t="s">
        <v>1481</v>
      </c>
      <c r="R631" s="2"/>
      <c r="S631" s="2" t="s">
        <v>50</v>
      </c>
      <c r="T631" s="2" t="s">
        <v>182</v>
      </c>
      <c r="U631" s="2">
        <v>31</v>
      </c>
      <c r="V631" s="2" t="s">
        <v>183</v>
      </c>
      <c r="W631" s="2" t="s">
        <v>184</v>
      </c>
      <c r="X631" s="11" t="s">
        <v>44</v>
      </c>
      <c r="Y631" s="2" t="s">
        <v>77</v>
      </c>
      <c r="Z631" s="2" t="s">
        <v>763</v>
      </c>
      <c r="AA631" s="2" t="s">
        <v>764</v>
      </c>
      <c r="AB631" s="2" t="s">
        <v>42</v>
      </c>
      <c r="AC631" s="2" t="s">
        <v>502</v>
      </c>
      <c r="AD631" s="11" t="s">
        <v>42</v>
      </c>
      <c r="AE631" s="2" t="s">
        <v>502</v>
      </c>
      <c r="AF631" s="2" t="s">
        <v>65</v>
      </c>
      <c r="AG631" s="2" t="s">
        <v>65</v>
      </c>
    </row>
    <row r="632" spans="1:33" ht="89.25" customHeight="1" x14ac:dyDescent="0.2">
      <c r="A632" s="8" t="s">
        <v>56</v>
      </c>
      <c r="B632" s="7" t="s">
        <v>1775</v>
      </c>
      <c r="C632" s="7" t="s">
        <v>170</v>
      </c>
      <c r="D632" s="9">
        <v>42448</v>
      </c>
      <c r="E632" s="7" t="s">
        <v>37</v>
      </c>
      <c r="F632" s="7" t="s">
        <v>50</v>
      </c>
      <c r="G632" s="7" t="s">
        <v>1776</v>
      </c>
      <c r="H632" s="10">
        <v>2870000</v>
      </c>
      <c r="I632" s="8" t="s">
        <v>1774</v>
      </c>
      <c r="J632" s="10">
        <v>2870000</v>
      </c>
      <c r="K632" s="7" t="s">
        <v>39</v>
      </c>
      <c r="L632" s="7" t="s">
        <v>51</v>
      </c>
      <c r="M632" s="7" t="s">
        <v>51</v>
      </c>
      <c r="N632" s="7">
        <v>1</v>
      </c>
      <c r="O632" s="7">
        <v>1</v>
      </c>
      <c r="P632" s="7" t="s">
        <v>48</v>
      </c>
      <c r="Q632" s="8" t="s">
        <v>1670</v>
      </c>
      <c r="R632" s="7"/>
      <c r="S632" s="7"/>
      <c r="T632" s="7"/>
      <c r="U632" s="7" t="s">
        <v>51</v>
      </c>
      <c r="V632" s="7"/>
      <c r="W632" s="7"/>
      <c r="X632" s="7"/>
      <c r="Y632" s="7"/>
      <c r="Z632" s="7" t="s">
        <v>1665</v>
      </c>
      <c r="AA632" s="7" t="s">
        <v>612</v>
      </c>
      <c r="AB632" s="7" t="s">
        <v>1666</v>
      </c>
      <c r="AC632" s="7" t="s">
        <v>1667</v>
      </c>
      <c r="AD632" s="7" t="s">
        <v>780</v>
      </c>
      <c r="AE632" s="7" t="s">
        <v>1656</v>
      </c>
      <c r="AF632" s="7" t="s">
        <v>65</v>
      </c>
      <c r="AG632" s="7" t="s">
        <v>65</v>
      </c>
    </row>
    <row r="633" spans="1:33" ht="89.25" customHeight="1" x14ac:dyDescent="0.2">
      <c r="A633" s="3" t="s">
        <v>36</v>
      </c>
      <c r="B633" s="2" t="s">
        <v>1778</v>
      </c>
      <c r="C633" s="2" t="s">
        <v>47</v>
      </c>
      <c r="D633" s="4">
        <v>42446</v>
      </c>
      <c r="E633" s="2" t="s">
        <v>37</v>
      </c>
      <c r="F633" s="2" t="s">
        <v>50</v>
      </c>
      <c r="G633" s="2"/>
      <c r="H633" s="2" t="s">
        <v>51</v>
      </c>
      <c r="I633" s="3" t="s">
        <v>1777</v>
      </c>
      <c r="J633" s="5">
        <v>528591</v>
      </c>
      <c r="K633" s="2" t="s">
        <v>39</v>
      </c>
      <c r="L633" s="5">
        <v>523305.08</v>
      </c>
      <c r="M633" s="5">
        <v>5285.92</v>
      </c>
      <c r="N633" s="2">
        <v>2</v>
      </c>
      <c r="O633" s="2">
        <v>2</v>
      </c>
      <c r="P633" s="2" t="s">
        <v>72</v>
      </c>
      <c r="Q633" s="3" t="s">
        <v>1510</v>
      </c>
      <c r="R633" s="2"/>
      <c r="S633" s="2" t="s">
        <v>50</v>
      </c>
      <c r="T633" s="2" t="s">
        <v>1779</v>
      </c>
      <c r="U633" s="2">
        <v>1049253.1200000001</v>
      </c>
      <c r="V633" s="2" t="s">
        <v>1780</v>
      </c>
      <c r="W633" s="2" t="s">
        <v>1781</v>
      </c>
      <c r="X633" s="11" t="s">
        <v>42</v>
      </c>
      <c r="Y633" s="2" t="s">
        <v>479</v>
      </c>
      <c r="Z633" s="2" t="s">
        <v>1217</v>
      </c>
      <c r="AA633" s="2" t="s">
        <v>1218</v>
      </c>
      <c r="AB633" s="2" t="s">
        <v>42</v>
      </c>
      <c r="AC633" s="2" t="s">
        <v>69</v>
      </c>
      <c r="AD633" s="11" t="s">
        <v>44</v>
      </c>
      <c r="AE633" s="2" t="s">
        <v>55</v>
      </c>
      <c r="AF633" s="5">
        <v>5285.91</v>
      </c>
      <c r="AG633" s="5">
        <v>26429.55</v>
      </c>
    </row>
    <row r="634" spans="1:33" ht="89.25" customHeight="1" x14ac:dyDescent="0.2">
      <c r="A634" s="8" t="s">
        <v>122</v>
      </c>
      <c r="B634" s="7" t="s">
        <v>1783</v>
      </c>
      <c r="C634" s="7" t="s">
        <v>282</v>
      </c>
      <c r="D634" s="9">
        <v>42446</v>
      </c>
      <c r="E634" s="7" t="s">
        <v>37</v>
      </c>
      <c r="F634" s="7" t="s">
        <v>50</v>
      </c>
      <c r="G634" s="7" t="s">
        <v>1784</v>
      </c>
      <c r="H634" s="10">
        <v>49771.98</v>
      </c>
      <c r="I634" s="8" t="s">
        <v>1782</v>
      </c>
      <c r="J634" s="10">
        <v>49771.98</v>
      </c>
      <c r="K634" s="7" t="s">
        <v>39</v>
      </c>
      <c r="L634" s="10">
        <v>39805.72</v>
      </c>
      <c r="M634" s="10">
        <v>9966.26</v>
      </c>
      <c r="N634" s="7">
        <v>1</v>
      </c>
      <c r="O634" s="7">
        <v>0</v>
      </c>
      <c r="P634" s="7" t="s">
        <v>48</v>
      </c>
      <c r="Q634" s="8" t="s">
        <v>856</v>
      </c>
      <c r="R634" s="7"/>
      <c r="S634" s="7" t="s">
        <v>50</v>
      </c>
      <c r="T634" s="7" t="s">
        <v>182</v>
      </c>
      <c r="U634" s="7">
        <v>39805</v>
      </c>
      <c r="V634" s="7" t="s">
        <v>183</v>
      </c>
      <c r="W634" s="7" t="s">
        <v>184</v>
      </c>
      <c r="X634" s="11" t="s">
        <v>44</v>
      </c>
      <c r="Y634" s="7" t="s">
        <v>77</v>
      </c>
      <c r="Z634" s="7" t="s">
        <v>853</v>
      </c>
      <c r="AA634" s="7" t="s">
        <v>854</v>
      </c>
      <c r="AB634" s="7" t="s">
        <v>42</v>
      </c>
      <c r="AC634" s="7" t="s">
        <v>81</v>
      </c>
      <c r="AD634" s="11" t="s">
        <v>780</v>
      </c>
      <c r="AE634" s="7" t="s">
        <v>1656</v>
      </c>
      <c r="AF634" s="7" t="s">
        <v>65</v>
      </c>
      <c r="AG634" s="7" t="s">
        <v>65</v>
      </c>
    </row>
    <row r="635" spans="1:33" ht="89.25" customHeight="1" x14ac:dyDescent="0.2">
      <c r="A635" s="3" t="s">
        <v>122</v>
      </c>
      <c r="B635" s="2" t="s">
        <v>1785</v>
      </c>
      <c r="C635" s="2" t="s">
        <v>282</v>
      </c>
      <c r="D635" s="4">
        <v>42446</v>
      </c>
      <c r="E635" s="2" t="s">
        <v>37</v>
      </c>
      <c r="F635" s="2" t="s">
        <v>50</v>
      </c>
      <c r="G635" s="2" t="s">
        <v>1786</v>
      </c>
      <c r="H635" s="5">
        <v>39040.379999999997</v>
      </c>
      <c r="I635" s="3" t="s">
        <v>1334</v>
      </c>
      <c r="J635" s="5">
        <v>39040.379999999997</v>
      </c>
      <c r="K635" s="2" t="s">
        <v>39</v>
      </c>
      <c r="L635" s="5">
        <v>35023.589999999997</v>
      </c>
      <c r="M635" s="5">
        <v>4016.79</v>
      </c>
      <c r="N635" s="2">
        <v>1</v>
      </c>
      <c r="O635" s="2">
        <v>1</v>
      </c>
      <c r="P635" s="2" t="s">
        <v>48</v>
      </c>
      <c r="Q635" s="3" t="s">
        <v>856</v>
      </c>
      <c r="R635" s="2"/>
      <c r="S635" s="2" t="s">
        <v>50</v>
      </c>
      <c r="T635" s="2" t="s">
        <v>182</v>
      </c>
      <c r="U635" s="2">
        <v>35023.589999999997</v>
      </c>
      <c r="V635" s="2" t="s">
        <v>183</v>
      </c>
      <c r="W635" s="2" t="s">
        <v>184</v>
      </c>
      <c r="X635" s="11" t="s">
        <v>44</v>
      </c>
      <c r="Y635" s="2" t="s">
        <v>77</v>
      </c>
      <c r="Z635" s="2" t="s">
        <v>853</v>
      </c>
      <c r="AA635" s="2" t="s">
        <v>854</v>
      </c>
      <c r="AB635" s="2" t="s">
        <v>42</v>
      </c>
      <c r="AC635" s="2" t="s">
        <v>81</v>
      </c>
      <c r="AD635" s="11" t="s">
        <v>780</v>
      </c>
      <c r="AE635" s="2" t="s">
        <v>1656</v>
      </c>
      <c r="AF635" s="2" t="s">
        <v>65</v>
      </c>
      <c r="AG635" s="2" t="s">
        <v>65</v>
      </c>
    </row>
    <row r="636" spans="1:33" ht="89.25" customHeight="1" x14ac:dyDescent="0.2">
      <c r="A636" s="8" t="s">
        <v>36</v>
      </c>
      <c r="B636" s="7" t="s">
        <v>1788</v>
      </c>
      <c r="C636" s="7" t="s">
        <v>47</v>
      </c>
      <c r="D636" s="9">
        <v>42443</v>
      </c>
      <c r="E636" s="7" t="s">
        <v>37</v>
      </c>
      <c r="F636" s="7" t="s">
        <v>50</v>
      </c>
      <c r="G636" s="7"/>
      <c r="H636" s="7" t="s">
        <v>51</v>
      </c>
      <c r="I636" s="8" t="s">
        <v>1787</v>
      </c>
      <c r="J636" s="10">
        <v>541483.88</v>
      </c>
      <c r="K636" s="7" t="s">
        <v>39</v>
      </c>
      <c r="L636" s="10">
        <v>541483.88</v>
      </c>
      <c r="M636" s="10">
        <v>0</v>
      </c>
      <c r="N636" s="7">
        <v>1</v>
      </c>
      <c r="O636" s="7">
        <v>1</v>
      </c>
      <c r="P636" s="7" t="s">
        <v>48</v>
      </c>
      <c r="Q636" s="8" t="s">
        <v>1529</v>
      </c>
      <c r="R636" s="7"/>
      <c r="S636" s="7" t="s">
        <v>50</v>
      </c>
      <c r="T636" s="7" t="s">
        <v>1789</v>
      </c>
      <c r="U636" s="7" t="s">
        <v>51</v>
      </c>
      <c r="V636" s="7" t="s">
        <v>1790</v>
      </c>
      <c r="W636" s="7" t="s">
        <v>1791</v>
      </c>
      <c r="X636" s="11" t="s">
        <v>60</v>
      </c>
      <c r="Y636" s="7" t="s">
        <v>136</v>
      </c>
      <c r="Z636" s="7" t="s">
        <v>270</v>
      </c>
      <c r="AA636" s="7" t="s">
        <v>271</v>
      </c>
      <c r="AB636" s="7" t="s">
        <v>42</v>
      </c>
      <c r="AC636" s="7" t="s">
        <v>81</v>
      </c>
      <c r="AD636" s="11" t="s">
        <v>44</v>
      </c>
      <c r="AE636" s="7" t="s">
        <v>77</v>
      </c>
      <c r="AF636" s="10">
        <v>5414.84</v>
      </c>
      <c r="AG636" s="10">
        <v>54148.39</v>
      </c>
    </row>
    <row r="637" spans="1:33" ht="89.25" customHeight="1" x14ac:dyDescent="0.2">
      <c r="A637" s="3" t="s">
        <v>36</v>
      </c>
      <c r="B637" s="2" t="s">
        <v>1793</v>
      </c>
      <c r="C637" s="2" t="s">
        <v>47</v>
      </c>
      <c r="D637" s="4">
        <v>42433</v>
      </c>
      <c r="E637" s="2" t="s">
        <v>37</v>
      </c>
      <c r="F637" s="2" t="s">
        <v>50</v>
      </c>
      <c r="G637" s="2"/>
      <c r="H637" s="2" t="s">
        <v>51</v>
      </c>
      <c r="I637" s="3" t="s">
        <v>1792</v>
      </c>
      <c r="J637" s="5">
        <v>248551.67999999999</v>
      </c>
      <c r="K637" s="2" t="s">
        <v>39</v>
      </c>
      <c r="L637" s="5">
        <v>248551.67999999999</v>
      </c>
      <c r="M637" s="5">
        <v>0</v>
      </c>
      <c r="N637" s="2">
        <v>1</v>
      </c>
      <c r="O637" s="2">
        <v>1</v>
      </c>
      <c r="P637" s="2" t="s">
        <v>72</v>
      </c>
      <c r="Q637" s="3" t="s">
        <v>1423</v>
      </c>
      <c r="R637" s="2"/>
      <c r="S637" s="2" t="s">
        <v>50</v>
      </c>
      <c r="T637" s="2" t="s">
        <v>495</v>
      </c>
      <c r="U637" s="2" t="s">
        <v>51</v>
      </c>
      <c r="V637" s="2" t="s">
        <v>496</v>
      </c>
      <c r="W637" s="2" t="s">
        <v>497</v>
      </c>
      <c r="X637" s="6" t="s">
        <v>44</v>
      </c>
      <c r="Y637" s="2" t="s">
        <v>77</v>
      </c>
      <c r="Z637" s="2" t="s">
        <v>391</v>
      </c>
      <c r="AA637" s="2" t="s">
        <v>392</v>
      </c>
      <c r="AB637" s="2" t="s">
        <v>42</v>
      </c>
      <c r="AC637" s="2" t="s">
        <v>81</v>
      </c>
      <c r="AD637" s="6" t="s">
        <v>44</v>
      </c>
      <c r="AE637" s="2" t="s">
        <v>77</v>
      </c>
      <c r="AF637" s="5">
        <v>2485.52</v>
      </c>
      <c r="AG637" s="5">
        <v>12427.58</v>
      </c>
    </row>
    <row r="638" spans="1:33" ht="89.25" customHeight="1" x14ac:dyDescent="0.2">
      <c r="A638" s="8" t="s">
        <v>36</v>
      </c>
      <c r="B638" s="7" t="s">
        <v>1794</v>
      </c>
      <c r="C638" s="7" t="s">
        <v>47</v>
      </c>
      <c r="D638" s="9">
        <v>42431</v>
      </c>
      <c r="E638" s="7" t="s">
        <v>37</v>
      </c>
      <c r="F638" s="7" t="s">
        <v>50</v>
      </c>
      <c r="G638" s="7"/>
      <c r="H638" s="7" t="s">
        <v>51</v>
      </c>
      <c r="I638" s="8" t="s">
        <v>521</v>
      </c>
      <c r="J638" s="10">
        <v>56031</v>
      </c>
      <c r="K638" s="7" t="s">
        <v>39</v>
      </c>
      <c r="L638" s="10">
        <v>56031</v>
      </c>
      <c r="M638" s="10">
        <v>0</v>
      </c>
      <c r="N638" s="7">
        <v>1</v>
      </c>
      <c r="O638" s="7">
        <v>1</v>
      </c>
      <c r="P638" s="7" t="s">
        <v>72</v>
      </c>
      <c r="Q638" s="8" t="s">
        <v>1441</v>
      </c>
      <c r="R638" s="7"/>
      <c r="S638" s="7" t="s">
        <v>50</v>
      </c>
      <c r="T638" s="7" t="s">
        <v>1795</v>
      </c>
      <c r="U638" s="7" t="s">
        <v>51</v>
      </c>
      <c r="V638" s="7" t="s">
        <v>1796</v>
      </c>
      <c r="W638" s="7" t="s">
        <v>1797</v>
      </c>
      <c r="X638" s="11" t="s">
        <v>1369</v>
      </c>
      <c r="Y638" s="7" t="s">
        <v>1415</v>
      </c>
      <c r="Z638" s="7" t="s">
        <v>235</v>
      </c>
      <c r="AA638" s="7" t="s">
        <v>94</v>
      </c>
      <c r="AB638" s="7" t="s">
        <v>44</v>
      </c>
      <c r="AC638" s="7" t="s">
        <v>236</v>
      </c>
      <c r="AD638" s="11" t="s">
        <v>44</v>
      </c>
      <c r="AE638" s="7" t="s">
        <v>61</v>
      </c>
      <c r="AF638" s="10">
        <v>560.30999999999995</v>
      </c>
      <c r="AG638" s="10">
        <v>2801.55</v>
      </c>
    </row>
    <row r="639" spans="1:33" ht="89.25" customHeight="1" x14ac:dyDescent="0.2">
      <c r="A639" s="3" t="s">
        <v>36</v>
      </c>
      <c r="B639" s="2" t="s">
        <v>1799</v>
      </c>
      <c r="C639" s="2" t="s">
        <v>47</v>
      </c>
      <c r="D639" s="4">
        <v>42429</v>
      </c>
      <c r="E639" s="2" t="s">
        <v>37</v>
      </c>
      <c r="F639" s="2" t="s">
        <v>50</v>
      </c>
      <c r="G639" s="2"/>
      <c r="H639" s="2" t="s">
        <v>51</v>
      </c>
      <c r="I639" s="3" t="s">
        <v>1798</v>
      </c>
      <c r="J639" s="5">
        <v>92566.5</v>
      </c>
      <c r="K639" s="2" t="s">
        <v>39</v>
      </c>
      <c r="L639" s="5">
        <v>32037.17</v>
      </c>
      <c r="M639" s="5">
        <v>60529.33</v>
      </c>
      <c r="N639" s="2">
        <v>2</v>
      </c>
      <c r="O639" s="2">
        <v>2</v>
      </c>
      <c r="P639" s="2" t="s">
        <v>72</v>
      </c>
      <c r="Q639" s="3" t="s">
        <v>1423</v>
      </c>
      <c r="R639" s="2"/>
      <c r="S639" s="2" t="s">
        <v>50</v>
      </c>
      <c r="T639" s="2" t="s">
        <v>495</v>
      </c>
      <c r="U639" s="2">
        <v>32037.17</v>
      </c>
      <c r="V639" s="2" t="s">
        <v>496</v>
      </c>
      <c r="W639" s="2" t="s">
        <v>497</v>
      </c>
      <c r="X639" s="6" t="s">
        <v>44</v>
      </c>
      <c r="Y639" s="2" t="s">
        <v>77</v>
      </c>
      <c r="Z639" s="2" t="s">
        <v>391</v>
      </c>
      <c r="AA639" s="2" t="s">
        <v>392</v>
      </c>
      <c r="AB639" s="2" t="s">
        <v>42</v>
      </c>
      <c r="AC639" s="2" t="s">
        <v>81</v>
      </c>
      <c r="AD639" s="6" t="s">
        <v>44</v>
      </c>
      <c r="AE639" s="2" t="s">
        <v>77</v>
      </c>
      <c r="AF639" s="5">
        <v>925.67</v>
      </c>
      <c r="AG639" s="5">
        <v>4628.33</v>
      </c>
    </row>
    <row r="640" spans="1:33" ht="89.25" customHeight="1" x14ac:dyDescent="0.2">
      <c r="A640" s="8" t="s">
        <v>36</v>
      </c>
      <c r="B640" s="7" t="s">
        <v>1801</v>
      </c>
      <c r="C640" s="7" t="s">
        <v>282</v>
      </c>
      <c r="D640" s="9">
        <v>42429</v>
      </c>
      <c r="E640" s="7" t="s">
        <v>37</v>
      </c>
      <c r="F640" s="7" t="s">
        <v>50</v>
      </c>
      <c r="G640" s="7"/>
      <c r="H640" s="7" t="s">
        <v>51</v>
      </c>
      <c r="I640" s="8" t="s">
        <v>1800</v>
      </c>
      <c r="J640" s="10">
        <v>70268</v>
      </c>
      <c r="K640" s="7" t="s">
        <v>39</v>
      </c>
      <c r="L640" s="10">
        <v>75680</v>
      </c>
      <c r="M640" s="10">
        <v>-5412</v>
      </c>
      <c r="N640" s="7">
        <v>1</v>
      </c>
      <c r="O640" s="7">
        <v>1</v>
      </c>
      <c r="P640" s="7" t="s">
        <v>48</v>
      </c>
      <c r="Q640" s="8" t="s">
        <v>1547</v>
      </c>
      <c r="R640" s="7"/>
      <c r="S640" s="7" t="s">
        <v>50</v>
      </c>
      <c r="T640" s="7" t="s">
        <v>52</v>
      </c>
      <c r="U640" s="7">
        <v>68800</v>
      </c>
      <c r="V640" s="7" t="s">
        <v>53</v>
      </c>
      <c r="W640" s="7" t="s">
        <v>54</v>
      </c>
      <c r="X640" s="11" t="s">
        <v>44</v>
      </c>
      <c r="Y640" s="7" t="s">
        <v>55</v>
      </c>
      <c r="Z640" s="7" t="s">
        <v>629</v>
      </c>
      <c r="AA640" s="7" t="s">
        <v>630</v>
      </c>
      <c r="AB640" s="7" t="s">
        <v>136</v>
      </c>
      <c r="AC640" s="7" t="s">
        <v>479</v>
      </c>
      <c r="AD640" s="11" t="s">
        <v>42</v>
      </c>
      <c r="AE640" s="7" t="s">
        <v>479</v>
      </c>
      <c r="AF640" s="7" t="s">
        <v>65</v>
      </c>
      <c r="AG640" s="7" t="s">
        <v>65</v>
      </c>
    </row>
    <row r="641" spans="1:33" ht="89.25" customHeight="1" x14ac:dyDescent="0.2">
      <c r="A641" s="3" t="s">
        <v>36</v>
      </c>
      <c r="B641" s="2" t="s">
        <v>1802</v>
      </c>
      <c r="C641" s="2" t="s">
        <v>212</v>
      </c>
      <c r="D641" s="4">
        <v>42427</v>
      </c>
      <c r="E641" s="2" t="s">
        <v>37</v>
      </c>
      <c r="F641" s="2" t="s">
        <v>50</v>
      </c>
      <c r="G641" s="2"/>
      <c r="H641" s="2" t="s">
        <v>51</v>
      </c>
      <c r="I641" s="3" t="s">
        <v>1593</v>
      </c>
      <c r="J641" s="5">
        <v>9802</v>
      </c>
      <c r="K641" s="2" t="s">
        <v>39</v>
      </c>
      <c r="L641" s="5">
        <v>9802</v>
      </c>
      <c r="M641" s="5">
        <v>0</v>
      </c>
      <c r="N641" s="2" t="s">
        <v>51</v>
      </c>
      <c r="O641" s="2" t="s">
        <v>51</v>
      </c>
      <c r="P641" s="2" t="s">
        <v>48</v>
      </c>
      <c r="Q641" s="3" t="s">
        <v>1597</v>
      </c>
      <c r="R641" s="2"/>
      <c r="S641" s="2" t="s">
        <v>50</v>
      </c>
      <c r="T641" s="2" t="s">
        <v>1598</v>
      </c>
      <c r="U641" s="2" t="s">
        <v>51</v>
      </c>
      <c r="V641" s="2" t="s">
        <v>1599</v>
      </c>
      <c r="W641" s="2" t="s">
        <v>1600</v>
      </c>
      <c r="X641" s="11" t="s">
        <v>42</v>
      </c>
      <c r="Y641" s="2" t="s">
        <v>81</v>
      </c>
      <c r="Z641" s="2" t="s">
        <v>1594</v>
      </c>
      <c r="AA641" s="2" t="s">
        <v>1595</v>
      </c>
      <c r="AB641" s="2" t="s">
        <v>42</v>
      </c>
      <c r="AC641" s="2" t="s">
        <v>126</v>
      </c>
      <c r="AD641" s="11" t="s">
        <v>44</v>
      </c>
      <c r="AE641" s="2" t="s">
        <v>61</v>
      </c>
      <c r="AF641" s="2" t="s">
        <v>65</v>
      </c>
      <c r="AG641" s="2" t="s">
        <v>65</v>
      </c>
    </row>
    <row r="642" spans="1:33" ht="89.25" customHeight="1" x14ac:dyDescent="0.2">
      <c r="A642" s="8" t="s">
        <v>36</v>
      </c>
      <c r="B642" s="7" t="s">
        <v>1804</v>
      </c>
      <c r="C642" s="7" t="s">
        <v>47</v>
      </c>
      <c r="D642" s="9">
        <v>42425</v>
      </c>
      <c r="E642" s="7" t="s">
        <v>37</v>
      </c>
      <c r="F642" s="7" t="s">
        <v>50</v>
      </c>
      <c r="G642" s="7"/>
      <c r="H642" s="7" t="s">
        <v>51</v>
      </c>
      <c r="I642" s="8" t="s">
        <v>1803</v>
      </c>
      <c r="J642" s="10">
        <v>317270</v>
      </c>
      <c r="K642" s="7" t="s">
        <v>39</v>
      </c>
      <c r="L642" s="10">
        <v>317270</v>
      </c>
      <c r="M642" s="10">
        <v>0</v>
      </c>
      <c r="N642" s="7">
        <v>1</v>
      </c>
      <c r="O642" s="7">
        <v>1</v>
      </c>
      <c r="P642" s="7" t="s">
        <v>72</v>
      </c>
      <c r="Q642" s="8" t="s">
        <v>1441</v>
      </c>
      <c r="R642" s="7"/>
      <c r="S642" s="7" t="s">
        <v>50</v>
      </c>
      <c r="T642" s="7" t="s">
        <v>1805</v>
      </c>
      <c r="U642" s="7" t="s">
        <v>51</v>
      </c>
      <c r="V642" s="7" t="s">
        <v>1806</v>
      </c>
      <c r="W642" s="7" t="s">
        <v>1807</v>
      </c>
      <c r="X642" s="11" t="s">
        <v>135</v>
      </c>
      <c r="Y642" s="7" t="s">
        <v>136</v>
      </c>
      <c r="Z642" s="7" t="s">
        <v>235</v>
      </c>
      <c r="AA642" s="7" t="s">
        <v>94</v>
      </c>
      <c r="AB642" s="7" t="s">
        <v>44</v>
      </c>
      <c r="AC642" s="7" t="s">
        <v>236</v>
      </c>
      <c r="AD642" s="11" t="s">
        <v>42</v>
      </c>
      <c r="AE642" s="7" t="s">
        <v>440</v>
      </c>
      <c r="AF642" s="10">
        <v>3172.7</v>
      </c>
      <c r="AG642" s="10">
        <v>47590.5</v>
      </c>
    </row>
    <row r="643" spans="1:33" ht="89.25" customHeight="1" x14ac:dyDescent="0.2">
      <c r="A643" s="3" t="s">
        <v>36</v>
      </c>
      <c r="B643" s="2" t="s">
        <v>1809</v>
      </c>
      <c r="C643" s="2" t="s">
        <v>47</v>
      </c>
      <c r="D643" s="4">
        <v>42424</v>
      </c>
      <c r="E643" s="2" t="s">
        <v>37</v>
      </c>
      <c r="F643" s="2" t="s">
        <v>50</v>
      </c>
      <c r="G643" s="2"/>
      <c r="H643" s="2" t="s">
        <v>51</v>
      </c>
      <c r="I643" s="3" t="s">
        <v>1808</v>
      </c>
      <c r="J643" s="5">
        <v>984652.80000000005</v>
      </c>
      <c r="K643" s="2" t="s">
        <v>39</v>
      </c>
      <c r="L643" s="5">
        <v>1083118.0800000001</v>
      </c>
      <c r="M643" s="5">
        <v>-98465.279999999999</v>
      </c>
      <c r="N643" s="2">
        <v>1</v>
      </c>
      <c r="O643" s="2">
        <v>1</v>
      </c>
      <c r="P643" s="2" t="s">
        <v>48</v>
      </c>
      <c r="Q643" s="3" t="s">
        <v>1441</v>
      </c>
      <c r="R643" s="2"/>
      <c r="S643" s="2" t="s">
        <v>50</v>
      </c>
      <c r="T643" s="2" t="s">
        <v>162</v>
      </c>
      <c r="U643" s="2" t="s">
        <v>51</v>
      </c>
      <c r="V643" s="2" t="s">
        <v>163</v>
      </c>
      <c r="W643" s="2" t="s">
        <v>164</v>
      </c>
      <c r="X643" s="6" t="s">
        <v>42</v>
      </c>
      <c r="Y643" s="2" t="s">
        <v>81</v>
      </c>
      <c r="Z643" s="2" t="s">
        <v>235</v>
      </c>
      <c r="AA643" s="2" t="s">
        <v>94</v>
      </c>
      <c r="AB643" s="2" t="s">
        <v>44</v>
      </c>
      <c r="AC643" s="2" t="s">
        <v>236</v>
      </c>
      <c r="AD643" s="6" t="s">
        <v>42</v>
      </c>
      <c r="AE643" s="2" t="s">
        <v>440</v>
      </c>
      <c r="AF643" s="5">
        <v>9846.5300000000007</v>
      </c>
      <c r="AG643" s="5">
        <v>147697.92000000001</v>
      </c>
    </row>
    <row r="644" spans="1:33" ht="89.25" customHeight="1" x14ac:dyDescent="0.2">
      <c r="A644" s="8" t="s">
        <v>36</v>
      </c>
      <c r="B644" s="7" t="s">
        <v>1813</v>
      </c>
      <c r="C644" s="7" t="s">
        <v>212</v>
      </c>
      <c r="D644" s="9">
        <v>42421</v>
      </c>
      <c r="E644" s="7" t="s">
        <v>37</v>
      </c>
      <c r="F644" s="7" t="s">
        <v>50</v>
      </c>
      <c r="G644" s="7"/>
      <c r="H644" s="7" t="s">
        <v>51</v>
      </c>
      <c r="I644" s="8" t="s">
        <v>1810</v>
      </c>
      <c r="J644" s="10">
        <v>50000</v>
      </c>
      <c r="K644" s="7" t="s">
        <v>39</v>
      </c>
      <c r="L644" s="10">
        <v>50000</v>
      </c>
      <c r="M644" s="10">
        <v>0</v>
      </c>
      <c r="N644" s="7" t="s">
        <v>51</v>
      </c>
      <c r="O644" s="7" t="s">
        <v>51</v>
      </c>
      <c r="P644" s="7" t="s">
        <v>48</v>
      </c>
      <c r="Q644" s="8" t="s">
        <v>1814</v>
      </c>
      <c r="R644" s="7"/>
      <c r="S644" s="7" t="s">
        <v>50</v>
      </c>
      <c r="T644" s="7" t="s">
        <v>495</v>
      </c>
      <c r="U644" s="7" t="s">
        <v>51</v>
      </c>
      <c r="V644" s="7" t="s">
        <v>496</v>
      </c>
      <c r="W644" s="7" t="s">
        <v>497</v>
      </c>
      <c r="X644" s="6" t="s">
        <v>44</v>
      </c>
      <c r="Y644" s="7" t="s">
        <v>77</v>
      </c>
      <c r="Z644" s="7" t="s">
        <v>1811</v>
      </c>
      <c r="AA644" s="7" t="s">
        <v>1812</v>
      </c>
      <c r="AB644" s="7" t="s">
        <v>42</v>
      </c>
      <c r="AC644" s="7" t="s">
        <v>81</v>
      </c>
      <c r="AD644" s="6" t="s">
        <v>44</v>
      </c>
      <c r="AE644" s="7" t="s">
        <v>77</v>
      </c>
      <c r="AF644" s="7" t="s">
        <v>65</v>
      </c>
      <c r="AG644" s="7" t="s">
        <v>65</v>
      </c>
    </row>
    <row r="645" spans="1:33" ht="89.25" customHeight="1" x14ac:dyDescent="0.2">
      <c r="A645" s="3" t="s">
        <v>36</v>
      </c>
      <c r="B645" s="2" t="s">
        <v>1816</v>
      </c>
      <c r="C645" s="2" t="s">
        <v>282</v>
      </c>
      <c r="D645" s="4">
        <v>42420</v>
      </c>
      <c r="E645" s="2" t="s">
        <v>37</v>
      </c>
      <c r="F645" s="2" t="s">
        <v>50</v>
      </c>
      <c r="G645" s="2"/>
      <c r="H645" s="2" t="s">
        <v>51</v>
      </c>
      <c r="I645" s="3" t="s">
        <v>1815</v>
      </c>
      <c r="J645" s="5">
        <v>350000</v>
      </c>
      <c r="K645" s="2" t="s">
        <v>39</v>
      </c>
      <c r="L645" s="2" t="s">
        <v>51</v>
      </c>
      <c r="M645" s="2"/>
      <c r="N645" s="2">
        <v>1</v>
      </c>
      <c r="O645" s="2">
        <v>0</v>
      </c>
      <c r="P645" s="2" t="s">
        <v>48</v>
      </c>
      <c r="Q645" s="3" t="s">
        <v>1481</v>
      </c>
      <c r="R645" s="3" t="s">
        <v>1817</v>
      </c>
      <c r="S645" s="2"/>
      <c r="T645" s="2"/>
      <c r="U645" s="2" t="s">
        <v>51</v>
      </c>
      <c r="V645" s="2"/>
      <c r="W645" s="2"/>
      <c r="X645" s="2"/>
      <c r="Y645" s="2"/>
      <c r="Z645" s="2" t="s">
        <v>763</v>
      </c>
      <c r="AA645" s="2" t="s">
        <v>764</v>
      </c>
      <c r="AB645" s="2" t="s">
        <v>42</v>
      </c>
      <c r="AC645" s="2" t="s">
        <v>502</v>
      </c>
      <c r="AD645" s="2" t="s">
        <v>42</v>
      </c>
      <c r="AE645" s="2" t="s">
        <v>502</v>
      </c>
      <c r="AF645" s="2" t="s">
        <v>65</v>
      </c>
      <c r="AG645" s="2" t="s">
        <v>65</v>
      </c>
    </row>
    <row r="646" spans="1:33" ht="89.25" customHeight="1" x14ac:dyDescent="0.2">
      <c r="A646" s="8" t="s">
        <v>122</v>
      </c>
      <c r="B646" s="7" t="s">
        <v>1821</v>
      </c>
      <c r="C646" s="7" t="s">
        <v>225</v>
      </c>
      <c r="D646" s="9">
        <v>42419</v>
      </c>
      <c r="E646" s="7" t="s">
        <v>37</v>
      </c>
      <c r="F646" s="7" t="s">
        <v>50</v>
      </c>
      <c r="G646" s="7" t="s">
        <v>1823</v>
      </c>
      <c r="H646" s="10">
        <v>251730</v>
      </c>
      <c r="I646" s="8" t="s">
        <v>1818</v>
      </c>
      <c r="J646" s="10">
        <v>251730</v>
      </c>
      <c r="K646" s="7" t="s">
        <v>39</v>
      </c>
      <c r="L646" s="10">
        <v>251730</v>
      </c>
      <c r="M646" s="10">
        <v>0</v>
      </c>
      <c r="N646" s="7" t="s">
        <v>51</v>
      </c>
      <c r="O646" s="7" t="s">
        <v>51</v>
      </c>
      <c r="P646" s="7" t="s">
        <v>48</v>
      </c>
      <c r="Q646" s="8" t="s">
        <v>1822</v>
      </c>
      <c r="R646" s="7"/>
      <c r="S646" s="7" t="s">
        <v>50</v>
      </c>
      <c r="T646" s="7" t="s">
        <v>1824</v>
      </c>
      <c r="U646" s="7" t="s">
        <v>51</v>
      </c>
      <c r="V646" s="7" t="s">
        <v>1825</v>
      </c>
      <c r="W646" s="8" t="s">
        <v>150</v>
      </c>
      <c r="X646" s="11" t="s">
        <v>1826</v>
      </c>
      <c r="Y646" s="7"/>
      <c r="Z646" s="7" t="s">
        <v>1819</v>
      </c>
      <c r="AA646" s="7" t="s">
        <v>1820</v>
      </c>
      <c r="AB646" s="7" t="s">
        <v>60</v>
      </c>
      <c r="AC646" s="7" t="s">
        <v>60</v>
      </c>
      <c r="AD646" s="11" t="s">
        <v>780</v>
      </c>
      <c r="AE646" s="7" t="s">
        <v>1656</v>
      </c>
      <c r="AF646" s="7" t="s">
        <v>65</v>
      </c>
      <c r="AG646" s="7" t="s">
        <v>65</v>
      </c>
    </row>
    <row r="647" spans="1:33" ht="89.25" customHeight="1" x14ac:dyDescent="0.2">
      <c r="A647" s="3" t="s">
        <v>36</v>
      </c>
      <c r="B647" s="2" t="s">
        <v>1827</v>
      </c>
      <c r="C647" s="2" t="s">
        <v>282</v>
      </c>
      <c r="D647" s="4">
        <v>42419</v>
      </c>
      <c r="E647" s="2" t="s">
        <v>37</v>
      </c>
      <c r="F647" s="2" t="s">
        <v>50</v>
      </c>
      <c r="G647" s="2"/>
      <c r="H647" s="2" t="s">
        <v>51</v>
      </c>
      <c r="I647" s="3" t="s">
        <v>143</v>
      </c>
      <c r="J647" s="5">
        <v>335600</v>
      </c>
      <c r="K647" s="2" t="s">
        <v>39</v>
      </c>
      <c r="L647" s="5">
        <v>335600</v>
      </c>
      <c r="M647" s="5">
        <v>0</v>
      </c>
      <c r="N647" s="2">
        <v>1</v>
      </c>
      <c r="O647" s="2">
        <v>1</v>
      </c>
      <c r="P647" s="2" t="s">
        <v>72</v>
      </c>
      <c r="Q647" s="3" t="s">
        <v>1828</v>
      </c>
      <c r="R647" s="2"/>
      <c r="S647" s="2" t="s">
        <v>50</v>
      </c>
      <c r="T647" s="2" t="s">
        <v>152</v>
      </c>
      <c r="U647" s="2">
        <v>335600</v>
      </c>
      <c r="V647" s="2" t="s">
        <v>153</v>
      </c>
      <c r="W647" s="2" t="s">
        <v>154</v>
      </c>
      <c r="X647" s="6" t="s">
        <v>44</v>
      </c>
      <c r="Y647" s="2" t="s">
        <v>77</v>
      </c>
      <c r="Z647" s="2" t="s">
        <v>144</v>
      </c>
      <c r="AA647" s="2" t="s">
        <v>145</v>
      </c>
      <c r="AB647" s="2" t="s">
        <v>42</v>
      </c>
      <c r="AC647" s="2" t="s">
        <v>81</v>
      </c>
      <c r="AD647" s="6" t="s">
        <v>44</v>
      </c>
      <c r="AE647" s="2" t="s">
        <v>61</v>
      </c>
      <c r="AF647" s="2" t="s">
        <v>65</v>
      </c>
      <c r="AG647" s="2" t="s">
        <v>65</v>
      </c>
    </row>
    <row r="648" spans="1:33" ht="89.25" customHeight="1" x14ac:dyDescent="0.2">
      <c r="A648" s="8" t="s">
        <v>36</v>
      </c>
      <c r="B648" s="7" t="s">
        <v>1832</v>
      </c>
      <c r="C648" s="7" t="s">
        <v>47</v>
      </c>
      <c r="D648" s="9">
        <v>42416</v>
      </c>
      <c r="E648" s="7" t="s">
        <v>37</v>
      </c>
      <c r="F648" s="7" t="s">
        <v>50</v>
      </c>
      <c r="G648" s="7"/>
      <c r="H648" s="7" t="s">
        <v>51</v>
      </c>
      <c r="I648" s="8" t="s">
        <v>1829</v>
      </c>
      <c r="J648" s="10">
        <v>499999.5</v>
      </c>
      <c r="K648" s="7" t="s">
        <v>39</v>
      </c>
      <c r="L648" s="10">
        <v>320000</v>
      </c>
      <c r="M648" s="10">
        <v>179999.5</v>
      </c>
      <c r="N648" s="7">
        <v>4</v>
      </c>
      <c r="O648" s="7">
        <v>4</v>
      </c>
      <c r="P648" s="7" t="s">
        <v>48</v>
      </c>
      <c r="Q648" s="8" t="s">
        <v>1833</v>
      </c>
      <c r="R648" s="7"/>
      <c r="S648" s="7" t="s">
        <v>50</v>
      </c>
      <c r="T648" s="7" t="s">
        <v>470</v>
      </c>
      <c r="U648" s="7">
        <v>320000</v>
      </c>
      <c r="V648" s="7" t="s">
        <v>471</v>
      </c>
      <c r="W648" s="7" t="s">
        <v>472</v>
      </c>
      <c r="X648" s="11" t="s">
        <v>473</v>
      </c>
      <c r="Y648" s="7" t="s">
        <v>474</v>
      </c>
      <c r="Z648" s="7" t="s">
        <v>1830</v>
      </c>
      <c r="AA648" s="7" t="s">
        <v>1831</v>
      </c>
      <c r="AB648" s="7" t="s">
        <v>42</v>
      </c>
      <c r="AC648" s="7" t="s">
        <v>81</v>
      </c>
      <c r="AD648" s="11" t="s">
        <v>44</v>
      </c>
      <c r="AE648" s="7" t="s">
        <v>77</v>
      </c>
      <c r="AF648" s="10">
        <v>4999.99</v>
      </c>
      <c r="AG648" s="10">
        <v>49999.95</v>
      </c>
    </row>
    <row r="649" spans="1:33" ht="89.25" customHeight="1" x14ac:dyDescent="0.2">
      <c r="A649" s="3" t="s">
        <v>36</v>
      </c>
      <c r="B649" s="2" t="s">
        <v>1835</v>
      </c>
      <c r="C649" s="2" t="s">
        <v>47</v>
      </c>
      <c r="D649" s="4">
        <v>42412</v>
      </c>
      <c r="E649" s="2" t="s">
        <v>37</v>
      </c>
      <c r="F649" s="2" t="s">
        <v>50</v>
      </c>
      <c r="G649" s="2"/>
      <c r="H649" s="2" t="s">
        <v>51</v>
      </c>
      <c r="I649" s="3" t="s">
        <v>1834</v>
      </c>
      <c r="J649" s="5">
        <v>42900</v>
      </c>
      <c r="K649" s="2" t="s">
        <v>39</v>
      </c>
      <c r="L649" s="5">
        <v>33861.1</v>
      </c>
      <c r="M649" s="5">
        <v>9038.9</v>
      </c>
      <c r="N649" s="2">
        <v>4</v>
      </c>
      <c r="O649" s="2">
        <v>4</v>
      </c>
      <c r="P649" s="2" t="s">
        <v>72</v>
      </c>
      <c r="Q649" s="3" t="s">
        <v>1740</v>
      </c>
      <c r="R649" s="2"/>
      <c r="S649" s="2" t="s">
        <v>50</v>
      </c>
      <c r="T649" s="2" t="s">
        <v>1836</v>
      </c>
      <c r="U649" s="2">
        <v>27852</v>
      </c>
      <c r="V649" s="2" t="s">
        <v>1837</v>
      </c>
      <c r="W649" s="2" t="s">
        <v>1838</v>
      </c>
      <c r="X649" s="11" t="s">
        <v>1104</v>
      </c>
      <c r="Y649" s="2" t="s">
        <v>1105</v>
      </c>
      <c r="Z649" s="2" t="s">
        <v>108</v>
      </c>
      <c r="AA649" s="2" t="s">
        <v>109</v>
      </c>
      <c r="AB649" s="2" t="s">
        <v>42</v>
      </c>
      <c r="AC649" s="2" t="s">
        <v>81</v>
      </c>
      <c r="AD649" s="11" t="s">
        <v>44</v>
      </c>
      <c r="AE649" s="2" t="s">
        <v>77</v>
      </c>
      <c r="AF649" s="5">
        <v>429</v>
      </c>
      <c r="AG649" s="5">
        <v>2145</v>
      </c>
    </row>
    <row r="650" spans="1:33" ht="89.25" customHeight="1" x14ac:dyDescent="0.2">
      <c r="A650" s="8" t="s">
        <v>36</v>
      </c>
      <c r="B650" s="7" t="s">
        <v>1842</v>
      </c>
      <c r="C650" s="7" t="s">
        <v>282</v>
      </c>
      <c r="D650" s="9">
        <v>42411</v>
      </c>
      <c r="E650" s="7" t="s">
        <v>37</v>
      </c>
      <c r="F650" s="7" t="s">
        <v>50</v>
      </c>
      <c r="G650" s="7"/>
      <c r="H650" s="7" t="s">
        <v>51</v>
      </c>
      <c r="I650" s="8" t="s">
        <v>1839</v>
      </c>
      <c r="J650" s="10">
        <v>99999.9</v>
      </c>
      <c r="K650" s="7" t="s">
        <v>39</v>
      </c>
      <c r="L650" s="10">
        <v>99990</v>
      </c>
      <c r="M650" s="10">
        <v>9.9</v>
      </c>
      <c r="N650" s="7">
        <v>2</v>
      </c>
      <c r="O650" s="7">
        <v>1</v>
      </c>
      <c r="P650" s="7" t="s">
        <v>72</v>
      </c>
      <c r="Q650" s="8" t="s">
        <v>1843</v>
      </c>
      <c r="R650" s="7"/>
      <c r="S650" s="7" t="s">
        <v>50</v>
      </c>
      <c r="T650" s="7" t="s">
        <v>193</v>
      </c>
      <c r="U650" s="7">
        <v>99990</v>
      </c>
      <c r="V650" s="7" t="s">
        <v>194</v>
      </c>
      <c r="W650" s="7" t="s">
        <v>195</v>
      </c>
      <c r="X650" s="6" t="s">
        <v>44</v>
      </c>
      <c r="Y650" s="7" t="s">
        <v>190</v>
      </c>
      <c r="Z650" s="7" t="s">
        <v>1840</v>
      </c>
      <c r="AA650" s="7" t="s">
        <v>1841</v>
      </c>
      <c r="AB650" s="7" t="s">
        <v>42</v>
      </c>
      <c r="AC650" s="7" t="s">
        <v>189</v>
      </c>
      <c r="AD650" s="6" t="s">
        <v>44</v>
      </c>
      <c r="AE650" s="7" t="s">
        <v>190</v>
      </c>
      <c r="AF650" s="7" t="s">
        <v>65</v>
      </c>
      <c r="AG650" s="7" t="s">
        <v>65</v>
      </c>
    </row>
    <row r="651" spans="1:33" ht="89.25" customHeight="1" x14ac:dyDescent="0.2">
      <c r="A651" s="3" t="s">
        <v>122</v>
      </c>
      <c r="B651" s="2" t="s">
        <v>1845</v>
      </c>
      <c r="C651" s="2" t="s">
        <v>282</v>
      </c>
      <c r="D651" s="4">
        <v>42411</v>
      </c>
      <c r="E651" s="2" t="s">
        <v>37</v>
      </c>
      <c r="F651" s="2" t="s">
        <v>50</v>
      </c>
      <c r="G651" s="2" t="s">
        <v>1846</v>
      </c>
      <c r="H651" s="5">
        <v>199200</v>
      </c>
      <c r="I651" s="3" t="s">
        <v>1844</v>
      </c>
      <c r="J651" s="5">
        <v>199200</v>
      </c>
      <c r="K651" s="2" t="s">
        <v>39</v>
      </c>
      <c r="L651" s="5">
        <v>199200</v>
      </c>
      <c r="M651" s="5">
        <v>0</v>
      </c>
      <c r="N651" s="2" t="s">
        <v>51</v>
      </c>
      <c r="O651" s="2" t="s">
        <v>51</v>
      </c>
      <c r="P651" s="2" t="s">
        <v>48</v>
      </c>
      <c r="Q651" s="3" t="s">
        <v>1449</v>
      </c>
      <c r="R651" s="2"/>
      <c r="S651" s="2" t="s">
        <v>50</v>
      </c>
      <c r="T651" s="2" t="s">
        <v>1847</v>
      </c>
      <c r="U651" s="2" t="s">
        <v>51</v>
      </c>
      <c r="V651" s="2" t="s">
        <v>1848</v>
      </c>
      <c r="W651" s="3" t="s">
        <v>150</v>
      </c>
      <c r="X651" s="11" t="s">
        <v>1849</v>
      </c>
      <c r="Y651" s="2"/>
      <c r="Z651" s="2" t="s">
        <v>1447</v>
      </c>
      <c r="AA651" s="2" t="s">
        <v>927</v>
      </c>
      <c r="AB651" s="2" t="s">
        <v>44</v>
      </c>
      <c r="AC651" s="2" t="s">
        <v>81</v>
      </c>
      <c r="AD651" s="11" t="s">
        <v>780</v>
      </c>
      <c r="AE651" s="2" t="s">
        <v>1656</v>
      </c>
      <c r="AF651" s="2" t="s">
        <v>65</v>
      </c>
      <c r="AG651" s="2" t="s">
        <v>65</v>
      </c>
    </row>
    <row r="652" spans="1:33" ht="89.25" customHeight="1" x14ac:dyDescent="0.2">
      <c r="A652" s="8" t="s">
        <v>36</v>
      </c>
      <c r="B652" s="7" t="s">
        <v>1850</v>
      </c>
      <c r="C652" s="7" t="s">
        <v>282</v>
      </c>
      <c r="D652" s="9">
        <v>42409</v>
      </c>
      <c r="E652" s="7" t="s">
        <v>37</v>
      </c>
      <c r="F652" s="7" t="s">
        <v>50</v>
      </c>
      <c r="G652" s="7"/>
      <c r="H652" s="7" t="s">
        <v>51</v>
      </c>
      <c r="I652" s="8" t="s">
        <v>1183</v>
      </c>
      <c r="J652" s="10">
        <v>280000</v>
      </c>
      <c r="K652" s="7" t="s">
        <v>39</v>
      </c>
      <c r="L652" s="10">
        <v>280000</v>
      </c>
      <c r="M652" s="10">
        <v>0</v>
      </c>
      <c r="N652" s="7">
        <v>2</v>
      </c>
      <c r="O652" s="7">
        <v>1</v>
      </c>
      <c r="P652" s="7" t="s">
        <v>72</v>
      </c>
      <c r="Q652" s="8" t="s">
        <v>1843</v>
      </c>
      <c r="R652" s="7"/>
      <c r="S652" s="7" t="s">
        <v>50</v>
      </c>
      <c r="T652" s="7" t="s">
        <v>193</v>
      </c>
      <c r="U652" s="7">
        <v>280000</v>
      </c>
      <c r="V652" s="7" t="s">
        <v>194</v>
      </c>
      <c r="W652" s="7" t="s">
        <v>195</v>
      </c>
      <c r="X652" s="6" t="s">
        <v>44</v>
      </c>
      <c r="Y652" s="7" t="s">
        <v>190</v>
      </c>
      <c r="Z652" s="7" t="s">
        <v>1840</v>
      </c>
      <c r="AA652" s="7" t="s">
        <v>1841</v>
      </c>
      <c r="AB652" s="7" t="s">
        <v>42</v>
      </c>
      <c r="AC652" s="7" t="s">
        <v>189</v>
      </c>
      <c r="AD652" s="6" t="s">
        <v>44</v>
      </c>
      <c r="AE652" s="7" t="s">
        <v>61</v>
      </c>
      <c r="AF652" s="7" t="s">
        <v>65</v>
      </c>
      <c r="AG652" s="7" t="s">
        <v>65</v>
      </c>
    </row>
    <row r="653" spans="1:33" ht="89.25" customHeight="1" x14ac:dyDescent="0.2">
      <c r="A653" s="3" t="s">
        <v>122</v>
      </c>
      <c r="B653" s="2" t="s">
        <v>1852</v>
      </c>
      <c r="C653" s="2" t="s">
        <v>225</v>
      </c>
      <c r="D653" s="4">
        <v>42398</v>
      </c>
      <c r="E653" s="2" t="s">
        <v>37</v>
      </c>
      <c r="F653" s="2" t="s">
        <v>50</v>
      </c>
      <c r="G653" s="2" t="s">
        <v>1853</v>
      </c>
      <c r="H653" s="5">
        <v>522000</v>
      </c>
      <c r="I653" s="3" t="s">
        <v>1851</v>
      </c>
      <c r="J653" s="5">
        <v>522000</v>
      </c>
      <c r="K653" s="2" t="s">
        <v>39</v>
      </c>
      <c r="L653" s="5">
        <v>615960</v>
      </c>
      <c r="M653" s="5">
        <v>-93960</v>
      </c>
      <c r="N653" s="2" t="s">
        <v>51</v>
      </c>
      <c r="O653" s="2" t="s">
        <v>51</v>
      </c>
      <c r="P653" s="2" t="s">
        <v>48</v>
      </c>
      <c r="Q653" s="3" t="s">
        <v>573</v>
      </c>
      <c r="R653" s="2"/>
      <c r="S653" s="2" t="s">
        <v>50</v>
      </c>
      <c r="T653" s="2" t="s">
        <v>962</v>
      </c>
      <c r="U653" s="2" t="s">
        <v>51</v>
      </c>
      <c r="V653" s="2" t="s">
        <v>300</v>
      </c>
      <c r="W653" s="2" t="s">
        <v>963</v>
      </c>
      <c r="X653" s="11" t="s">
        <v>44</v>
      </c>
      <c r="Y653" s="2" t="s">
        <v>77</v>
      </c>
      <c r="Z653" s="2" t="s">
        <v>570</v>
      </c>
      <c r="AA653" s="2" t="s">
        <v>571</v>
      </c>
      <c r="AB653" s="2" t="s">
        <v>42</v>
      </c>
      <c r="AC653" s="2" t="s">
        <v>81</v>
      </c>
      <c r="AD653" s="11" t="s">
        <v>780</v>
      </c>
      <c r="AE653" s="2" t="s">
        <v>1656</v>
      </c>
      <c r="AF653" s="2" t="s">
        <v>65</v>
      </c>
      <c r="AG653" s="2" t="s">
        <v>65</v>
      </c>
    </row>
    <row r="654" spans="1:33" ht="89.25" customHeight="1" x14ac:dyDescent="0.2">
      <c r="A654" s="8" t="s">
        <v>122</v>
      </c>
      <c r="B654" s="7" t="s">
        <v>1854</v>
      </c>
      <c r="C654" s="7" t="s">
        <v>225</v>
      </c>
      <c r="D654" s="9">
        <v>42396</v>
      </c>
      <c r="E654" s="7" t="s">
        <v>37</v>
      </c>
      <c r="F654" s="7" t="s">
        <v>50</v>
      </c>
      <c r="G654" s="7" t="s">
        <v>959</v>
      </c>
      <c r="H654" s="10">
        <v>207548.97</v>
      </c>
      <c r="I654" s="8" t="s">
        <v>959</v>
      </c>
      <c r="J654" s="10">
        <v>207548.97</v>
      </c>
      <c r="K654" s="7" t="s">
        <v>39</v>
      </c>
      <c r="L654" s="10">
        <v>207548.97</v>
      </c>
      <c r="M654" s="10">
        <v>0</v>
      </c>
      <c r="N654" s="7" t="s">
        <v>51</v>
      </c>
      <c r="O654" s="7" t="s">
        <v>51</v>
      </c>
      <c r="P654" s="7" t="s">
        <v>48</v>
      </c>
      <c r="Q654" s="8" t="s">
        <v>1518</v>
      </c>
      <c r="R654" s="7"/>
      <c r="S654" s="7" t="s">
        <v>50</v>
      </c>
      <c r="T654" s="7" t="s">
        <v>962</v>
      </c>
      <c r="U654" s="7" t="s">
        <v>51</v>
      </c>
      <c r="V654" s="7" t="s">
        <v>300</v>
      </c>
      <c r="W654" s="7" t="s">
        <v>963</v>
      </c>
      <c r="X654" s="11" t="s">
        <v>44</v>
      </c>
      <c r="Y654" s="7" t="s">
        <v>77</v>
      </c>
      <c r="Z654" s="7" t="s">
        <v>519</v>
      </c>
      <c r="AA654" s="7" t="s">
        <v>291</v>
      </c>
      <c r="AB654" s="7" t="s">
        <v>42</v>
      </c>
      <c r="AC654" s="7" t="s">
        <v>81</v>
      </c>
      <c r="AD654" s="11" t="s">
        <v>42</v>
      </c>
      <c r="AE654" s="7" t="s">
        <v>81</v>
      </c>
      <c r="AF654" s="7" t="s">
        <v>65</v>
      </c>
      <c r="AG654" s="7" t="s">
        <v>65</v>
      </c>
    </row>
    <row r="655" spans="1:33" ht="89.25" customHeight="1" x14ac:dyDescent="0.2">
      <c r="A655" s="3" t="s">
        <v>122</v>
      </c>
      <c r="B655" s="2" t="s">
        <v>1856</v>
      </c>
      <c r="C655" s="2" t="s">
        <v>225</v>
      </c>
      <c r="D655" s="4">
        <v>42395</v>
      </c>
      <c r="E655" s="2" t="s">
        <v>37</v>
      </c>
      <c r="F655" s="2" t="s">
        <v>50</v>
      </c>
      <c r="G655" s="2" t="s">
        <v>1855</v>
      </c>
      <c r="H655" s="5">
        <v>150000</v>
      </c>
      <c r="I655" s="3" t="s">
        <v>1855</v>
      </c>
      <c r="J655" s="5">
        <v>150000</v>
      </c>
      <c r="K655" s="2" t="s">
        <v>39</v>
      </c>
      <c r="L655" s="5">
        <v>150000</v>
      </c>
      <c r="M655" s="5">
        <v>0</v>
      </c>
      <c r="N655" s="2" t="s">
        <v>51</v>
      </c>
      <c r="O655" s="2" t="s">
        <v>51</v>
      </c>
      <c r="P655" s="2" t="s">
        <v>48</v>
      </c>
      <c r="Q655" s="3" t="s">
        <v>278</v>
      </c>
      <c r="R655" s="2"/>
      <c r="S655" s="2" t="s">
        <v>50</v>
      </c>
      <c r="T655" s="2" t="s">
        <v>580</v>
      </c>
      <c r="U655" s="2" t="s">
        <v>51</v>
      </c>
      <c r="V655" s="2" t="s">
        <v>578</v>
      </c>
      <c r="W655" s="2" t="s">
        <v>579</v>
      </c>
      <c r="X655" s="11" t="s">
        <v>44</v>
      </c>
      <c r="Y655" s="2" t="s">
        <v>77</v>
      </c>
      <c r="Z655" s="2" t="s">
        <v>275</v>
      </c>
      <c r="AA655" s="2" t="s">
        <v>276</v>
      </c>
      <c r="AB655" s="2" t="s">
        <v>42</v>
      </c>
      <c r="AC655" s="2" t="s">
        <v>81</v>
      </c>
      <c r="AD655" s="11" t="s">
        <v>42</v>
      </c>
      <c r="AE655" s="2" t="s">
        <v>81</v>
      </c>
      <c r="AF655" s="2" t="s">
        <v>65</v>
      </c>
      <c r="AG655" s="2" t="s">
        <v>65</v>
      </c>
    </row>
    <row r="656" spans="1:33" ht="89.25" customHeight="1" x14ac:dyDescent="0.2">
      <c r="A656" s="8" t="s">
        <v>36</v>
      </c>
      <c r="B656" s="7" t="s">
        <v>1857</v>
      </c>
      <c r="C656" s="7" t="s">
        <v>47</v>
      </c>
      <c r="D656" s="9">
        <v>42394</v>
      </c>
      <c r="E656" s="7" t="s">
        <v>37</v>
      </c>
      <c r="F656" s="7" t="s">
        <v>50</v>
      </c>
      <c r="G656" s="7"/>
      <c r="H656" s="7" t="s">
        <v>51</v>
      </c>
      <c r="I656" s="8" t="s">
        <v>521</v>
      </c>
      <c r="J656" s="10">
        <v>46117</v>
      </c>
      <c r="K656" s="7" t="s">
        <v>39</v>
      </c>
      <c r="L656" s="7" t="s">
        <v>51</v>
      </c>
      <c r="M656" s="7"/>
      <c r="N656" s="7" t="s">
        <v>51</v>
      </c>
      <c r="O656" s="7" t="s">
        <v>51</v>
      </c>
      <c r="P656" s="7" t="s">
        <v>72</v>
      </c>
      <c r="Q656" s="8" t="s">
        <v>1441</v>
      </c>
      <c r="R656" s="7"/>
      <c r="S656" s="7"/>
      <c r="T656" s="7"/>
      <c r="U656" s="7" t="s">
        <v>51</v>
      </c>
      <c r="V656" s="7"/>
      <c r="W656" s="7"/>
      <c r="X656" s="7"/>
      <c r="Y656" s="7"/>
      <c r="Z656" s="7" t="s">
        <v>235</v>
      </c>
      <c r="AA656" s="7" t="s">
        <v>94</v>
      </c>
      <c r="AB656" s="7" t="s">
        <v>44</v>
      </c>
      <c r="AC656" s="7" t="s">
        <v>236</v>
      </c>
      <c r="AD656" s="7" t="s">
        <v>44</v>
      </c>
      <c r="AE656" s="7" t="s">
        <v>61</v>
      </c>
      <c r="AF656" s="10">
        <v>461.17</v>
      </c>
      <c r="AG656" s="10">
        <v>2305.85</v>
      </c>
    </row>
    <row r="657" spans="1:33" ht="89.25" customHeight="1" x14ac:dyDescent="0.2">
      <c r="A657" s="3" t="s">
        <v>122</v>
      </c>
      <c r="B657" s="2" t="s">
        <v>1861</v>
      </c>
      <c r="C657" s="2" t="s">
        <v>225</v>
      </c>
      <c r="D657" s="4">
        <v>42381</v>
      </c>
      <c r="E657" s="2" t="s">
        <v>37</v>
      </c>
      <c r="F657" s="2" t="s">
        <v>50</v>
      </c>
      <c r="G657" s="2" t="s">
        <v>1863</v>
      </c>
      <c r="H657" s="5">
        <v>131200</v>
      </c>
      <c r="I657" s="3" t="s">
        <v>1858</v>
      </c>
      <c r="J657" s="5">
        <v>131200</v>
      </c>
      <c r="K657" s="2" t="s">
        <v>39</v>
      </c>
      <c r="L657" s="2" t="s">
        <v>51</v>
      </c>
      <c r="M657" s="2" t="s">
        <v>51</v>
      </c>
      <c r="N657" s="2" t="s">
        <v>51</v>
      </c>
      <c r="O657" s="2" t="s">
        <v>51</v>
      </c>
      <c r="P657" s="2" t="s">
        <v>48</v>
      </c>
      <c r="Q657" s="3" t="s">
        <v>1862</v>
      </c>
      <c r="R657" s="2"/>
      <c r="S657" s="2"/>
      <c r="T657" s="2"/>
      <c r="U657" s="2" t="s">
        <v>51</v>
      </c>
      <c r="V657" s="2"/>
      <c r="W657" s="2"/>
      <c r="X657" s="2"/>
      <c r="Y657" s="2"/>
      <c r="Z657" s="2" t="s">
        <v>1859</v>
      </c>
      <c r="AA657" s="2" t="s">
        <v>1860</v>
      </c>
      <c r="AB657" s="2" t="s">
        <v>42</v>
      </c>
      <c r="AC657" s="2" t="s">
        <v>81</v>
      </c>
      <c r="AD657" s="2" t="s">
        <v>780</v>
      </c>
      <c r="AE657" s="2" t="s">
        <v>1656</v>
      </c>
      <c r="AF657" s="2" t="s">
        <v>65</v>
      </c>
      <c r="AG657" s="2" t="s">
        <v>65</v>
      </c>
    </row>
    <row r="658" spans="1:33" ht="89.25" customHeight="1" x14ac:dyDescent="0.2">
      <c r="A658" s="8" t="s">
        <v>36</v>
      </c>
      <c r="B658" s="7" t="s">
        <v>1866</v>
      </c>
      <c r="C658" s="7" t="s">
        <v>47</v>
      </c>
      <c r="D658" s="9">
        <v>42368</v>
      </c>
      <c r="E658" s="7" t="s">
        <v>37</v>
      </c>
      <c r="F658" s="7" t="s">
        <v>50</v>
      </c>
      <c r="G658" s="7"/>
      <c r="H658" s="7" t="s">
        <v>51</v>
      </c>
      <c r="I658" s="8" t="s">
        <v>1864</v>
      </c>
      <c r="J658" s="10">
        <v>987949.23</v>
      </c>
      <c r="K658" s="7" t="s">
        <v>39</v>
      </c>
      <c r="L658" s="10">
        <v>435632.95</v>
      </c>
      <c r="M658" s="10">
        <v>552316.28</v>
      </c>
      <c r="N658" s="7">
        <v>2</v>
      </c>
      <c r="O658" s="7">
        <v>2</v>
      </c>
      <c r="P658" s="7" t="s">
        <v>72</v>
      </c>
      <c r="Q658" s="8" t="s">
        <v>1867</v>
      </c>
      <c r="R658" s="7"/>
      <c r="S658" s="7" t="s">
        <v>50</v>
      </c>
      <c r="T658" s="7" t="s">
        <v>1511</v>
      </c>
      <c r="U658" s="7">
        <v>435632.95</v>
      </c>
      <c r="V658" s="7" t="s">
        <v>1512</v>
      </c>
      <c r="W658" s="7" t="s">
        <v>1513</v>
      </c>
      <c r="X658" s="11" t="s">
        <v>44</v>
      </c>
      <c r="Y658" s="7" t="s">
        <v>55</v>
      </c>
      <c r="Z658" s="7" t="s">
        <v>1217</v>
      </c>
      <c r="AA658" s="7" t="s">
        <v>1218</v>
      </c>
      <c r="AB658" s="7" t="s">
        <v>42</v>
      </c>
      <c r="AC658" s="7" t="s">
        <v>69</v>
      </c>
      <c r="AD658" s="11" t="s">
        <v>780</v>
      </c>
      <c r="AE658" s="7" t="s">
        <v>1865</v>
      </c>
      <c r="AF658" s="10">
        <v>9879.49</v>
      </c>
      <c r="AG658" s="10">
        <v>49397.46</v>
      </c>
    </row>
    <row r="659" spans="1:33" ht="89.25" customHeight="1" x14ac:dyDescent="0.2">
      <c r="A659" s="3" t="s">
        <v>122</v>
      </c>
      <c r="B659" s="2" t="s">
        <v>1869</v>
      </c>
      <c r="C659" s="2" t="s">
        <v>170</v>
      </c>
      <c r="D659" s="4">
        <v>42367</v>
      </c>
      <c r="E659" s="2" t="s">
        <v>37</v>
      </c>
      <c r="F659" s="2" t="s">
        <v>50</v>
      </c>
      <c r="G659" s="2" t="s">
        <v>1871</v>
      </c>
      <c r="H659" s="5">
        <v>1000000</v>
      </c>
      <c r="I659" s="3" t="s">
        <v>1868</v>
      </c>
      <c r="J659" s="5">
        <v>1000000</v>
      </c>
      <c r="K659" s="2" t="s">
        <v>39</v>
      </c>
      <c r="L659" s="2" t="s">
        <v>51</v>
      </c>
      <c r="M659" s="2" t="s">
        <v>51</v>
      </c>
      <c r="N659" s="2" t="s">
        <v>51</v>
      </c>
      <c r="O659" s="2" t="s">
        <v>51</v>
      </c>
      <c r="P659" s="2" t="s">
        <v>48</v>
      </c>
      <c r="Q659" s="3" t="s">
        <v>1870</v>
      </c>
      <c r="R659" s="2"/>
      <c r="S659" s="2"/>
      <c r="T659" s="2"/>
      <c r="U659" s="2" t="s">
        <v>51</v>
      </c>
      <c r="V659" s="2"/>
      <c r="W659" s="2"/>
      <c r="X659" s="2"/>
      <c r="Y659" s="2"/>
      <c r="Z659" s="2" t="s">
        <v>1665</v>
      </c>
      <c r="AA659" s="2" t="s">
        <v>612</v>
      </c>
      <c r="AB659" s="2" t="s">
        <v>1666</v>
      </c>
      <c r="AC659" s="2" t="s">
        <v>1667</v>
      </c>
      <c r="AD659" s="2" t="s">
        <v>780</v>
      </c>
      <c r="AE659" s="2"/>
      <c r="AF659" s="2" t="s">
        <v>65</v>
      </c>
      <c r="AG659" s="2" t="s">
        <v>65</v>
      </c>
    </row>
    <row r="660" spans="1:33" ht="89.25" customHeight="1" x14ac:dyDescent="0.2">
      <c r="A660" s="8" t="s">
        <v>122</v>
      </c>
      <c r="B660" s="7" t="s">
        <v>1873</v>
      </c>
      <c r="C660" s="7" t="s">
        <v>225</v>
      </c>
      <c r="D660" s="9">
        <v>42362</v>
      </c>
      <c r="E660" s="7" t="s">
        <v>37</v>
      </c>
      <c r="F660" s="7" t="s">
        <v>50</v>
      </c>
      <c r="G660" s="7" t="s">
        <v>1872</v>
      </c>
      <c r="H660" s="10">
        <v>240000</v>
      </c>
      <c r="I660" s="8" t="s">
        <v>1872</v>
      </c>
      <c r="J660" s="10">
        <v>240000</v>
      </c>
      <c r="K660" s="7" t="s">
        <v>39</v>
      </c>
      <c r="L660" s="10">
        <v>240000</v>
      </c>
      <c r="M660" s="10">
        <v>0</v>
      </c>
      <c r="N660" s="7">
        <v>1</v>
      </c>
      <c r="O660" s="7">
        <v>1</v>
      </c>
      <c r="P660" s="7" t="s">
        <v>48</v>
      </c>
      <c r="Q660" s="8" t="s">
        <v>278</v>
      </c>
      <c r="R660" s="7"/>
      <c r="S660" s="7" t="s">
        <v>50</v>
      </c>
      <c r="T660" s="7" t="s">
        <v>1436</v>
      </c>
      <c r="U660" s="7">
        <v>240000</v>
      </c>
      <c r="V660" s="7" t="s">
        <v>1437</v>
      </c>
      <c r="W660" s="7" t="s">
        <v>1438</v>
      </c>
      <c r="X660" s="11" t="s">
        <v>44</v>
      </c>
      <c r="Y660" s="7" t="s">
        <v>77</v>
      </c>
      <c r="Z660" s="7" t="s">
        <v>275</v>
      </c>
      <c r="AA660" s="7" t="s">
        <v>276</v>
      </c>
      <c r="AB660" s="7" t="s">
        <v>42</v>
      </c>
      <c r="AC660" s="7" t="s">
        <v>81</v>
      </c>
      <c r="AD660" s="11" t="s">
        <v>42</v>
      </c>
      <c r="AE660" s="7" t="s">
        <v>81</v>
      </c>
      <c r="AF660" s="7" t="s">
        <v>65</v>
      </c>
      <c r="AG660" s="7" t="s">
        <v>65</v>
      </c>
    </row>
    <row r="661" spans="1:33" ht="89.25" customHeight="1" x14ac:dyDescent="0.2">
      <c r="A661" s="3" t="s">
        <v>36</v>
      </c>
      <c r="B661" s="2" t="s">
        <v>1875</v>
      </c>
      <c r="C661" s="2" t="s">
        <v>47</v>
      </c>
      <c r="D661" s="4">
        <v>42356</v>
      </c>
      <c r="E661" s="2" t="s">
        <v>37</v>
      </c>
      <c r="F661" s="2" t="s">
        <v>50</v>
      </c>
      <c r="G661" s="2"/>
      <c r="H661" s="2" t="s">
        <v>51</v>
      </c>
      <c r="I661" s="3" t="s">
        <v>1874</v>
      </c>
      <c r="J661" s="5">
        <v>200000</v>
      </c>
      <c r="K661" s="2" t="s">
        <v>39</v>
      </c>
      <c r="L661" s="5">
        <v>55000</v>
      </c>
      <c r="M661" s="5">
        <v>145000</v>
      </c>
      <c r="N661" s="2">
        <v>2</v>
      </c>
      <c r="O661" s="2">
        <v>2</v>
      </c>
      <c r="P661" s="2" t="s">
        <v>48</v>
      </c>
      <c r="Q661" s="3" t="s">
        <v>1876</v>
      </c>
      <c r="R661" s="3" t="s">
        <v>1877</v>
      </c>
      <c r="S661" s="2" t="s">
        <v>50</v>
      </c>
      <c r="T661" s="2" t="s">
        <v>1348</v>
      </c>
      <c r="U661" s="2">
        <v>55000</v>
      </c>
      <c r="V661" s="2" t="s">
        <v>1349</v>
      </c>
      <c r="W661" s="2" t="s">
        <v>1350</v>
      </c>
      <c r="X661" s="6" t="s">
        <v>42</v>
      </c>
      <c r="Y661" s="2" t="s">
        <v>69</v>
      </c>
      <c r="Z661" s="2" t="s">
        <v>79</v>
      </c>
      <c r="AA661" s="2" t="s">
        <v>80</v>
      </c>
      <c r="AB661" s="2" t="s">
        <v>42</v>
      </c>
      <c r="AC661" s="2" t="s">
        <v>81</v>
      </c>
      <c r="AD661" s="6" t="s">
        <v>42</v>
      </c>
      <c r="AE661" s="2" t="s">
        <v>81</v>
      </c>
      <c r="AF661" s="5">
        <v>2000</v>
      </c>
      <c r="AG661" s="5">
        <v>20000</v>
      </c>
    </row>
    <row r="662" spans="1:33" ht="89.25" customHeight="1" x14ac:dyDescent="0.2">
      <c r="A662" s="8" t="s">
        <v>36</v>
      </c>
      <c r="B662" s="7" t="s">
        <v>1879</v>
      </c>
      <c r="C662" s="7" t="s">
        <v>47</v>
      </c>
      <c r="D662" s="9">
        <v>42355</v>
      </c>
      <c r="E662" s="7" t="s">
        <v>37</v>
      </c>
      <c r="F662" s="7" t="s">
        <v>50</v>
      </c>
      <c r="G662" s="7"/>
      <c r="H662" s="7" t="s">
        <v>51</v>
      </c>
      <c r="I662" s="8" t="s">
        <v>1878</v>
      </c>
      <c r="J662" s="10">
        <v>204261.3</v>
      </c>
      <c r="K662" s="7" t="s">
        <v>39</v>
      </c>
      <c r="L662" s="10">
        <v>204261.3</v>
      </c>
      <c r="M662" s="10">
        <v>0</v>
      </c>
      <c r="N662" s="7">
        <v>1</v>
      </c>
      <c r="O662" s="7">
        <v>1</v>
      </c>
      <c r="P662" s="7" t="s">
        <v>48</v>
      </c>
      <c r="Q662" s="8" t="s">
        <v>1876</v>
      </c>
      <c r="R662" s="7"/>
      <c r="S662" s="7" t="s">
        <v>50</v>
      </c>
      <c r="T662" s="7" t="s">
        <v>495</v>
      </c>
      <c r="U662" s="7" t="s">
        <v>51</v>
      </c>
      <c r="V662" s="7" t="s">
        <v>496</v>
      </c>
      <c r="W662" s="7" t="s">
        <v>497</v>
      </c>
      <c r="X662" s="11" t="s">
        <v>44</v>
      </c>
      <c r="Y662" s="7" t="s">
        <v>77</v>
      </c>
      <c r="Z662" s="7" t="s">
        <v>79</v>
      </c>
      <c r="AA662" s="7" t="s">
        <v>80</v>
      </c>
      <c r="AB662" s="7" t="s">
        <v>42</v>
      </c>
      <c r="AC662" s="7" t="s">
        <v>81</v>
      </c>
      <c r="AD662" s="11" t="s">
        <v>42</v>
      </c>
      <c r="AE662" s="7" t="s">
        <v>81</v>
      </c>
      <c r="AF662" s="10">
        <v>2042.61</v>
      </c>
      <c r="AG662" s="10">
        <v>20426.13</v>
      </c>
    </row>
    <row r="663" spans="1:33" ht="89.25" customHeight="1" x14ac:dyDescent="0.2">
      <c r="A663" s="3" t="s">
        <v>36</v>
      </c>
      <c r="B663" s="2" t="s">
        <v>1881</v>
      </c>
      <c r="C663" s="2" t="s">
        <v>47</v>
      </c>
      <c r="D663" s="4">
        <v>42355</v>
      </c>
      <c r="E663" s="2" t="s">
        <v>37</v>
      </c>
      <c r="F663" s="2" t="s">
        <v>50</v>
      </c>
      <c r="G663" s="2" t="s">
        <v>61</v>
      </c>
      <c r="H663" s="5">
        <v>331402.23999999999</v>
      </c>
      <c r="I663" s="3" t="s">
        <v>1880</v>
      </c>
      <c r="J663" s="5">
        <v>331402.23999999999</v>
      </c>
      <c r="K663" s="2" t="s">
        <v>39</v>
      </c>
      <c r="L663" s="5">
        <v>82850.559999999998</v>
      </c>
      <c r="M663" s="5">
        <v>248551.67999999999</v>
      </c>
      <c r="N663" s="2" t="s">
        <v>51</v>
      </c>
      <c r="O663" s="2" t="s">
        <v>51</v>
      </c>
      <c r="P663" s="2" t="s">
        <v>48</v>
      </c>
      <c r="Q663" s="3" t="s">
        <v>1882</v>
      </c>
      <c r="R663" s="2"/>
      <c r="S663" s="2" t="s">
        <v>50</v>
      </c>
      <c r="T663" s="2" t="s">
        <v>495</v>
      </c>
      <c r="U663" s="2" t="s">
        <v>51</v>
      </c>
      <c r="V663" s="2" t="s">
        <v>496</v>
      </c>
      <c r="W663" s="2" t="s">
        <v>497</v>
      </c>
      <c r="X663" s="6" t="s">
        <v>44</v>
      </c>
      <c r="Y663" s="2" t="s">
        <v>77</v>
      </c>
      <c r="Z663" s="2" t="s">
        <v>391</v>
      </c>
      <c r="AA663" s="2" t="s">
        <v>392</v>
      </c>
      <c r="AB663" s="2" t="s">
        <v>42</v>
      </c>
      <c r="AC663" s="2" t="s">
        <v>81</v>
      </c>
      <c r="AD663" s="6" t="s">
        <v>44</v>
      </c>
      <c r="AE663" s="2" t="s">
        <v>77</v>
      </c>
      <c r="AF663" s="5">
        <v>3314.02</v>
      </c>
      <c r="AG663" s="5">
        <v>16570.11</v>
      </c>
    </row>
    <row r="664" spans="1:33" ht="89.25" customHeight="1" x14ac:dyDescent="0.2">
      <c r="A664" s="8" t="s">
        <v>36</v>
      </c>
      <c r="B664" s="7" t="s">
        <v>1884</v>
      </c>
      <c r="C664" s="7" t="s">
        <v>282</v>
      </c>
      <c r="D664" s="9">
        <v>42355</v>
      </c>
      <c r="E664" s="7" t="s">
        <v>37</v>
      </c>
      <c r="F664" s="7" t="s">
        <v>50</v>
      </c>
      <c r="G664" s="7"/>
      <c r="H664" s="7" t="s">
        <v>51</v>
      </c>
      <c r="I664" s="8" t="s">
        <v>1883</v>
      </c>
      <c r="J664" s="10">
        <v>157446.73000000001</v>
      </c>
      <c r="K664" s="7" t="s">
        <v>39</v>
      </c>
      <c r="L664" s="10">
        <v>137750</v>
      </c>
      <c r="M664" s="10">
        <v>19696.73</v>
      </c>
      <c r="N664" s="7">
        <v>1</v>
      </c>
      <c r="O664" s="7">
        <v>1</v>
      </c>
      <c r="P664" s="7" t="s">
        <v>72</v>
      </c>
      <c r="Q664" s="8" t="s">
        <v>1885</v>
      </c>
      <c r="R664" s="8" t="s">
        <v>1886</v>
      </c>
      <c r="S664" s="7" t="s">
        <v>50</v>
      </c>
      <c r="T664" s="7" t="s">
        <v>926</v>
      </c>
      <c r="U664" s="7">
        <v>137750</v>
      </c>
      <c r="V664" s="7" t="s">
        <v>927</v>
      </c>
      <c r="W664" s="7" t="s">
        <v>928</v>
      </c>
      <c r="X664" s="11" t="s">
        <v>42</v>
      </c>
      <c r="Y664" s="7" t="s">
        <v>81</v>
      </c>
      <c r="Z664" s="7" t="s">
        <v>922</v>
      </c>
      <c r="AA664" s="7" t="s">
        <v>923</v>
      </c>
      <c r="AB664" s="7" t="s">
        <v>42</v>
      </c>
      <c r="AC664" s="7" t="s">
        <v>81</v>
      </c>
      <c r="AD664" s="11" t="s">
        <v>44</v>
      </c>
      <c r="AE664" s="7" t="s">
        <v>77</v>
      </c>
      <c r="AF664" s="7" t="s">
        <v>65</v>
      </c>
      <c r="AG664" s="7" t="s">
        <v>65</v>
      </c>
    </row>
    <row r="665" spans="1:33" ht="89.25" customHeight="1" x14ac:dyDescent="0.2">
      <c r="A665" s="3" t="s">
        <v>122</v>
      </c>
      <c r="B665" s="2" t="s">
        <v>1889</v>
      </c>
      <c r="C665" s="2" t="s">
        <v>225</v>
      </c>
      <c r="D665" s="4">
        <v>42349</v>
      </c>
      <c r="E665" s="2" t="s">
        <v>37</v>
      </c>
      <c r="F665" s="2" t="s">
        <v>50</v>
      </c>
      <c r="G665" s="2" t="s">
        <v>1887</v>
      </c>
      <c r="H665" s="5">
        <v>400000</v>
      </c>
      <c r="I665" s="3" t="s">
        <v>1887</v>
      </c>
      <c r="J665" s="5">
        <v>400000</v>
      </c>
      <c r="K665" s="2" t="s">
        <v>39</v>
      </c>
      <c r="L665" s="2" t="s">
        <v>51</v>
      </c>
      <c r="M665" s="2" t="s">
        <v>51</v>
      </c>
      <c r="N665" s="2">
        <v>1</v>
      </c>
      <c r="O665" s="2">
        <v>1</v>
      </c>
      <c r="P665" s="2" t="s">
        <v>48</v>
      </c>
      <c r="Q665" s="3" t="s">
        <v>1890</v>
      </c>
      <c r="R665" s="2"/>
      <c r="S665" s="2" t="s">
        <v>50</v>
      </c>
      <c r="T665" s="2" t="s">
        <v>52</v>
      </c>
      <c r="U665" s="2">
        <v>400000</v>
      </c>
      <c r="V665" s="2" t="s">
        <v>53</v>
      </c>
      <c r="W665" s="2" t="s">
        <v>54</v>
      </c>
      <c r="X665" s="11" t="s">
        <v>44</v>
      </c>
      <c r="Y665" s="2" t="s">
        <v>55</v>
      </c>
      <c r="Z665" s="2" t="s">
        <v>353</v>
      </c>
      <c r="AA665" s="2" t="s">
        <v>354</v>
      </c>
      <c r="AB665" s="2" t="s">
        <v>42</v>
      </c>
      <c r="AC665" s="2" t="s">
        <v>189</v>
      </c>
      <c r="AD665" s="11" t="s">
        <v>780</v>
      </c>
      <c r="AE665" s="2" t="s">
        <v>1888</v>
      </c>
      <c r="AF665" s="2" t="s">
        <v>65</v>
      </c>
      <c r="AG665" s="2" t="s">
        <v>65</v>
      </c>
    </row>
    <row r="666" spans="1:33" ht="89.25" customHeight="1" x14ac:dyDescent="0.2">
      <c r="A666" s="8" t="s">
        <v>36</v>
      </c>
      <c r="B666" s="7" t="s">
        <v>1891</v>
      </c>
      <c r="C666" s="7" t="s">
        <v>282</v>
      </c>
      <c r="D666" s="9">
        <v>42349</v>
      </c>
      <c r="E666" s="7" t="s">
        <v>37</v>
      </c>
      <c r="F666" s="7" t="s">
        <v>50</v>
      </c>
      <c r="G666" s="7"/>
      <c r="H666" s="7" t="s">
        <v>51</v>
      </c>
      <c r="I666" s="8" t="s">
        <v>1336</v>
      </c>
      <c r="J666" s="10">
        <v>452386.92</v>
      </c>
      <c r="K666" s="7" t="s">
        <v>39</v>
      </c>
      <c r="L666" s="10">
        <v>452211.6</v>
      </c>
      <c r="M666" s="10">
        <v>175.32</v>
      </c>
      <c r="N666" s="7">
        <v>1</v>
      </c>
      <c r="O666" s="7">
        <v>1</v>
      </c>
      <c r="P666" s="7" t="s">
        <v>48</v>
      </c>
      <c r="Q666" s="8" t="s">
        <v>1892</v>
      </c>
      <c r="R666" s="7"/>
      <c r="S666" s="7" t="s">
        <v>148</v>
      </c>
      <c r="T666" s="7" t="s">
        <v>148</v>
      </c>
      <c r="U666" s="7">
        <v>452211.6</v>
      </c>
      <c r="V666" s="7" t="s">
        <v>148</v>
      </c>
      <c r="W666" s="7" t="s">
        <v>148</v>
      </c>
      <c r="X666" s="7" t="s">
        <v>148</v>
      </c>
      <c r="Y666" s="7" t="s">
        <v>148</v>
      </c>
      <c r="Z666" s="7" t="s">
        <v>1490</v>
      </c>
      <c r="AA666" s="7" t="s">
        <v>1491</v>
      </c>
      <c r="AB666" s="7" t="s">
        <v>42</v>
      </c>
      <c r="AC666" s="7" t="s">
        <v>81</v>
      </c>
      <c r="AD666" s="7" t="s">
        <v>780</v>
      </c>
      <c r="AE666" s="7" t="s">
        <v>1656</v>
      </c>
      <c r="AF666" s="7" t="s">
        <v>65</v>
      </c>
      <c r="AG666" s="7" t="s">
        <v>65</v>
      </c>
    </row>
    <row r="667" spans="1:33" ht="89.25" customHeight="1" x14ac:dyDescent="0.2">
      <c r="A667" s="8" t="s">
        <v>36</v>
      </c>
      <c r="B667" s="7" t="s">
        <v>1891</v>
      </c>
      <c r="C667" s="7" t="s">
        <v>282</v>
      </c>
      <c r="D667" s="9">
        <v>42349</v>
      </c>
      <c r="E667" s="7" t="s">
        <v>37</v>
      </c>
      <c r="F667" s="7"/>
      <c r="G667" s="7"/>
      <c r="H667" s="7"/>
      <c r="I667" s="8" t="s">
        <v>1336</v>
      </c>
      <c r="J667" s="10">
        <v>452386.92</v>
      </c>
      <c r="K667" s="7" t="s">
        <v>39</v>
      </c>
      <c r="L667" s="7" t="s">
        <v>51</v>
      </c>
      <c r="M667" s="7"/>
      <c r="N667" s="7"/>
      <c r="O667" s="7"/>
      <c r="P667" s="7" t="s">
        <v>48</v>
      </c>
      <c r="Q667" s="8" t="s">
        <v>1892</v>
      </c>
      <c r="R667" s="7"/>
      <c r="S667" s="7" t="s">
        <v>50</v>
      </c>
      <c r="T667" s="7" t="s">
        <v>577</v>
      </c>
      <c r="U667" s="7"/>
      <c r="V667" s="7" t="s">
        <v>578</v>
      </c>
      <c r="W667" s="7" t="s">
        <v>579</v>
      </c>
      <c r="X667" s="11" t="s">
        <v>60</v>
      </c>
      <c r="Y667" s="7" t="s">
        <v>77</v>
      </c>
      <c r="Z667" s="7" t="s">
        <v>1490</v>
      </c>
      <c r="AA667" s="7" t="s">
        <v>1491</v>
      </c>
      <c r="AB667" s="7" t="s">
        <v>42</v>
      </c>
      <c r="AC667" s="7" t="s">
        <v>81</v>
      </c>
      <c r="AD667" s="11" t="s">
        <v>780</v>
      </c>
      <c r="AE667" s="7" t="s">
        <v>1656</v>
      </c>
      <c r="AF667" s="7" t="s">
        <v>65</v>
      </c>
      <c r="AG667" s="7" t="s">
        <v>65</v>
      </c>
    </row>
    <row r="668" spans="1:33" ht="89.25" customHeight="1" x14ac:dyDescent="0.2">
      <c r="A668" s="8" t="s">
        <v>36</v>
      </c>
      <c r="B668" s="7" t="s">
        <v>1891</v>
      </c>
      <c r="C668" s="7" t="s">
        <v>282</v>
      </c>
      <c r="D668" s="9">
        <v>42349</v>
      </c>
      <c r="E668" s="7" t="s">
        <v>37</v>
      </c>
      <c r="F668" s="7"/>
      <c r="G668" s="7"/>
      <c r="H668" s="7"/>
      <c r="I668" s="8" t="s">
        <v>1336</v>
      </c>
      <c r="J668" s="10">
        <v>452386.92</v>
      </c>
      <c r="K668" s="7" t="s">
        <v>39</v>
      </c>
      <c r="L668" s="10">
        <v>452211.6</v>
      </c>
      <c r="M668" s="7"/>
      <c r="N668" s="7"/>
      <c r="O668" s="7"/>
      <c r="P668" s="7" t="s">
        <v>48</v>
      </c>
      <c r="Q668" s="8" t="s">
        <v>1892</v>
      </c>
      <c r="R668" s="7"/>
      <c r="S668" s="7" t="s">
        <v>151</v>
      </c>
      <c r="T668" s="7" t="s">
        <v>580</v>
      </c>
      <c r="U668" s="7"/>
      <c r="V668" s="7" t="s">
        <v>578</v>
      </c>
      <c r="W668" s="7" t="s">
        <v>579</v>
      </c>
      <c r="X668" s="11" t="s">
        <v>44</v>
      </c>
      <c r="Y668" s="7" t="s">
        <v>77</v>
      </c>
      <c r="Z668" s="7" t="s">
        <v>1490</v>
      </c>
      <c r="AA668" s="7" t="s">
        <v>1491</v>
      </c>
      <c r="AB668" s="7" t="s">
        <v>42</v>
      </c>
      <c r="AC668" s="7" t="s">
        <v>81</v>
      </c>
      <c r="AD668" s="11" t="s">
        <v>780</v>
      </c>
      <c r="AE668" s="7" t="s">
        <v>1656</v>
      </c>
      <c r="AF668" s="7" t="s">
        <v>65</v>
      </c>
      <c r="AG668" s="7" t="s">
        <v>65</v>
      </c>
    </row>
    <row r="669" spans="1:33" ht="89.25" customHeight="1" x14ac:dyDescent="0.2">
      <c r="A669" s="3" t="s">
        <v>122</v>
      </c>
      <c r="B669" s="2" t="s">
        <v>1896</v>
      </c>
      <c r="C669" s="2" t="s">
        <v>170</v>
      </c>
      <c r="D669" s="4">
        <v>42346</v>
      </c>
      <c r="E669" s="2" t="s">
        <v>37</v>
      </c>
      <c r="F669" s="2" t="s">
        <v>50</v>
      </c>
      <c r="G669" s="2" t="s">
        <v>1898</v>
      </c>
      <c r="H669" s="5">
        <v>23252000</v>
      </c>
      <c r="I669" s="3" t="s">
        <v>1893</v>
      </c>
      <c r="J669" s="5">
        <v>23252000</v>
      </c>
      <c r="K669" s="2" t="s">
        <v>39</v>
      </c>
      <c r="L669" s="5">
        <v>15356272</v>
      </c>
      <c r="M669" s="5">
        <v>7895728</v>
      </c>
      <c r="N669" s="2" t="s">
        <v>51</v>
      </c>
      <c r="O669" s="2" t="s">
        <v>51</v>
      </c>
      <c r="P669" s="2" t="s">
        <v>48</v>
      </c>
      <c r="Q669" s="3" t="s">
        <v>1897</v>
      </c>
      <c r="R669" s="2"/>
      <c r="S669" s="2" t="s">
        <v>50</v>
      </c>
      <c r="T669" s="2" t="s">
        <v>1899</v>
      </c>
      <c r="U669" s="2" t="s">
        <v>51</v>
      </c>
      <c r="V669" s="2" t="s">
        <v>1900</v>
      </c>
      <c r="W669" s="2" t="s">
        <v>1901</v>
      </c>
      <c r="X669" s="11" t="s">
        <v>44</v>
      </c>
      <c r="Y669" s="2" t="s">
        <v>55</v>
      </c>
      <c r="Z669" s="2" t="s">
        <v>1894</v>
      </c>
      <c r="AA669" s="2" t="s">
        <v>1895</v>
      </c>
      <c r="AB669" s="2" t="s">
        <v>136</v>
      </c>
      <c r="AC669" s="2" t="s">
        <v>136</v>
      </c>
      <c r="AD669" s="11" t="s">
        <v>780</v>
      </c>
      <c r="AE669" s="2" t="s">
        <v>1865</v>
      </c>
      <c r="AF669" s="2" t="s">
        <v>65</v>
      </c>
      <c r="AG669" s="2" t="s">
        <v>65</v>
      </c>
    </row>
    <row r="670" spans="1:33" ht="89.25" customHeight="1" x14ac:dyDescent="0.2">
      <c r="A670" s="8" t="s">
        <v>36</v>
      </c>
      <c r="B670" s="7" t="s">
        <v>1907</v>
      </c>
      <c r="C670" s="7" t="s">
        <v>282</v>
      </c>
      <c r="D670" s="9">
        <v>42342</v>
      </c>
      <c r="E670" s="7" t="s">
        <v>37</v>
      </c>
      <c r="F670" s="7" t="s">
        <v>50</v>
      </c>
      <c r="G670" s="7"/>
      <c r="H670" s="7" t="s">
        <v>51</v>
      </c>
      <c r="I670" s="8" t="s">
        <v>1902</v>
      </c>
      <c r="J670" s="10">
        <v>14803.08</v>
      </c>
      <c r="K670" s="7" t="s">
        <v>39</v>
      </c>
      <c r="L670" s="10">
        <v>14798.7</v>
      </c>
      <c r="M670" s="10">
        <v>4.38</v>
      </c>
      <c r="N670" s="7">
        <v>1</v>
      </c>
      <c r="O670" s="7">
        <v>1</v>
      </c>
      <c r="P670" s="7" t="s">
        <v>48</v>
      </c>
      <c r="Q670" s="8" t="s">
        <v>1908</v>
      </c>
      <c r="R670" s="7"/>
      <c r="S670" s="7" t="s">
        <v>50</v>
      </c>
      <c r="T670" s="7" t="s">
        <v>495</v>
      </c>
      <c r="U670" s="7">
        <v>14798.5</v>
      </c>
      <c r="V670" s="7" t="s">
        <v>496</v>
      </c>
      <c r="W670" s="7" t="s">
        <v>497</v>
      </c>
      <c r="X670" s="11" t="s">
        <v>44</v>
      </c>
      <c r="Y670" s="7" t="s">
        <v>77</v>
      </c>
      <c r="Z670" s="7" t="s">
        <v>1903</v>
      </c>
      <c r="AA670" s="7" t="s">
        <v>1904</v>
      </c>
      <c r="AB670" s="7" t="s">
        <v>1905</v>
      </c>
      <c r="AC670" s="7" t="s">
        <v>1906</v>
      </c>
      <c r="AD670" s="11" t="s">
        <v>780</v>
      </c>
      <c r="AE670" s="7" t="s">
        <v>1656</v>
      </c>
      <c r="AF670" s="7" t="s">
        <v>65</v>
      </c>
      <c r="AG670" s="7" t="s">
        <v>65</v>
      </c>
    </row>
    <row r="671" spans="1:33" ht="89.25" customHeight="1" x14ac:dyDescent="0.2">
      <c r="A671" s="3" t="s">
        <v>36</v>
      </c>
      <c r="B671" s="2" t="s">
        <v>1910</v>
      </c>
      <c r="C671" s="2" t="s">
        <v>47</v>
      </c>
      <c r="D671" s="4">
        <v>42341</v>
      </c>
      <c r="E671" s="2" t="s">
        <v>37</v>
      </c>
      <c r="F671" s="2" t="s">
        <v>50</v>
      </c>
      <c r="G671" s="2"/>
      <c r="H671" s="2" t="s">
        <v>51</v>
      </c>
      <c r="I671" s="3" t="s">
        <v>1909</v>
      </c>
      <c r="J671" s="5">
        <v>996666</v>
      </c>
      <c r="K671" s="2" t="s">
        <v>39</v>
      </c>
      <c r="L671" s="5">
        <v>242000</v>
      </c>
      <c r="M671" s="5">
        <v>754666</v>
      </c>
      <c r="N671" s="2">
        <v>3</v>
      </c>
      <c r="O671" s="2">
        <v>3</v>
      </c>
      <c r="P671" s="2" t="s">
        <v>48</v>
      </c>
      <c r="Q671" s="3" t="s">
        <v>1876</v>
      </c>
      <c r="R671" s="3" t="s">
        <v>1911</v>
      </c>
      <c r="S671" s="2" t="s">
        <v>50</v>
      </c>
      <c r="T671" s="2" t="s">
        <v>52</v>
      </c>
      <c r="U671" s="2">
        <v>220000</v>
      </c>
      <c r="V671" s="2" t="s">
        <v>53</v>
      </c>
      <c r="W671" s="2" t="s">
        <v>54</v>
      </c>
      <c r="X671" s="11" t="s">
        <v>44</v>
      </c>
      <c r="Y671" s="2" t="s">
        <v>55</v>
      </c>
      <c r="Z671" s="2" t="s">
        <v>79</v>
      </c>
      <c r="AA671" s="2" t="s">
        <v>80</v>
      </c>
      <c r="AB671" s="2" t="s">
        <v>42</v>
      </c>
      <c r="AC671" s="2" t="s">
        <v>81</v>
      </c>
      <c r="AD671" s="11" t="s">
        <v>42</v>
      </c>
      <c r="AE671" s="2" t="s">
        <v>81</v>
      </c>
      <c r="AF671" s="5">
        <v>9966.66</v>
      </c>
      <c r="AG671" s="5">
        <v>99666.6</v>
      </c>
    </row>
    <row r="672" spans="1:33" ht="89.25" customHeight="1" x14ac:dyDescent="0.2">
      <c r="A672" s="8" t="s">
        <v>36</v>
      </c>
      <c r="B672" s="7" t="s">
        <v>1913</v>
      </c>
      <c r="C672" s="7" t="s">
        <v>47</v>
      </c>
      <c r="D672" s="9">
        <v>42340</v>
      </c>
      <c r="E672" s="7" t="s">
        <v>37</v>
      </c>
      <c r="F672" s="7" t="s">
        <v>50</v>
      </c>
      <c r="G672" s="7"/>
      <c r="H672" s="7" t="s">
        <v>51</v>
      </c>
      <c r="I672" s="8" t="s">
        <v>1912</v>
      </c>
      <c r="J672" s="10">
        <v>1120025.04</v>
      </c>
      <c r="K672" s="7" t="s">
        <v>39</v>
      </c>
      <c r="L672" s="10">
        <v>1120025.04</v>
      </c>
      <c r="M672" s="10">
        <v>0</v>
      </c>
      <c r="N672" s="7">
        <v>1</v>
      </c>
      <c r="O672" s="7">
        <v>1</v>
      </c>
      <c r="P672" s="7" t="s">
        <v>72</v>
      </c>
      <c r="Q672" s="8" t="s">
        <v>1876</v>
      </c>
      <c r="R672" s="7"/>
      <c r="S672" s="7" t="s">
        <v>50</v>
      </c>
      <c r="T672" s="7" t="s">
        <v>182</v>
      </c>
      <c r="U672" s="7" t="s">
        <v>51</v>
      </c>
      <c r="V672" s="7" t="s">
        <v>183</v>
      </c>
      <c r="W672" s="7" t="s">
        <v>184</v>
      </c>
      <c r="X672" s="11" t="s">
        <v>44</v>
      </c>
      <c r="Y672" s="7" t="s">
        <v>77</v>
      </c>
      <c r="Z672" s="7" t="s">
        <v>79</v>
      </c>
      <c r="AA672" s="7" t="s">
        <v>80</v>
      </c>
      <c r="AB672" s="7" t="s">
        <v>42</v>
      </c>
      <c r="AC672" s="7" t="s">
        <v>81</v>
      </c>
      <c r="AD672" s="11" t="s">
        <v>42</v>
      </c>
      <c r="AE672" s="7" t="s">
        <v>81</v>
      </c>
      <c r="AF672" s="10">
        <v>11200.25</v>
      </c>
      <c r="AG672" s="10">
        <v>112002.5</v>
      </c>
    </row>
    <row r="673" spans="1:33" ht="89.25" customHeight="1" x14ac:dyDescent="0.2">
      <c r="A673" s="3" t="s">
        <v>36</v>
      </c>
      <c r="B673" s="2" t="s">
        <v>1915</v>
      </c>
      <c r="C673" s="2" t="s">
        <v>47</v>
      </c>
      <c r="D673" s="4">
        <v>42339</v>
      </c>
      <c r="E673" s="2" t="s">
        <v>37</v>
      </c>
      <c r="F673" s="2" t="s">
        <v>50</v>
      </c>
      <c r="G673" s="2"/>
      <c r="H673" s="2" t="s">
        <v>51</v>
      </c>
      <c r="I673" s="3" t="s">
        <v>1914</v>
      </c>
      <c r="J673" s="5">
        <v>324998.19</v>
      </c>
      <c r="K673" s="2" t="s">
        <v>39</v>
      </c>
      <c r="L673" s="5">
        <v>324998.19</v>
      </c>
      <c r="M673" s="5">
        <v>0</v>
      </c>
      <c r="N673" s="2">
        <v>1</v>
      </c>
      <c r="O673" s="2">
        <v>1</v>
      </c>
      <c r="P673" s="2" t="s">
        <v>48</v>
      </c>
      <c r="Q673" s="3" t="s">
        <v>1876</v>
      </c>
      <c r="R673" s="2"/>
      <c r="S673" s="2" t="s">
        <v>50</v>
      </c>
      <c r="T673" s="2" t="s">
        <v>182</v>
      </c>
      <c r="U673" s="2" t="s">
        <v>51</v>
      </c>
      <c r="V673" s="2" t="s">
        <v>183</v>
      </c>
      <c r="W673" s="2" t="s">
        <v>184</v>
      </c>
      <c r="X673" s="11" t="s">
        <v>44</v>
      </c>
      <c r="Y673" s="2" t="s">
        <v>77</v>
      </c>
      <c r="Z673" s="2" t="s">
        <v>79</v>
      </c>
      <c r="AA673" s="2" t="s">
        <v>80</v>
      </c>
      <c r="AB673" s="2" t="s">
        <v>42</v>
      </c>
      <c r="AC673" s="2" t="s">
        <v>81</v>
      </c>
      <c r="AD673" s="11" t="s">
        <v>42</v>
      </c>
      <c r="AE673" s="2" t="s">
        <v>81</v>
      </c>
      <c r="AF673" s="5">
        <v>3249.98</v>
      </c>
      <c r="AG673" s="5">
        <v>32499.82</v>
      </c>
    </row>
    <row r="674" spans="1:33" ht="89.25" customHeight="1" x14ac:dyDescent="0.2">
      <c r="A674" s="8" t="s">
        <v>36</v>
      </c>
      <c r="B674" s="7" t="s">
        <v>1917</v>
      </c>
      <c r="C674" s="7" t="s">
        <v>47</v>
      </c>
      <c r="D674" s="9">
        <v>42339</v>
      </c>
      <c r="E674" s="7" t="s">
        <v>37</v>
      </c>
      <c r="F674" s="7" t="s">
        <v>50</v>
      </c>
      <c r="G674" s="7"/>
      <c r="H674" s="7" t="s">
        <v>51</v>
      </c>
      <c r="I674" s="8" t="s">
        <v>1916</v>
      </c>
      <c r="J674" s="10">
        <v>161820</v>
      </c>
      <c r="K674" s="7" t="s">
        <v>39</v>
      </c>
      <c r="L674" s="10">
        <v>89100</v>
      </c>
      <c r="M674" s="10">
        <v>72720</v>
      </c>
      <c r="N674" s="7">
        <v>2</v>
      </c>
      <c r="O674" s="7">
        <v>2</v>
      </c>
      <c r="P674" s="7" t="s">
        <v>48</v>
      </c>
      <c r="Q674" s="8" t="s">
        <v>1876</v>
      </c>
      <c r="R674" s="7"/>
      <c r="S674" s="7" t="s">
        <v>50</v>
      </c>
      <c r="T674" s="7" t="s">
        <v>182</v>
      </c>
      <c r="U674" s="7">
        <v>89100</v>
      </c>
      <c r="V674" s="7" t="s">
        <v>183</v>
      </c>
      <c r="W674" s="7" t="s">
        <v>184</v>
      </c>
      <c r="X674" s="11" t="s">
        <v>44</v>
      </c>
      <c r="Y674" s="7" t="s">
        <v>77</v>
      </c>
      <c r="Z674" s="7" t="s">
        <v>79</v>
      </c>
      <c r="AA674" s="7" t="s">
        <v>80</v>
      </c>
      <c r="AB674" s="7" t="s">
        <v>42</v>
      </c>
      <c r="AC674" s="7" t="s">
        <v>81</v>
      </c>
      <c r="AD674" s="11" t="s">
        <v>42</v>
      </c>
      <c r="AE674" s="7" t="s">
        <v>81</v>
      </c>
      <c r="AF674" s="10">
        <v>1618.2</v>
      </c>
      <c r="AG674" s="10">
        <v>16182</v>
      </c>
    </row>
    <row r="675" spans="1:33" ht="89.25" customHeight="1" x14ac:dyDescent="0.2">
      <c r="A675" s="3" t="s">
        <v>36</v>
      </c>
      <c r="B675" s="2" t="s">
        <v>1920</v>
      </c>
      <c r="C675" s="2" t="s">
        <v>47</v>
      </c>
      <c r="D675" s="4">
        <v>42339</v>
      </c>
      <c r="E675" s="2" t="s">
        <v>37</v>
      </c>
      <c r="F675" s="2" t="s">
        <v>50</v>
      </c>
      <c r="G675" s="2"/>
      <c r="H675" s="2" t="s">
        <v>51</v>
      </c>
      <c r="I675" s="3" t="s">
        <v>1918</v>
      </c>
      <c r="J675" s="5">
        <v>51297.2</v>
      </c>
      <c r="K675" s="2" t="s">
        <v>39</v>
      </c>
      <c r="L675" s="2" t="s">
        <v>51</v>
      </c>
      <c r="M675" s="2"/>
      <c r="N675" s="2" t="s">
        <v>51</v>
      </c>
      <c r="O675" s="2" t="s">
        <v>51</v>
      </c>
      <c r="P675" s="2" t="s">
        <v>72</v>
      </c>
      <c r="Q675" s="3" t="s">
        <v>1921</v>
      </c>
      <c r="R675" s="2"/>
      <c r="S675" s="2"/>
      <c r="T675" s="2"/>
      <c r="U675" s="2" t="s">
        <v>51</v>
      </c>
      <c r="V675" s="2"/>
      <c r="W675" s="2"/>
      <c r="X675" s="2"/>
      <c r="Y675" s="2"/>
      <c r="Z675" s="2" t="s">
        <v>235</v>
      </c>
      <c r="AA675" s="2" t="s">
        <v>94</v>
      </c>
      <c r="AB675" s="2" t="s">
        <v>44</v>
      </c>
      <c r="AC675" s="2" t="s">
        <v>236</v>
      </c>
      <c r="AD675" s="2" t="s">
        <v>780</v>
      </c>
      <c r="AE675" s="2" t="s">
        <v>1919</v>
      </c>
      <c r="AF675" s="5">
        <v>512.97</v>
      </c>
      <c r="AG675" s="5">
        <v>2564.86</v>
      </c>
    </row>
    <row r="676" spans="1:33" ht="89.25" customHeight="1" x14ac:dyDescent="0.2">
      <c r="A676" s="8" t="s">
        <v>36</v>
      </c>
      <c r="B676" s="7" t="s">
        <v>1925</v>
      </c>
      <c r="C676" s="7" t="s">
        <v>47</v>
      </c>
      <c r="D676" s="9">
        <v>42338</v>
      </c>
      <c r="E676" s="7" t="s">
        <v>37</v>
      </c>
      <c r="F676" s="7" t="s">
        <v>50</v>
      </c>
      <c r="G676" s="7"/>
      <c r="H676" s="7" t="s">
        <v>51</v>
      </c>
      <c r="I676" s="8" t="s">
        <v>1922</v>
      </c>
      <c r="J676" s="10">
        <v>1200000</v>
      </c>
      <c r="K676" s="7" t="s">
        <v>39</v>
      </c>
      <c r="L676" s="7" t="s">
        <v>51</v>
      </c>
      <c r="M676" s="7"/>
      <c r="N676" s="7" t="s">
        <v>51</v>
      </c>
      <c r="O676" s="7" t="s">
        <v>51</v>
      </c>
      <c r="P676" s="7" t="s">
        <v>48</v>
      </c>
      <c r="Q676" s="7" t="s">
        <v>171</v>
      </c>
      <c r="R676" s="7"/>
      <c r="S676" s="7"/>
      <c r="T676" s="7"/>
      <c r="U676" s="7" t="s">
        <v>51</v>
      </c>
      <c r="V676" s="7"/>
      <c r="W676" s="7"/>
      <c r="X676" s="7"/>
      <c r="Y676" s="7"/>
      <c r="Z676" s="7" t="s">
        <v>1923</v>
      </c>
      <c r="AA676" s="7" t="s">
        <v>1924</v>
      </c>
      <c r="AB676" s="7" t="s">
        <v>42</v>
      </c>
      <c r="AC676" s="7" t="s">
        <v>450</v>
      </c>
      <c r="AD676" s="7" t="s">
        <v>44</v>
      </c>
      <c r="AE676" s="7" t="s">
        <v>61</v>
      </c>
      <c r="AF676" s="10">
        <v>12000</v>
      </c>
      <c r="AG676" s="7" t="s">
        <v>65</v>
      </c>
    </row>
    <row r="677" spans="1:33" ht="89.25" customHeight="1" x14ac:dyDescent="0.2">
      <c r="A677" s="3" t="s">
        <v>36</v>
      </c>
      <c r="B677" s="2" t="s">
        <v>1927</v>
      </c>
      <c r="C677" s="2" t="s">
        <v>47</v>
      </c>
      <c r="D677" s="4">
        <v>42338</v>
      </c>
      <c r="E677" s="2" t="s">
        <v>37</v>
      </c>
      <c r="F677" s="2" t="s">
        <v>50</v>
      </c>
      <c r="G677" s="2"/>
      <c r="H677" s="2" t="s">
        <v>51</v>
      </c>
      <c r="I677" s="3" t="s">
        <v>1926</v>
      </c>
      <c r="J677" s="5">
        <v>495937.87</v>
      </c>
      <c r="K677" s="2" t="s">
        <v>39</v>
      </c>
      <c r="L677" s="5">
        <v>495937.87</v>
      </c>
      <c r="M677" s="5">
        <v>0</v>
      </c>
      <c r="N677" s="2">
        <v>1</v>
      </c>
      <c r="O677" s="2">
        <v>1</v>
      </c>
      <c r="P677" s="2" t="s">
        <v>48</v>
      </c>
      <c r="Q677" s="3" t="s">
        <v>1928</v>
      </c>
      <c r="R677" s="2"/>
      <c r="S677" s="2" t="s">
        <v>50</v>
      </c>
      <c r="T677" s="2" t="s">
        <v>495</v>
      </c>
      <c r="U677" s="2" t="s">
        <v>51</v>
      </c>
      <c r="V677" s="2" t="s">
        <v>496</v>
      </c>
      <c r="W677" s="2" t="s">
        <v>497</v>
      </c>
      <c r="X677" s="11" t="s">
        <v>44</v>
      </c>
      <c r="Y677" s="2" t="s">
        <v>77</v>
      </c>
      <c r="Z677" s="2" t="s">
        <v>255</v>
      </c>
      <c r="AA677" s="2" t="s">
        <v>256</v>
      </c>
      <c r="AB677" s="2" t="s">
        <v>42</v>
      </c>
      <c r="AC677" s="2" t="s">
        <v>81</v>
      </c>
      <c r="AD677" s="11" t="s">
        <v>780</v>
      </c>
      <c r="AE677" s="2" t="s">
        <v>1656</v>
      </c>
      <c r="AF677" s="5">
        <v>4959.38</v>
      </c>
      <c r="AG677" s="5">
        <v>24796.89</v>
      </c>
    </row>
    <row r="678" spans="1:33" ht="89.25" customHeight="1" x14ac:dyDescent="0.2">
      <c r="A678" s="8" t="s">
        <v>36</v>
      </c>
      <c r="B678" s="7" t="s">
        <v>1930</v>
      </c>
      <c r="C678" s="7" t="s">
        <v>47</v>
      </c>
      <c r="D678" s="9">
        <v>42338</v>
      </c>
      <c r="E678" s="7" t="s">
        <v>37</v>
      </c>
      <c r="F678" s="7" t="s">
        <v>50</v>
      </c>
      <c r="G678" s="7"/>
      <c r="H678" s="7" t="s">
        <v>51</v>
      </c>
      <c r="I678" s="8" t="s">
        <v>1929</v>
      </c>
      <c r="J678" s="10">
        <v>314925</v>
      </c>
      <c r="K678" s="7" t="s">
        <v>39</v>
      </c>
      <c r="L678" s="10">
        <v>125925.37</v>
      </c>
      <c r="M678" s="10">
        <v>188999.63</v>
      </c>
      <c r="N678" s="7">
        <v>2</v>
      </c>
      <c r="O678" s="7">
        <v>2</v>
      </c>
      <c r="P678" s="7" t="s">
        <v>48</v>
      </c>
      <c r="Q678" s="8" t="s">
        <v>1928</v>
      </c>
      <c r="R678" s="7"/>
      <c r="S678" s="7" t="s">
        <v>50</v>
      </c>
      <c r="T678" s="7" t="s">
        <v>495</v>
      </c>
      <c r="U678" s="7">
        <v>125925.37</v>
      </c>
      <c r="V678" s="7" t="s">
        <v>496</v>
      </c>
      <c r="W678" s="7" t="s">
        <v>497</v>
      </c>
      <c r="X678" s="11" t="s">
        <v>44</v>
      </c>
      <c r="Y678" s="7" t="s">
        <v>77</v>
      </c>
      <c r="Z678" s="7" t="s">
        <v>255</v>
      </c>
      <c r="AA678" s="7" t="s">
        <v>256</v>
      </c>
      <c r="AB678" s="7" t="s">
        <v>42</v>
      </c>
      <c r="AC678" s="7" t="s">
        <v>81</v>
      </c>
      <c r="AD678" s="11" t="s">
        <v>780</v>
      </c>
      <c r="AE678" s="7" t="s">
        <v>1656</v>
      </c>
      <c r="AF678" s="10">
        <v>3149.25</v>
      </c>
      <c r="AG678" s="10">
        <v>15746.25</v>
      </c>
    </row>
    <row r="679" spans="1:33" ht="89.25" customHeight="1" x14ac:dyDescent="0.2">
      <c r="A679" s="3" t="s">
        <v>36</v>
      </c>
      <c r="B679" s="2" t="s">
        <v>1932</v>
      </c>
      <c r="C679" s="2" t="s">
        <v>47</v>
      </c>
      <c r="D679" s="4">
        <v>42338</v>
      </c>
      <c r="E679" s="2" t="s">
        <v>37</v>
      </c>
      <c r="F679" s="2" t="s">
        <v>50</v>
      </c>
      <c r="G679" s="2"/>
      <c r="H679" s="2" t="s">
        <v>51</v>
      </c>
      <c r="I679" s="3" t="s">
        <v>1931</v>
      </c>
      <c r="J679" s="5">
        <v>153960</v>
      </c>
      <c r="K679" s="2" t="s">
        <v>39</v>
      </c>
      <c r="L679" s="5">
        <v>74230.2</v>
      </c>
      <c r="M679" s="5">
        <v>79729.8</v>
      </c>
      <c r="N679" s="2">
        <v>2</v>
      </c>
      <c r="O679" s="2">
        <v>2</v>
      </c>
      <c r="P679" s="2" t="s">
        <v>48</v>
      </c>
      <c r="Q679" s="3" t="s">
        <v>1928</v>
      </c>
      <c r="R679" s="2"/>
      <c r="S679" s="2" t="s">
        <v>50</v>
      </c>
      <c r="T679" s="2" t="s">
        <v>495</v>
      </c>
      <c r="U679" s="2">
        <v>74230.2</v>
      </c>
      <c r="V679" s="2" t="s">
        <v>496</v>
      </c>
      <c r="W679" s="2" t="s">
        <v>497</v>
      </c>
      <c r="X679" s="11" t="s">
        <v>44</v>
      </c>
      <c r="Y679" s="2" t="s">
        <v>77</v>
      </c>
      <c r="Z679" s="2" t="s">
        <v>255</v>
      </c>
      <c r="AA679" s="2" t="s">
        <v>256</v>
      </c>
      <c r="AB679" s="2" t="s">
        <v>42</v>
      </c>
      <c r="AC679" s="2" t="s">
        <v>81</v>
      </c>
      <c r="AD679" s="11" t="s">
        <v>780</v>
      </c>
      <c r="AE679" s="2" t="s">
        <v>1656</v>
      </c>
      <c r="AF679" s="5">
        <v>1539.6</v>
      </c>
      <c r="AG679" s="5">
        <v>7698</v>
      </c>
    </row>
    <row r="680" spans="1:33" ht="89.25" customHeight="1" x14ac:dyDescent="0.2">
      <c r="A680" s="8" t="s">
        <v>36</v>
      </c>
      <c r="B680" s="7" t="s">
        <v>1934</v>
      </c>
      <c r="C680" s="7" t="s">
        <v>47</v>
      </c>
      <c r="D680" s="9">
        <v>42335</v>
      </c>
      <c r="E680" s="7" t="s">
        <v>37</v>
      </c>
      <c r="F680" s="7" t="s">
        <v>50</v>
      </c>
      <c r="G680" s="7"/>
      <c r="H680" s="7" t="s">
        <v>51</v>
      </c>
      <c r="I680" s="8" t="s">
        <v>1933</v>
      </c>
      <c r="J680" s="10">
        <v>354702.32</v>
      </c>
      <c r="K680" s="7" t="s">
        <v>39</v>
      </c>
      <c r="L680" s="10">
        <v>354702.32</v>
      </c>
      <c r="M680" s="10">
        <v>0</v>
      </c>
      <c r="N680" s="7" t="s">
        <v>51</v>
      </c>
      <c r="O680" s="7" t="s">
        <v>51</v>
      </c>
      <c r="P680" s="7" t="s">
        <v>48</v>
      </c>
      <c r="Q680" s="8" t="s">
        <v>1928</v>
      </c>
      <c r="R680" s="7"/>
      <c r="S680" s="7" t="s">
        <v>50</v>
      </c>
      <c r="T680" s="7" t="s">
        <v>495</v>
      </c>
      <c r="U680" s="7" t="s">
        <v>51</v>
      </c>
      <c r="V680" s="7" t="s">
        <v>496</v>
      </c>
      <c r="W680" s="7" t="s">
        <v>497</v>
      </c>
      <c r="X680" s="6" t="s">
        <v>44</v>
      </c>
      <c r="Y680" s="7" t="s">
        <v>77</v>
      </c>
      <c r="Z680" s="7" t="s">
        <v>255</v>
      </c>
      <c r="AA680" s="7" t="s">
        <v>256</v>
      </c>
      <c r="AB680" s="7" t="s">
        <v>42</v>
      </c>
      <c r="AC680" s="7" t="s">
        <v>81</v>
      </c>
      <c r="AD680" s="6" t="s">
        <v>44</v>
      </c>
      <c r="AE680" s="7" t="s">
        <v>77</v>
      </c>
      <c r="AF680" s="10">
        <v>3547.02</v>
      </c>
      <c r="AG680" s="10">
        <v>17735.12</v>
      </c>
    </row>
    <row r="681" spans="1:33" ht="89.25" customHeight="1" x14ac:dyDescent="0.2">
      <c r="A681" s="3" t="s">
        <v>36</v>
      </c>
      <c r="B681" s="2" t="s">
        <v>1936</v>
      </c>
      <c r="C681" s="2" t="s">
        <v>47</v>
      </c>
      <c r="D681" s="4">
        <v>42335</v>
      </c>
      <c r="E681" s="2" t="s">
        <v>37</v>
      </c>
      <c r="F681" s="2" t="s">
        <v>50</v>
      </c>
      <c r="G681" s="2"/>
      <c r="H681" s="2" t="s">
        <v>51</v>
      </c>
      <c r="I681" s="3" t="s">
        <v>1935</v>
      </c>
      <c r="J681" s="5">
        <v>185595.53</v>
      </c>
      <c r="K681" s="2" t="s">
        <v>39</v>
      </c>
      <c r="L681" s="5">
        <v>185595.53</v>
      </c>
      <c r="M681" s="5">
        <v>0</v>
      </c>
      <c r="N681" s="2">
        <v>1</v>
      </c>
      <c r="O681" s="2">
        <v>1</v>
      </c>
      <c r="P681" s="2" t="s">
        <v>48</v>
      </c>
      <c r="Q681" s="3" t="s">
        <v>1928</v>
      </c>
      <c r="R681" s="2"/>
      <c r="S681" s="2" t="s">
        <v>50</v>
      </c>
      <c r="T681" s="2" t="s">
        <v>495</v>
      </c>
      <c r="U681" s="2" t="s">
        <v>51</v>
      </c>
      <c r="V681" s="2" t="s">
        <v>496</v>
      </c>
      <c r="W681" s="2" t="s">
        <v>497</v>
      </c>
      <c r="X681" s="11" t="s">
        <v>44</v>
      </c>
      <c r="Y681" s="2" t="s">
        <v>77</v>
      </c>
      <c r="Z681" s="2" t="s">
        <v>255</v>
      </c>
      <c r="AA681" s="2" t="s">
        <v>256</v>
      </c>
      <c r="AB681" s="2" t="s">
        <v>42</v>
      </c>
      <c r="AC681" s="2" t="s">
        <v>81</v>
      </c>
      <c r="AD681" s="11" t="s">
        <v>780</v>
      </c>
      <c r="AE681" s="2" t="s">
        <v>1656</v>
      </c>
      <c r="AF681" s="5">
        <v>1855.96</v>
      </c>
      <c r="AG681" s="5">
        <v>9279.7800000000007</v>
      </c>
    </row>
    <row r="682" spans="1:33" ht="89.25" customHeight="1" x14ac:dyDescent="0.2">
      <c r="A682" s="8" t="s">
        <v>36</v>
      </c>
      <c r="B682" s="7" t="s">
        <v>1937</v>
      </c>
      <c r="C682" s="7" t="s">
        <v>170</v>
      </c>
      <c r="D682" s="9">
        <v>42333</v>
      </c>
      <c r="E682" s="7" t="s">
        <v>37</v>
      </c>
      <c r="F682" s="7" t="s">
        <v>50</v>
      </c>
      <c r="G682" s="7"/>
      <c r="H682" s="7" t="s">
        <v>51</v>
      </c>
      <c r="I682" s="8" t="s">
        <v>1864</v>
      </c>
      <c r="J682" s="10">
        <v>465843.56</v>
      </c>
      <c r="K682" s="7" t="s">
        <v>39</v>
      </c>
      <c r="L682" s="7" t="s">
        <v>51</v>
      </c>
      <c r="M682" s="7"/>
      <c r="N682" s="7" t="s">
        <v>51</v>
      </c>
      <c r="O682" s="7" t="s">
        <v>51</v>
      </c>
      <c r="P682" s="7" t="s">
        <v>72</v>
      </c>
      <c r="Q682" s="8" t="s">
        <v>1867</v>
      </c>
      <c r="R682" s="7"/>
      <c r="S682" s="7"/>
      <c r="T682" s="7"/>
      <c r="U682" s="7" t="s">
        <v>51</v>
      </c>
      <c r="V682" s="7"/>
      <c r="W682" s="7"/>
      <c r="X682" s="7"/>
      <c r="Y682" s="7"/>
      <c r="Z682" s="7" t="s">
        <v>1217</v>
      </c>
      <c r="AA682" s="7" t="s">
        <v>1218</v>
      </c>
      <c r="AB682" s="7" t="s">
        <v>42</v>
      </c>
      <c r="AC682" s="7" t="s">
        <v>69</v>
      </c>
      <c r="AD682" s="7" t="s">
        <v>780</v>
      </c>
      <c r="AE682" s="7" t="s">
        <v>1865</v>
      </c>
      <c r="AF682" s="10">
        <v>4658.4399999999996</v>
      </c>
      <c r="AG682" s="10">
        <v>23292.18</v>
      </c>
    </row>
    <row r="683" spans="1:33" ht="89.25" customHeight="1" x14ac:dyDescent="0.2">
      <c r="A683" s="3" t="s">
        <v>36</v>
      </c>
      <c r="B683" s="2" t="s">
        <v>1938</v>
      </c>
      <c r="C683" s="2" t="s">
        <v>47</v>
      </c>
      <c r="D683" s="4">
        <v>42332</v>
      </c>
      <c r="E683" s="2" t="s">
        <v>37</v>
      </c>
      <c r="F683" s="2" t="s">
        <v>50</v>
      </c>
      <c r="G683" s="2"/>
      <c r="H683" s="2" t="s">
        <v>51</v>
      </c>
      <c r="I683" s="3" t="s">
        <v>1929</v>
      </c>
      <c r="J683" s="5">
        <v>1284066</v>
      </c>
      <c r="K683" s="2" t="s">
        <v>39</v>
      </c>
      <c r="L683" s="5">
        <v>560579.67000000004</v>
      </c>
      <c r="M683" s="5">
        <v>723486.33</v>
      </c>
      <c r="N683" s="2">
        <v>2</v>
      </c>
      <c r="O683" s="2">
        <v>2</v>
      </c>
      <c r="P683" s="2" t="s">
        <v>48</v>
      </c>
      <c r="Q683" s="3" t="s">
        <v>1928</v>
      </c>
      <c r="R683" s="2"/>
      <c r="S683" s="2" t="s">
        <v>50</v>
      </c>
      <c r="T683" s="2" t="s">
        <v>495</v>
      </c>
      <c r="U683" s="2">
        <v>560579.67000000004</v>
      </c>
      <c r="V683" s="2" t="s">
        <v>496</v>
      </c>
      <c r="W683" s="2" t="s">
        <v>497</v>
      </c>
      <c r="X683" s="11" t="s">
        <v>44</v>
      </c>
      <c r="Y683" s="2" t="s">
        <v>77</v>
      </c>
      <c r="Z683" s="2" t="s">
        <v>255</v>
      </c>
      <c r="AA683" s="2" t="s">
        <v>256</v>
      </c>
      <c r="AB683" s="2" t="s">
        <v>42</v>
      </c>
      <c r="AC683" s="2" t="s">
        <v>81</v>
      </c>
      <c r="AD683" s="11" t="s">
        <v>780</v>
      </c>
      <c r="AE683" s="2" t="s">
        <v>1656</v>
      </c>
      <c r="AF683" s="5">
        <v>12840.66</v>
      </c>
      <c r="AG683" s="5">
        <v>64203.3</v>
      </c>
    </row>
    <row r="684" spans="1:33" ht="89.25" customHeight="1" x14ac:dyDescent="0.2">
      <c r="A684" s="8" t="s">
        <v>36</v>
      </c>
      <c r="B684" s="7" t="s">
        <v>1939</v>
      </c>
      <c r="C684" s="7" t="s">
        <v>47</v>
      </c>
      <c r="D684" s="9">
        <v>42332</v>
      </c>
      <c r="E684" s="7" t="s">
        <v>37</v>
      </c>
      <c r="F684" s="7" t="s">
        <v>50</v>
      </c>
      <c r="G684" s="7"/>
      <c r="H684" s="7" t="s">
        <v>51</v>
      </c>
      <c r="I684" s="8" t="s">
        <v>112</v>
      </c>
      <c r="J684" s="10">
        <v>358411.99</v>
      </c>
      <c r="K684" s="7" t="s">
        <v>39</v>
      </c>
      <c r="L684" s="10">
        <v>358411.99</v>
      </c>
      <c r="M684" s="10">
        <v>0</v>
      </c>
      <c r="N684" s="7">
        <v>1</v>
      </c>
      <c r="O684" s="7">
        <v>1</v>
      </c>
      <c r="P684" s="7" t="s">
        <v>48</v>
      </c>
      <c r="Q684" s="8" t="s">
        <v>1928</v>
      </c>
      <c r="R684" s="7"/>
      <c r="S684" s="7" t="s">
        <v>50</v>
      </c>
      <c r="T684" s="7" t="s">
        <v>495</v>
      </c>
      <c r="U684" s="7" t="s">
        <v>51</v>
      </c>
      <c r="V684" s="7" t="s">
        <v>496</v>
      </c>
      <c r="W684" s="7" t="s">
        <v>497</v>
      </c>
      <c r="X684" s="11" t="s">
        <v>44</v>
      </c>
      <c r="Y684" s="7" t="s">
        <v>77</v>
      </c>
      <c r="Z684" s="7" t="s">
        <v>255</v>
      </c>
      <c r="AA684" s="7" t="s">
        <v>256</v>
      </c>
      <c r="AB684" s="7" t="s">
        <v>42</v>
      </c>
      <c r="AC684" s="7" t="s">
        <v>81</v>
      </c>
      <c r="AD684" s="11" t="s">
        <v>780</v>
      </c>
      <c r="AE684" s="7" t="s">
        <v>1656</v>
      </c>
      <c r="AF684" s="10">
        <v>3584.11</v>
      </c>
      <c r="AG684" s="10">
        <v>17920.59</v>
      </c>
    </row>
    <row r="685" spans="1:33" ht="89.25" customHeight="1" x14ac:dyDescent="0.2">
      <c r="A685" s="3" t="s">
        <v>36</v>
      </c>
      <c r="B685" s="2" t="s">
        <v>1940</v>
      </c>
      <c r="C685" s="2" t="s">
        <v>47</v>
      </c>
      <c r="D685" s="4">
        <v>42327</v>
      </c>
      <c r="E685" s="2" t="s">
        <v>37</v>
      </c>
      <c r="F685" s="2" t="s">
        <v>50</v>
      </c>
      <c r="G685" s="2"/>
      <c r="H685" s="2" t="s">
        <v>51</v>
      </c>
      <c r="I685" s="3" t="s">
        <v>336</v>
      </c>
      <c r="J685" s="5">
        <v>833236.99</v>
      </c>
      <c r="K685" s="2" t="s">
        <v>39</v>
      </c>
      <c r="L685" s="5">
        <v>141138.82</v>
      </c>
      <c r="M685" s="5">
        <v>692098.17</v>
      </c>
      <c r="N685" s="2">
        <v>3</v>
      </c>
      <c r="O685" s="2">
        <v>3</v>
      </c>
      <c r="P685" s="2" t="s">
        <v>48</v>
      </c>
      <c r="Q685" s="3" t="s">
        <v>1928</v>
      </c>
      <c r="R685" s="2"/>
      <c r="S685" s="2" t="s">
        <v>50</v>
      </c>
      <c r="T685" s="2" t="s">
        <v>495</v>
      </c>
      <c r="U685" s="2">
        <v>141138.82</v>
      </c>
      <c r="V685" s="2" t="s">
        <v>496</v>
      </c>
      <c r="W685" s="2" t="s">
        <v>497</v>
      </c>
      <c r="X685" s="11" t="s">
        <v>44</v>
      </c>
      <c r="Y685" s="2" t="s">
        <v>77</v>
      </c>
      <c r="Z685" s="2" t="s">
        <v>255</v>
      </c>
      <c r="AA685" s="2" t="s">
        <v>256</v>
      </c>
      <c r="AB685" s="2" t="s">
        <v>42</v>
      </c>
      <c r="AC685" s="2" t="s">
        <v>81</v>
      </c>
      <c r="AD685" s="11" t="s">
        <v>780</v>
      </c>
      <c r="AE685" s="2" t="s">
        <v>1656</v>
      </c>
      <c r="AF685" s="5">
        <v>8332.36</v>
      </c>
      <c r="AG685" s="5">
        <v>41661.839999999997</v>
      </c>
    </row>
    <row r="686" spans="1:33" ht="89.25" customHeight="1" x14ac:dyDescent="0.2">
      <c r="A686" s="8" t="s">
        <v>36</v>
      </c>
      <c r="B686" s="7" t="s">
        <v>1942</v>
      </c>
      <c r="C686" s="7" t="s">
        <v>47</v>
      </c>
      <c r="D686" s="9">
        <v>42325</v>
      </c>
      <c r="E686" s="7" t="s">
        <v>37</v>
      </c>
      <c r="F686" s="7" t="s">
        <v>50</v>
      </c>
      <c r="G686" s="7"/>
      <c r="H686" s="7" t="s">
        <v>51</v>
      </c>
      <c r="I686" s="8" t="s">
        <v>1941</v>
      </c>
      <c r="J686" s="10">
        <v>560505</v>
      </c>
      <c r="K686" s="7" t="s">
        <v>39</v>
      </c>
      <c r="L686" s="10">
        <v>560505</v>
      </c>
      <c r="M686" s="10">
        <v>0</v>
      </c>
      <c r="N686" s="7">
        <v>1</v>
      </c>
      <c r="O686" s="7">
        <v>1</v>
      </c>
      <c r="P686" s="7" t="s">
        <v>48</v>
      </c>
      <c r="Q686" s="8" t="s">
        <v>1928</v>
      </c>
      <c r="R686" s="7"/>
      <c r="S686" s="7" t="s">
        <v>50</v>
      </c>
      <c r="T686" s="7" t="s">
        <v>495</v>
      </c>
      <c r="U686" s="7" t="s">
        <v>51</v>
      </c>
      <c r="V686" s="7" t="s">
        <v>496</v>
      </c>
      <c r="W686" s="7" t="s">
        <v>497</v>
      </c>
      <c r="X686" s="11" t="s">
        <v>44</v>
      </c>
      <c r="Y686" s="7" t="s">
        <v>77</v>
      </c>
      <c r="Z686" s="7" t="s">
        <v>255</v>
      </c>
      <c r="AA686" s="7" t="s">
        <v>256</v>
      </c>
      <c r="AB686" s="7" t="s">
        <v>42</v>
      </c>
      <c r="AC686" s="7" t="s">
        <v>81</v>
      </c>
      <c r="AD686" s="11" t="s">
        <v>780</v>
      </c>
      <c r="AE686" s="7" t="s">
        <v>1656</v>
      </c>
      <c r="AF686" s="10">
        <v>5605.05</v>
      </c>
      <c r="AG686" s="10">
        <v>28025.25</v>
      </c>
    </row>
    <row r="687" spans="1:33" ht="89.25" customHeight="1" x14ac:dyDescent="0.2">
      <c r="A687" s="3" t="s">
        <v>36</v>
      </c>
      <c r="B687" s="2" t="s">
        <v>1944</v>
      </c>
      <c r="C687" s="2" t="s">
        <v>47</v>
      </c>
      <c r="D687" s="4">
        <v>42325</v>
      </c>
      <c r="E687" s="2" t="s">
        <v>37</v>
      </c>
      <c r="F687" s="2" t="s">
        <v>50</v>
      </c>
      <c r="G687" s="2"/>
      <c r="H687" s="2" t="s">
        <v>51</v>
      </c>
      <c r="I687" s="3" t="s">
        <v>1943</v>
      </c>
      <c r="J687" s="5">
        <v>190654.67</v>
      </c>
      <c r="K687" s="2" t="s">
        <v>39</v>
      </c>
      <c r="L687" s="5">
        <v>190654.67</v>
      </c>
      <c r="M687" s="5">
        <v>0</v>
      </c>
      <c r="N687" s="2">
        <v>1</v>
      </c>
      <c r="O687" s="2">
        <v>1</v>
      </c>
      <c r="P687" s="2" t="s">
        <v>48</v>
      </c>
      <c r="Q687" s="3" t="s">
        <v>1928</v>
      </c>
      <c r="R687" s="2"/>
      <c r="S687" s="2" t="s">
        <v>50</v>
      </c>
      <c r="T687" s="2" t="s">
        <v>495</v>
      </c>
      <c r="U687" s="2" t="s">
        <v>51</v>
      </c>
      <c r="V687" s="2" t="s">
        <v>496</v>
      </c>
      <c r="W687" s="2" t="s">
        <v>497</v>
      </c>
      <c r="X687" s="11" t="s">
        <v>44</v>
      </c>
      <c r="Y687" s="2" t="s">
        <v>77</v>
      </c>
      <c r="Z687" s="2" t="s">
        <v>255</v>
      </c>
      <c r="AA687" s="2" t="s">
        <v>256</v>
      </c>
      <c r="AB687" s="2" t="s">
        <v>42</v>
      </c>
      <c r="AC687" s="2" t="s">
        <v>81</v>
      </c>
      <c r="AD687" s="11" t="s">
        <v>780</v>
      </c>
      <c r="AE687" s="2" t="s">
        <v>1656</v>
      </c>
      <c r="AF687" s="5">
        <v>1906.55</v>
      </c>
      <c r="AG687" s="5">
        <v>9532.73</v>
      </c>
    </row>
    <row r="688" spans="1:33" ht="89.25" customHeight="1" x14ac:dyDescent="0.2">
      <c r="A688" s="8" t="s">
        <v>36</v>
      </c>
      <c r="B688" s="7" t="s">
        <v>1945</v>
      </c>
      <c r="C688" s="7" t="s">
        <v>47</v>
      </c>
      <c r="D688" s="9">
        <v>42325</v>
      </c>
      <c r="E688" s="7" t="s">
        <v>37</v>
      </c>
      <c r="F688" s="7" t="s">
        <v>50</v>
      </c>
      <c r="G688" s="7"/>
      <c r="H688" s="7" t="s">
        <v>51</v>
      </c>
      <c r="I688" s="8" t="s">
        <v>1935</v>
      </c>
      <c r="J688" s="10">
        <v>371061.82</v>
      </c>
      <c r="K688" s="7" t="s">
        <v>39</v>
      </c>
      <c r="L688" s="10">
        <v>371061.82</v>
      </c>
      <c r="M688" s="10">
        <v>0</v>
      </c>
      <c r="N688" s="7">
        <v>1</v>
      </c>
      <c r="O688" s="7">
        <v>1</v>
      </c>
      <c r="P688" s="7" t="s">
        <v>48</v>
      </c>
      <c r="Q688" s="8" t="s">
        <v>1928</v>
      </c>
      <c r="R688" s="7"/>
      <c r="S688" s="7" t="s">
        <v>50</v>
      </c>
      <c r="T688" s="7" t="s">
        <v>495</v>
      </c>
      <c r="U688" s="7" t="s">
        <v>51</v>
      </c>
      <c r="V688" s="7" t="s">
        <v>496</v>
      </c>
      <c r="W688" s="7" t="s">
        <v>497</v>
      </c>
      <c r="X688" s="11" t="s">
        <v>44</v>
      </c>
      <c r="Y688" s="7" t="s">
        <v>77</v>
      </c>
      <c r="Z688" s="7" t="s">
        <v>255</v>
      </c>
      <c r="AA688" s="7" t="s">
        <v>256</v>
      </c>
      <c r="AB688" s="7" t="s">
        <v>42</v>
      </c>
      <c r="AC688" s="7" t="s">
        <v>81</v>
      </c>
      <c r="AD688" s="11" t="s">
        <v>780</v>
      </c>
      <c r="AE688" s="7" t="s">
        <v>1656</v>
      </c>
      <c r="AF688" s="10">
        <v>3710.62</v>
      </c>
      <c r="AG688" s="10">
        <v>18553.09</v>
      </c>
    </row>
    <row r="689" spans="1:33" ht="89.25" customHeight="1" x14ac:dyDescent="0.2">
      <c r="A689" s="3" t="s">
        <v>122</v>
      </c>
      <c r="B689" s="2" t="s">
        <v>1947</v>
      </c>
      <c r="C689" s="2" t="s">
        <v>282</v>
      </c>
      <c r="D689" s="4">
        <v>42324</v>
      </c>
      <c r="E689" s="2" t="s">
        <v>37</v>
      </c>
      <c r="F689" s="2" t="s">
        <v>50</v>
      </c>
      <c r="G689" s="2" t="s">
        <v>1949</v>
      </c>
      <c r="H689" s="5">
        <v>99600</v>
      </c>
      <c r="I689" s="3" t="s">
        <v>1946</v>
      </c>
      <c r="J689" s="5">
        <v>99600</v>
      </c>
      <c r="K689" s="2" t="s">
        <v>39</v>
      </c>
      <c r="L689" s="2" t="s">
        <v>51</v>
      </c>
      <c r="M689" s="2" t="s">
        <v>51</v>
      </c>
      <c r="N689" s="2">
        <v>2</v>
      </c>
      <c r="O689" s="2">
        <v>2</v>
      </c>
      <c r="P689" s="2" t="s">
        <v>48</v>
      </c>
      <c r="Q689" s="3" t="s">
        <v>1948</v>
      </c>
      <c r="R689" s="2"/>
      <c r="S689" s="2" t="s">
        <v>50</v>
      </c>
      <c r="T689" s="2" t="s">
        <v>1950</v>
      </c>
      <c r="U689" s="2">
        <v>90000</v>
      </c>
      <c r="V689" s="2" t="s">
        <v>1951</v>
      </c>
      <c r="W689" s="3" t="s">
        <v>150</v>
      </c>
      <c r="X689" s="6" t="s">
        <v>780</v>
      </c>
      <c r="Y689" s="2" t="s">
        <v>1656</v>
      </c>
      <c r="Z689" s="2" t="s">
        <v>1447</v>
      </c>
      <c r="AA689" s="2" t="s">
        <v>927</v>
      </c>
      <c r="AB689" s="2" t="s">
        <v>44</v>
      </c>
      <c r="AC689" s="2" t="s">
        <v>81</v>
      </c>
      <c r="AD689" s="6" t="s">
        <v>780</v>
      </c>
      <c r="AE689" s="2" t="s">
        <v>1656</v>
      </c>
      <c r="AF689" s="2" t="s">
        <v>65</v>
      </c>
      <c r="AG689" s="2" t="s">
        <v>65</v>
      </c>
    </row>
    <row r="690" spans="1:33" ht="89.25" customHeight="1" x14ac:dyDescent="0.2">
      <c r="A690" s="8" t="s">
        <v>36</v>
      </c>
      <c r="B690" s="7" t="s">
        <v>1953</v>
      </c>
      <c r="C690" s="7" t="s">
        <v>47</v>
      </c>
      <c r="D690" s="9">
        <v>42321</v>
      </c>
      <c r="E690" s="7" t="s">
        <v>37</v>
      </c>
      <c r="F690" s="7" t="s">
        <v>50</v>
      </c>
      <c r="G690" s="7" t="s">
        <v>61</v>
      </c>
      <c r="H690" s="10">
        <v>463863.6</v>
      </c>
      <c r="I690" s="8" t="s">
        <v>1952</v>
      </c>
      <c r="J690" s="10">
        <v>463863.6</v>
      </c>
      <c r="K690" s="7" t="s">
        <v>39</v>
      </c>
      <c r="L690" s="10">
        <v>463863.6</v>
      </c>
      <c r="M690" s="10">
        <v>0</v>
      </c>
      <c r="N690" s="7" t="s">
        <v>51</v>
      </c>
      <c r="O690" s="7" t="s">
        <v>51</v>
      </c>
      <c r="P690" s="7" t="s">
        <v>48</v>
      </c>
      <c r="Q690" s="8" t="s">
        <v>1876</v>
      </c>
      <c r="R690" s="7"/>
      <c r="S690" s="7" t="s">
        <v>50</v>
      </c>
      <c r="T690" s="7" t="s">
        <v>495</v>
      </c>
      <c r="U690" s="7" t="s">
        <v>51</v>
      </c>
      <c r="V690" s="7" t="s">
        <v>496</v>
      </c>
      <c r="W690" s="7" t="s">
        <v>497</v>
      </c>
      <c r="X690" s="11" t="s">
        <v>44</v>
      </c>
      <c r="Y690" s="7" t="s">
        <v>77</v>
      </c>
      <c r="Z690" s="7" t="s">
        <v>79</v>
      </c>
      <c r="AA690" s="7" t="s">
        <v>80</v>
      </c>
      <c r="AB690" s="7" t="s">
        <v>42</v>
      </c>
      <c r="AC690" s="7" t="s">
        <v>81</v>
      </c>
      <c r="AD690" s="11" t="s">
        <v>42</v>
      </c>
      <c r="AE690" s="7" t="s">
        <v>81</v>
      </c>
      <c r="AF690" s="10">
        <v>4638.6400000000003</v>
      </c>
      <c r="AG690" s="10">
        <v>46386.36</v>
      </c>
    </row>
    <row r="691" spans="1:33" ht="89.25" customHeight="1" x14ac:dyDescent="0.2">
      <c r="A691" s="3" t="s">
        <v>36</v>
      </c>
      <c r="B691" s="2" t="s">
        <v>1955</v>
      </c>
      <c r="C691" s="2" t="s">
        <v>47</v>
      </c>
      <c r="D691" s="4">
        <v>42320</v>
      </c>
      <c r="E691" s="2" t="s">
        <v>37</v>
      </c>
      <c r="F691" s="2" t="s">
        <v>50</v>
      </c>
      <c r="G691" s="2"/>
      <c r="H691" s="2" t="s">
        <v>51</v>
      </c>
      <c r="I691" s="3" t="s">
        <v>1954</v>
      </c>
      <c r="J691" s="5">
        <v>3382734.8</v>
      </c>
      <c r="K691" s="2" t="s">
        <v>39</v>
      </c>
      <c r="L691" s="5">
        <v>3382734.8</v>
      </c>
      <c r="M691" s="5">
        <v>0</v>
      </c>
      <c r="N691" s="2">
        <v>1</v>
      </c>
      <c r="O691" s="2">
        <v>1</v>
      </c>
      <c r="P691" s="2" t="s">
        <v>48</v>
      </c>
      <c r="Q691" s="3" t="s">
        <v>1876</v>
      </c>
      <c r="R691" s="2"/>
      <c r="S691" s="2" t="s">
        <v>50</v>
      </c>
      <c r="T691" s="2" t="s">
        <v>495</v>
      </c>
      <c r="U691" s="2" t="s">
        <v>51</v>
      </c>
      <c r="V691" s="2" t="s">
        <v>496</v>
      </c>
      <c r="W691" s="2" t="s">
        <v>497</v>
      </c>
      <c r="X691" s="11" t="s">
        <v>44</v>
      </c>
      <c r="Y691" s="2" t="s">
        <v>77</v>
      </c>
      <c r="Z691" s="2" t="s">
        <v>79</v>
      </c>
      <c r="AA691" s="2" t="s">
        <v>80</v>
      </c>
      <c r="AB691" s="2" t="s">
        <v>42</v>
      </c>
      <c r="AC691" s="2" t="s">
        <v>81</v>
      </c>
      <c r="AD691" s="11" t="s">
        <v>42</v>
      </c>
      <c r="AE691" s="2" t="s">
        <v>81</v>
      </c>
      <c r="AF691" s="5">
        <v>33827.35</v>
      </c>
      <c r="AG691" s="5">
        <v>338273.48</v>
      </c>
    </row>
    <row r="692" spans="1:33" ht="89.25" customHeight="1" x14ac:dyDescent="0.2">
      <c r="A692" s="8" t="s">
        <v>36</v>
      </c>
      <c r="B692" s="7" t="s">
        <v>1957</v>
      </c>
      <c r="C692" s="7" t="s">
        <v>47</v>
      </c>
      <c r="D692" s="9">
        <v>42318</v>
      </c>
      <c r="E692" s="7" t="s">
        <v>37</v>
      </c>
      <c r="F692" s="7" t="s">
        <v>50</v>
      </c>
      <c r="G692" s="7"/>
      <c r="H692" s="7" t="s">
        <v>51</v>
      </c>
      <c r="I692" s="8" t="s">
        <v>1956</v>
      </c>
      <c r="J692" s="10">
        <v>1396937.1</v>
      </c>
      <c r="K692" s="7" t="s">
        <v>39</v>
      </c>
      <c r="L692" s="10">
        <v>1396937.1</v>
      </c>
      <c r="M692" s="10">
        <v>0</v>
      </c>
      <c r="N692" s="7">
        <v>1</v>
      </c>
      <c r="O692" s="7">
        <v>1</v>
      </c>
      <c r="P692" s="7" t="s">
        <v>48</v>
      </c>
      <c r="Q692" s="8" t="s">
        <v>1928</v>
      </c>
      <c r="R692" s="7"/>
      <c r="S692" s="7" t="s">
        <v>50</v>
      </c>
      <c r="T692" s="7" t="s">
        <v>182</v>
      </c>
      <c r="U692" s="7" t="s">
        <v>51</v>
      </c>
      <c r="V692" s="7" t="s">
        <v>183</v>
      </c>
      <c r="W692" s="7" t="s">
        <v>184</v>
      </c>
      <c r="X692" s="11" t="s">
        <v>44</v>
      </c>
      <c r="Y692" s="7" t="s">
        <v>77</v>
      </c>
      <c r="Z692" s="7" t="s">
        <v>255</v>
      </c>
      <c r="AA692" s="7" t="s">
        <v>256</v>
      </c>
      <c r="AB692" s="7" t="s">
        <v>42</v>
      </c>
      <c r="AC692" s="7" t="s">
        <v>81</v>
      </c>
      <c r="AD692" s="11" t="s">
        <v>780</v>
      </c>
      <c r="AE692" s="7" t="s">
        <v>1656</v>
      </c>
      <c r="AF692" s="10">
        <v>13969.37</v>
      </c>
      <c r="AG692" s="10">
        <v>139693.71</v>
      </c>
    </row>
    <row r="693" spans="1:33" ht="89.25" customHeight="1" x14ac:dyDescent="0.2">
      <c r="A693" s="3" t="s">
        <v>36</v>
      </c>
      <c r="B693" s="2" t="s">
        <v>1959</v>
      </c>
      <c r="C693" s="2" t="s">
        <v>47</v>
      </c>
      <c r="D693" s="4">
        <v>42317</v>
      </c>
      <c r="E693" s="2" t="s">
        <v>37</v>
      </c>
      <c r="F693" s="2" t="s">
        <v>50</v>
      </c>
      <c r="G693" s="2"/>
      <c r="H693" s="2" t="s">
        <v>51</v>
      </c>
      <c r="I693" s="3" t="s">
        <v>1958</v>
      </c>
      <c r="J693" s="5">
        <v>230896.42</v>
      </c>
      <c r="K693" s="2" t="s">
        <v>39</v>
      </c>
      <c r="L693" s="5">
        <v>228587.46</v>
      </c>
      <c r="M693" s="5">
        <v>2308.96</v>
      </c>
      <c r="N693" s="2">
        <v>2</v>
      </c>
      <c r="O693" s="2">
        <v>2</v>
      </c>
      <c r="P693" s="2" t="s">
        <v>72</v>
      </c>
      <c r="Q693" s="3" t="s">
        <v>1928</v>
      </c>
      <c r="R693" s="2"/>
      <c r="S693" s="2" t="s">
        <v>50</v>
      </c>
      <c r="T693" s="2" t="s">
        <v>495</v>
      </c>
      <c r="U693" s="2">
        <v>228587.46</v>
      </c>
      <c r="V693" s="2" t="s">
        <v>496</v>
      </c>
      <c r="W693" s="2" t="s">
        <v>497</v>
      </c>
      <c r="X693" s="11" t="s">
        <v>44</v>
      </c>
      <c r="Y693" s="2" t="s">
        <v>77</v>
      </c>
      <c r="Z693" s="2" t="s">
        <v>255</v>
      </c>
      <c r="AA693" s="2" t="s">
        <v>256</v>
      </c>
      <c r="AB693" s="2" t="s">
        <v>42</v>
      </c>
      <c r="AC693" s="2" t="s">
        <v>81</v>
      </c>
      <c r="AD693" s="11" t="s">
        <v>780</v>
      </c>
      <c r="AE693" s="2" t="s">
        <v>1656</v>
      </c>
      <c r="AF693" s="5">
        <v>2308.96</v>
      </c>
      <c r="AG693" s="5">
        <v>11544.82</v>
      </c>
    </row>
    <row r="694" spans="1:33" ht="89.25" customHeight="1" x14ac:dyDescent="0.2">
      <c r="A694" s="8" t="s">
        <v>36</v>
      </c>
      <c r="B694" s="7" t="s">
        <v>1960</v>
      </c>
      <c r="C694" s="7" t="s">
        <v>47</v>
      </c>
      <c r="D694" s="9">
        <v>42317</v>
      </c>
      <c r="E694" s="7" t="s">
        <v>37</v>
      </c>
      <c r="F694" s="7" t="s">
        <v>50</v>
      </c>
      <c r="G694" s="7"/>
      <c r="H694" s="7" t="s">
        <v>51</v>
      </c>
      <c r="I694" s="8" t="s">
        <v>1864</v>
      </c>
      <c r="J694" s="10">
        <v>465843.56</v>
      </c>
      <c r="K694" s="7" t="s">
        <v>39</v>
      </c>
      <c r="L694" s="7" t="s">
        <v>51</v>
      </c>
      <c r="M694" s="7"/>
      <c r="N694" s="7" t="s">
        <v>51</v>
      </c>
      <c r="O694" s="7" t="s">
        <v>51</v>
      </c>
      <c r="P694" s="7" t="s">
        <v>72</v>
      </c>
      <c r="Q694" s="8" t="s">
        <v>1867</v>
      </c>
      <c r="R694" s="7"/>
      <c r="S694" s="7"/>
      <c r="T694" s="7"/>
      <c r="U694" s="7" t="s">
        <v>51</v>
      </c>
      <c r="V694" s="7"/>
      <c r="W694" s="7"/>
      <c r="X694" s="7"/>
      <c r="Y694" s="7"/>
      <c r="Z694" s="7" t="s">
        <v>1217</v>
      </c>
      <c r="AA694" s="7" t="s">
        <v>1218</v>
      </c>
      <c r="AB694" s="7" t="s">
        <v>42</v>
      </c>
      <c r="AC694" s="7" t="s">
        <v>69</v>
      </c>
      <c r="AD694" s="7" t="s">
        <v>780</v>
      </c>
      <c r="AE694" s="7" t="s">
        <v>1865</v>
      </c>
      <c r="AF694" s="10">
        <v>4658.4399999999996</v>
      </c>
      <c r="AG694" s="10">
        <v>23292.18</v>
      </c>
    </row>
    <row r="695" spans="1:33" ht="89.25" customHeight="1" x14ac:dyDescent="0.2">
      <c r="A695" s="3" t="s">
        <v>36</v>
      </c>
      <c r="B695" s="2" t="s">
        <v>1961</v>
      </c>
      <c r="C695" s="2" t="s">
        <v>282</v>
      </c>
      <c r="D695" s="4">
        <v>42317</v>
      </c>
      <c r="E695" s="2" t="s">
        <v>37</v>
      </c>
      <c r="F695" s="2" t="s">
        <v>50</v>
      </c>
      <c r="G695" s="2"/>
      <c r="H695" s="2" t="s">
        <v>51</v>
      </c>
      <c r="I695" s="3" t="s">
        <v>1638</v>
      </c>
      <c r="J695" s="5">
        <v>25505.17</v>
      </c>
      <c r="K695" s="2" t="s">
        <v>39</v>
      </c>
      <c r="L695" s="5">
        <v>25343</v>
      </c>
      <c r="M695" s="5">
        <v>162.16999999999999</v>
      </c>
      <c r="N695" s="2">
        <v>1</v>
      </c>
      <c r="O695" s="2">
        <v>1</v>
      </c>
      <c r="P695" s="2" t="s">
        <v>48</v>
      </c>
      <c r="Q695" s="3" t="s">
        <v>1962</v>
      </c>
      <c r="R695" s="2"/>
      <c r="S695" s="2" t="s">
        <v>50</v>
      </c>
      <c r="T695" s="2" t="s">
        <v>343</v>
      </c>
      <c r="U695" s="2">
        <v>25343</v>
      </c>
      <c r="V695" s="2" t="s">
        <v>344</v>
      </c>
      <c r="W695" s="2" t="s">
        <v>345</v>
      </c>
      <c r="X695" s="6" t="s">
        <v>42</v>
      </c>
      <c r="Y695" s="2" t="s">
        <v>231</v>
      </c>
      <c r="Z695" s="2" t="s">
        <v>866</v>
      </c>
      <c r="AA695" s="2" t="s">
        <v>867</v>
      </c>
      <c r="AB695" s="2" t="s">
        <v>42</v>
      </c>
      <c r="AC695" s="2" t="s">
        <v>792</v>
      </c>
      <c r="AD695" s="6" t="s">
        <v>42</v>
      </c>
      <c r="AE695" s="2" t="s">
        <v>792</v>
      </c>
      <c r="AF695" s="2" t="s">
        <v>65</v>
      </c>
      <c r="AG695" s="2" t="s">
        <v>65</v>
      </c>
    </row>
    <row r="696" spans="1:33" ht="89.25" customHeight="1" x14ac:dyDescent="0.2">
      <c r="A696" s="8" t="s">
        <v>36</v>
      </c>
      <c r="B696" s="7" t="s">
        <v>1964</v>
      </c>
      <c r="C696" s="7" t="s">
        <v>282</v>
      </c>
      <c r="D696" s="9">
        <v>42317</v>
      </c>
      <c r="E696" s="7" t="s">
        <v>37</v>
      </c>
      <c r="F696" s="7" t="s">
        <v>50</v>
      </c>
      <c r="G696" s="7"/>
      <c r="H696" s="7" t="s">
        <v>51</v>
      </c>
      <c r="I696" s="8" t="s">
        <v>1963</v>
      </c>
      <c r="J696" s="10">
        <v>296385.53000000003</v>
      </c>
      <c r="K696" s="7" t="s">
        <v>39</v>
      </c>
      <c r="L696" s="10">
        <v>272919.5</v>
      </c>
      <c r="M696" s="10">
        <v>23466.03</v>
      </c>
      <c r="N696" s="7">
        <v>1</v>
      </c>
      <c r="O696" s="7">
        <v>1</v>
      </c>
      <c r="P696" s="7" t="s">
        <v>48</v>
      </c>
      <c r="Q696" s="8" t="s">
        <v>1965</v>
      </c>
      <c r="R696" s="7"/>
      <c r="S696" s="7" t="s">
        <v>50</v>
      </c>
      <c r="T696" s="7" t="s">
        <v>1966</v>
      </c>
      <c r="U696" s="7">
        <v>272919.5</v>
      </c>
      <c r="V696" s="7" t="s">
        <v>1967</v>
      </c>
      <c r="W696" s="7" t="s">
        <v>1968</v>
      </c>
      <c r="X696" s="11" t="s">
        <v>135</v>
      </c>
      <c r="Y696" s="7" t="s">
        <v>81</v>
      </c>
      <c r="Z696" s="7" t="s">
        <v>669</v>
      </c>
      <c r="AA696" s="7" t="s">
        <v>670</v>
      </c>
      <c r="AB696" s="7" t="s">
        <v>42</v>
      </c>
      <c r="AC696" s="7" t="s">
        <v>81</v>
      </c>
      <c r="AD696" s="11" t="s">
        <v>780</v>
      </c>
      <c r="AE696" s="7" t="s">
        <v>1656</v>
      </c>
      <c r="AF696" s="7" t="s">
        <v>65</v>
      </c>
      <c r="AG696" s="7" t="s">
        <v>65</v>
      </c>
    </row>
    <row r="697" spans="1:33" ht="89.25" customHeight="1" x14ac:dyDescent="0.2">
      <c r="A697" s="3" t="s">
        <v>36</v>
      </c>
      <c r="B697" s="2" t="s">
        <v>1970</v>
      </c>
      <c r="C697" s="2" t="s">
        <v>47</v>
      </c>
      <c r="D697" s="4">
        <v>42314</v>
      </c>
      <c r="E697" s="2" t="s">
        <v>37</v>
      </c>
      <c r="F697" s="2" t="s">
        <v>50</v>
      </c>
      <c r="G697" s="2"/>
      <c r="H697" s="2" t="s">
        <v>51</v>
      </c>
      <c r="I697" s="3" t="s">
        <v>1969</v>
      </c>
      <c r="J697" s="5">
        <v>582850</v>
      </c>
      <c r="K697" s="2" t="s">
        <v>39</v>
      </c>
      <c r="L697" s="5">
        <v>247085.75</v>
      </c>
      <c r="M697" s="5">
        <v>335764.25</v>
      </c>
      <c r="N697" s="2">
        <v>2</v>
      </c>
      <c r="O697" s="2">
        <v>1</v>
      </c>
      <c r="P697" s="2" t="s">
        <v>72</v>
      </c>
      <c r="Q697" s="3" t="s">
        <v>1928</v>
      </c>
      <c r="R697" s="2"/>
      <c r="S697" s="2" t="s">
        <v>50</v>
      </c>
      <c r="T697" s="2" t="s">
        <v>495</v>
      </c>
      <c r="U697" s="2">
        <v>247085.75</v>
      </c>
      <c r="V697" s="2" t="s">
        <v>496</v>
      </c>
      <c r="W697" s="2" t="s">
        <v>497</v>
      </c>
      <c r="X697" s="6" t="s">
        <v>44</v>
      </c>
      <c r="Y697" s="2" t="s">
        <v>77</v>
      </c>
      <c r="Z697" s="2" t="s">
        <v>255</v>
      </c>
      <c r="AA697" s="2" t="s">
        <v>256</v>
      </c>
      <c r="AB697" s="2" t="s">
        <v>42</v>
      </c>
      <c r="AC697" s="2" t="s">
        <v>81</v>
      </c>
      <c r="AD697" s="6" t="s">
        <v>44</v>
      </c>
      <c r="AE697" s="2" t="s">
        <v>77</v>
      </c>
      <c r="AF697" s="5">
        <v>5828.5</v>
      </c>
      <c r="AG697" s="5">
        <v>29142.5</v>
      </c>
    </row>
    <row r="698" spans="1:33" ht="89.25" customHeight="1" x14ac:dyDescent="0.2">
      <c r="A698" s="8" t="s">
        <v>36</v>
      </c>
      <c r="B698" s="7" t="s">
        <v>1972</v>
      </c>
      <c r="C698" s="7" t="s">
        <v>47</v>
      </c>
      <c r="D698" s="9">
        <v>42314</v>
      </c>
      <c r="E698" s="7" t="s">
        <v>37</v>
      </c>
      <c r="F698" s="7" t="s">
        <v>50</v>
      </c>
      <c r="G698" s="7"/>
      <c r="H698" s="7" t="s">
        <v>51</v>
      </c>
      <c r="I698" s="8" t="s">
        <v>1971</v>
      </c>
      <c r="J698" s="10">
        <v>306436.47999999998</v>
      </c>
      <c r="K698" s="7" t="s">
        <v>39</v>
      </c>
      <c r="L698" s="10">
        <v>306436.47999999998</v>
      </c>
      <c r="M698" s="10">
        <v>0</v>
      </c>
      <c r="N698" s="7">
        <v>1</v>
      </c>
      <c r="O698" s="7">
        <v>1</v>
      </c>
      <c r="P698" s="7" t="s">
        <v>48</v>
      </c>
      <c r="Q698" s="8" t="s">
        <v>1928</v>
      </c>
      <c r="R698" s="7"/>
      <c r="S698" s="7" t="s">
        <v>50</v>
      </c>
      <c r="T698" s="7" t="s">
        <v>495</v>
      </c>
      <c r="U698" s="7" t="s">
        <v>51</v>
      </c>
      <c r="V698" s="7" t="s">
        <v>496</v>
      </c>
      <c r="W698" s="7" t="s">
        <v>497</v>
      </c>
      <c r="X698" s="11" t="s">
        <v>44</v>
      </c>
      <c r="Y698" s="7" t="s">
        <v>77</v>
      </c>
      <c r="Z698" s="7" t="s">
        <v>255</v>
      </c>
      <c r="AA698" s="7" t="s">
        <v>256</v>
      </c>
      <c r="AB698" s="7" t="s">
        <v>42</v>
      </c>
      <c r="AC698" s="7" t="s">
        <v>81</v>
      </c>
      <c r="AD698" s="11" t="s">
        <v>780</v>
      </c>
      <c r="AE698" s="7" t="s">
        <v>1656</v>
      </c>
      <c r="AF698" s="10">
        <v>3064.36</v>
      </c>
      <c r="AG698" s="10">
        <v>15321.82</v>
      </c>
    </row>
    <row r="699" spans="1:33" ht="89.25" customHeight="1" x14ac:dyDescent="0.2">
      <c r="A699" s="3" t="s">
        <v>122</v>
      </c>
      <c r="B699" s="2" t="s">
        <v>1976</v>
      </c>
      <c r="C699" s="2" t="s">
        <v>170</v>
      </c>
      <c r="D699" s="4">
        <v>42314</v>
      </c>
      <c r="E699" s="2" t="s">
        <v>37</v>
      </c>
      <c r="F699" s="2" t="s">
        <v>50</v>
      </c>
      <c r="G699" s="2" t="s">
        <v>1978</v>
      </c>
      <c r="H699" s="5">
        <v>500000</v>
      </c>
      <c r="I699" s="3" t="s">
        <v>1973</v>
      </c>
      <c r="J699" s="5">
        <v>500000</v>
      </c>
      <c r="K699" s="2" t="s">
        <v>39</v>
      </c>
      <c r="L699" s="5">
        <v>744503.54</v>
      </c>
      <c r="M699" s="5">
        <v>-244503.54</v>
      </c>
      <c r="N699" s="2">
        <v>1</v>
      </c>
      <c r="O699" s="2">
        <v>1</v>
      </c>
      <c r="P699" s="2" t="s">
        <v>48</v>
      </c>
      <c r="Q699" s="3" t="s">
        <v>1977</v>
      </c>
      <c r="R699" s="2"/>
      <c r="S699" s="2" t="s">
        <v>50</v>
      </c>
      <c r="T699" s="2" t="s">
        <v>1979</v>
      </c>
      <c r="U699" s="2">
        <v>258522000</v>
      </c>
      <c r="V699" s="2" t="s">
        <v>51</v>
      </c>
      <c r="W699" s="3" t="s">
        <v>150</v>
      </c>
      <c r="X699" s="2"/>
      <c r="Y699" s="2"/>
      <c r="Z699" s="2" t="s">
        <v>1974</v>
      </c>
      <c r="AA699" s="2" t="s">
        <v>1975</v>
      </c>
      <c r="AB699" s="2" t="s">
        <v>42</v>
      </c>
      <c r="AC699" s="2" t="s">
        <v>81</v>
      </c>
      <c r="AD699" s="2" t="s">
        <v>42</v>
      </c>
      <c r="AE699" s="2" t="s">
        <v>81</v>
      </c>
      <c r="AF699" s="2" t="s">
        <v>65</v>
      </c>
      <c r="AG699" s="2" t="s">
        <v>65</v>
      </c>
    </row>
    <row r="700" spans="1:33" ht="89.25" customHeight="1" x14ac:dyDescent="0.2">
      <c r="A700" s="8" t="s">
        <v>36</v>
      </c>
      <c r="B700" s="7" t="s">
        <v>1981</v>
      </c>
      <c r="C700" s="7" t="s">
        <v>47</v>
      </c>
      <c r="D700" s="9">
        <v>42313</v>
      </c>
      <c r="E700" s="7" t="s">
        <v>37</v>
      </c>
      <c r="F700" s="7" t="s">
        <v>50</v>
      </c>
      <c r="G700" s="7"/>
      <c r="H700" s="7" t="s">
        <v>51</v>
      </c>
      <c r="I700" s="8" t="s">
        <v>1980</v>
      </c>
      <c r="J700" s="10">
        <v>2033500</v>
      </c>
      <c r="K700" s="7" t="s">
        <v>39</v>
      </c>
      <c r="L700" s="10">
        <v>510825</v>
      </c>
      <c r="M700" s="10">
        <v>1522675</v>
      </c>
      <c r="N700" s="7">
        <v>3</v>
      </c>
      <c r="O700" s="7">
        <v>3</v>
      </c>
      <c r="P700" s="7" t="s">
        <v>48</v>
      </c>
      <c r="Q700" s="8" t="s">
        <v>1928</v>
      </c>
      <c r="R700" s="7"/>
      <c r="S700" s="7" t="s">
        <v>50</v>
      </c>
      <c r="T700" s="7" t="s">
        <v>495</v>
      </c>
      <c r="U700" s="7">
        <v>510825</v>
      </c>
      <c r="V700" s="7" t="s">
        <v>496</v>
      </c>
      <c r="W700" s="7" t="s">
        <v>497</v>
      </c>
      <c r="X700" s="11" t="s">
        <v>44</v>
      </c>
      <c r="Y700" s="7" t="s">
        <v>77</v>
      </c>
      <c r="Z700" s="7" t="s">
        <v>255</v>
      </c>
      <c r="AA700" s="7" t="s">
        <v>256</v>
      </c>
      <c r="AB700" s="7" t="s">
        <v>42</v>
      </c>
      <c r="AC700" s="7" t="s">
        <v>81</v>
      </c>
      <c r="AD700" s="11" t="s">
        <v>780</v>
      </c>
      <c r="AE700" s="7" t="s">
        <v>1656</v>
      </c>
      <c r="AF700" s="10">
        <v>20335</v>
      </c>
      <c r="AG700" s="10">
        <v>203350</v>
      </c>
    </row>
    <row r="701" spans="1:33" ht="89.25" customHeight="1" x14ac:dyDescent="0.2">
      <c r="A701" s="3" t="s">
        <v>36</v>
      </c>
      <c r="B701" s="2" t="s">
        <v>1983</v>
      </c>
      <c r="C701" s="2" t="s">
        <v>47</v>
      </c>
      <c r="D701" s="4">
        <v>42313</v>
      </c>
      <c r="E701" s="2" t="s">
        <v>37</v>
      </c>
      <c r="F701" s="2" t="s">
        <v>50</v>
      </c>
      <c r="G701" s="2"/>
      <c r="H701" s="2" t="s">
        <v>51</v>
      </c>
      <c r="I701" s="3" t="s">
        <v>1982</v>
      </c>
      <c r="J701" s="5">
        <v>477937</v>
      </c>
      <c r="K701" s="2" t="s">
        <v>39</v>
      </c>
      <c r="L701" s="5">
        <v>198344.07</v>
      </c>
      <c r="M701" s="5">
        <v>279592.93</v>
      </c>
      <c r="N701" s="2">
        <v>3</v>
      </c>
      <c r="O701" s="2">
        <v>3</v>
      </c>
      <c r="P701" s="2" t="s">
        <v>72</v>
      </c>
      <c r="Q701" s="3" t="s">
        <v>1928</v>
      </c>
      <c r="R701" s="2"/>
      <c r="S701" s="2" t="s">
        <v>50</v>
      </c>
      <c r="T701" s="2" t="s">
        <v>495</v>
      </c>
      <c r="U701" s="2">
        <v>198344.07</v>
      </c>
      <c r="V701" s="2" t="s">
        <v>496</v>
      </c>
      <c r="W701" s="2" t="s">
        <v>497</v>
      </c>
      <c r="X701" s="11" t="s">
        <v>44</v>
      </c>
      <c r="Y701" s="2" t="s">
        <v>77</v>
      </c>
      <c r="Z701" s="2" t="s">
        <v>255</v>
      </c>
      <c r="AA701" s="2" t="s">
        <v>256</v>
      </c>
      <c r="AB701" s="2" t="s">
        <v>42</v>
      </c>
      <c r="AC701" s="2" t="s">
        <v>81</v>
      </c>
      <c r="AD701" s="11" t="s">
        <v>780</v>
      </c>
      <c r="AE701" s="2" t="s">
        <v>1656</v>
      </c>
      <c r="AF701" s="5">
        <v>4779.37</v>
      </c>
      <c r="AG701" s="5">
        <v>23896.85</v>
      </c>
    </row>
    <row r="702" spans="1:33" ht="89.25" customHeight="1" x14ac:dyDescent="0.2">
      <c r="A702" s="8" t="s">
        <v>36</v>
      </c>
      <c r="B702" s="7" t="s">
        <v>1985</v>
      </c>
      <c r="C702" s="7" t="s">
        <v>47</v>
      </c>
      <c r="D702" s="9">
        <v>42307</v>
      </c>
      <c r="E702" s="7" t="s">
        <v>37</v>
      </c>
      <c r="F702" s="7" t="s">
        <v>50</v>
      </c>
      <c r="G702" s="7"/>
      <c r="H702" s="7" t="s">
        <v>51</v>
      </c>
      <c r="I702" s="8" t="s">
        <v>1984</v>
      </c>
      <c r="J702" s="10">
        <v>2415852</v>
      </c>
      <c r="K702" s="7" t="s">
        <v>39</v>
      </c>
      <c r="L702" s="10">
        <v>2415852</v>
      </c>
      <c r="M702" s="10">
        <v>0</v>
      </c>
      <c r="N702" s="7">
        <v>1</v>
      </c>
      <c r="O702" s="7">
        <v>1</v>
      </c>
      <c r="P702" s="7" t="s">
        <v>48</v>
      </c>
      <c r="Q702" s="8" t="s">
        <v>1928</v>
      </c>
      <c r="R702" s="7"/>
      <c r="S702" s="7" t="s">
        <v>50</v>
      </c>
      <c r="T702" s="7" t="s">
        <v>495</v>
      </c>
      <c r="U702" s="7" t="s">
        <v>51</v>
      </c>
      <c r="V702" s="7" t="s">
        <v>496</v>
      </c>
      <c r="W702" s="7" t="s">
        <v>497</v>
      </c>
      <c r="X702" s="11" t="s">
        <v>44</v>
      </c>
      <c r="Y702" s="7" t="s">
        <v>77</v>
      </c>
      <c r="Z702" s="7" t="s">
        <v>255</v>
      </c>
      <c r="AA702" s="7" t="s">
        <v>256</v>
      </c>
      <c r="AB702" s="7" t="s">
        <v>42</v>
      </c>
      <c r="AC702" s="7" t="s">
        <v>81</v>
      </c>
      <c r="AD702" s="11" t="s">
        <v>780</v>
      </c>
      <c r="AE702" s="7" t="s">
        <v>1656</v>
      </c>
      <c r="AF702" s="10">
        <v>24158.52</v>
      </c>
      <c r="AG702" s="10">
        <v>241585.2</v>
      </c>
    </row>
    <row r="703" spans="1:33" ht="89.25" customHeight="1" x14ac:dyDescent="0.2">
      <c r="A703" s="3" t="s">
        <v>36</v>
      </c>
      <c r="B703" s="2" t="s">
        <v>1986</v>
      </c>
      <c r="C703" s="2" t="s">
        <v>47</v>
      </c>
      <c r="D703" s="4">
        <v>42306</v>
      </c>
      <c r="E703" s="2" t="s">
        <v>37</v>
      </c>
      <c r="F703" s="2" t="s">
        <v>50</v>
      </c>
      <c r="G703" s="2"/>
      <c r="H703" s="2" t="s">
        <v>51</v>
      </c>
      <c r="I703" s="3" t="s">
        <v>1918</v>
      </c>
      <c r="J703" s="5">
        <v>45703.199999999997</v>
      </c>
      <c r="K703" s="2" t="s">
        <v>39</v>
      </c>
      <c r="L703" s="2" t="s">
        <v>51</v>
      </c>
      <c r="M703" s="2"/>
      <c r="N703" s="2" t="s">
        <v>51</v>
      </c>
      <c r="O703" s="2" t="s">
        <v>51</v>
      </c>
      <c r="P703" s="2" t="s">
        <v>72</v>
      </c>
      <c r="Q703" s="3" t="s">
        <v>1921</v>
      </c>
      <c r="R703" s="2"/>
      <c r="S703" s="2"/>
      <c r="T703" s="2"/>
      <c r="U703" s="2" t="s">
        <v>51</v>
      </c>
      <c r="V703" s="2"/>
      <c r="W703" s="2"/>
      <c r="X703" s="2"/>
      <c r="Y703" s="2"/>
      <c r="Z703" s="2" t="s">
        <v>235</v>
      </c>
      <c r="AA703" s="2" t="s">
        <v>94</v>
      </c>
      <c r="AB703" s="2" t="s">
        <v>44</v>
      </c>
      <c r="AC703" s="2" t="s">
        <v>236</v>
      </c>
      <c r="AD703" s="2" t="s">
        <v>780</v>
      </c>
      <c r="AE703" s="2" t="s">
        <v>1919</v>
      </c>
      <c r="AF703" s="5">
        <v>457.03</v>
      </c>
      <c r="AG703" s="5">
        <v>2285.16</v>
      </c>
    </row>
    <row r="704" spans="1:33" ht="89.25" customHeight="1" x14ac:dyDescent="0.2">
      <c r="A704" s="8" t="s">
        <v>36</v>
      </c>
      <c r="B704" s="7" t="s">
        <v>1988</v>
      </c>
      <c r="C704" s="7" t="s">
        <v>47</v>
      </c>
      <c r="D704" s="9">
        <v>42305</v>
      </c>
      <c r="E704" s="7" t="s">
        <v>37</v>
      </c>
      <c r="F704" s="7" t="s">
        <v>50</v>
      </c>
      <c r="G704" s="7"/>
      <c r="H704" s="7" t="s">
        <v>51</v>
      </c>
      <c r="I704" s="8" t="s">
        <v>1987</v>
      </c>
      <c r="J704" s="10">
        <v>465843.56</v>
      </c>
      <c r="K704" s="7" t="s">
        <v>39</v>
      </c>
      <c r="L704" s="7" t="s">
        <v>51</v>
      </c>
      <c r="M704" s="7"/>
      <c r="N704" s="7" t="s">
        <v>51</v>
      </c>
      <c r="O704" s="7" t="s">
        <v>51</v>
      </c>
      <c r="P704" s="7" t="s">
        <v>72</v>
      </c>
      <c r="Q704" s="8" t="s">
        <v>1867</v>
      </c>
      <c r="R704" s="7"/>
      <c r="S704" s="7"/>
      <c r="T704" s="7"/>
      <c r="U704" s="7" t="s">
        <v>51</v>
      </c>
      <c r="V704" s="7"/>
      <c r="W704" s="7"/>
      <c r="X704" s="7"/>
      <c r="Y704" s="7"/>
      <c r="Z704" s="7" t="s">
        <v>1217</v>
      </c>
      <c r="AA704" s="7" t="s">
        <v>1218</v>
      </c>
      <c r="AB704" s="7" t="s">
        <v>42</v>
      </c>
      <c r="AC704" s="7" t="s">
        <v>69</v>
      </c>
      <c r="AD704" s="7" t="s">
        <v>780</v>
      </c>
      <c r="AE704" s="7" t="s">
        <v>1865</v>
      </c>
      <c r="AF704" s="10">
        <v>4658.4399999999996</v>
      </c>
      <c r="AG704" s="10">
        <v>23292.18</v>
      </c>
    </row>
    <row r="705" spans="1:33" ht="89.25" customHeight="1" x14ac:dyDescent="0.2">
      <c r="A705" s="3" t="s">
        <v>36</v>
      </c>
      <c r="B705" s="2" t="s">
        <v>1989</v>
      </c>
      <c r="C705" s="2" t="s">
        <v>47</v>
      </c>
      <c r="D705" s="4">
        <v>42303</v>
      </c>
      <c r="E705" s="2" t="s">
        <v>37</v>
      </c>
      <c r="F705" s="2" t="s">
        <v>50</v>
      </c>
      <c r="G705" s="2"/>
      <c r="H705" s="2" t="s">
        <v>51</v>
      </c>
      <c r="I705" s="3" t="s">
        <v>410</v>
      </c>
      <c r="J705" s="5">
        <v>1174614</v>
      </c>
      <c r="K705" s="2" t="s">
        <v>39</v>
      </c>
      <c r="L705" s="5">
        <v>162000</v>
      </c>
      <c r="M705" s="5">
        <v>1012614</v>
      </c>
      <c r="N705" s="2">
        <v>3</v>
      </c>
      <c r="O705" s="2">
        <v>3</v>
      </c>
      <c r="P705" s="2" t="s">
        <v>48</v>
      </c>
      <c r="Q705" s="3" t="s">
        <v>1928</v>
      </c>
      <c r="R705" s="2"/>
      <c r="S705" s="2" t="s">
        <v>50</v>
      </c>
      <c r="T705" s="2" t="s">
        <v>182</v>
      </c>
      <c r="U705" s="2">
        <v>162000</v>
      </c>
      <c r="V705" s="2" t="s">
        <v>183</v>
      </c>
      <c r="W705" s="2" t="s">
        <v>184</v>
      </c>
      <c r="X705" s="11" t="s">
        <v>44</v>
      </c>
      <c r="Y705" s="2" t="s">
        <v>77</v>
      </c>
      <c r="Z705" s="2" t="s">
        <v>255</v>
      </c>
      <c r="AA705" s="2" t="s">
        <v>256</v>
      </c>
      <c r="AB705" s="2" t="s">
        <v>42</v>
      </c>
      <c r="AC705" s="2" t="s">
        <v>81</v>
      </c>
      <c r="AD705" s="11" t="s">
        <v>780</v>
      </c>
      <c r="AE705" s="2" t="s">
        <v>1656</v>
      </c>
      <c r="AF705" s="5">
        <v>11746.14</v>
      </c>
      <c r="AG705" s="5">
        <v>58730.7</v>
      </c>
    </row>
    <row r="706" spans="1:33" ht="89.25" customHeight="1" x14ac:dyDescent="0.2">
      <c r="A706" s="8" t="s">
        <v>36</v>
      </c>
      <c r="B706" s="7" t="s">
        <v>1991</v>
      </c>
      <c r="C706" s="7" t="s">
        <v>47</v>
      </c>
      <c r="D706" s="9">
        <v>42296</v>
      </c>
      <c r="E706" s="7" t="s">
        <v>37</v>
      </c>
      <c r="F706" s="7" t="s">
        <v>50</v>
      </c>
      <c r="G706" s="7"/>
      <c r="H706" s="7" t="s">
        <v>51</v>
      </c>
      <c r="I706" s="8" t="s">
        <v>1990</v>
      </c>
      <c r="J706" s="10">
        <v>2496600</v>
      </c>
      <c r="K706" s="7" t="s">
        <v>39</v>
      </c>
      <c r="L706" s="10">
        <v>2446200</v>
      </c>
      <c r="M706" s="10">
        <v>50400</v>
      </c>
      <c r="N706" s="7" t="s">
        <v>51</v>
      </c>
      <c r="O706" s="7" t="s">
        <v>51</v>
      </c>
      <c r="P706" s="7" t="s">
        <v>48</v>
      </c>
      <c r="Q706" s="8" t="s">
        <v>1928</v>
      </c>
      <c r="R706" s="7"/>
      <c r="S706" s="7" t="s">
        <v>50</v>
      </c>
      <c r="T706" s="7" t="s">
        <v>182</v>
      </c>
      <c r="U706" s="7" t="s">
        <v>51</v>
      </c>
      <c r="V706" s="7" t="s">
        <v>183</v>
      </c>
      <c r="W706" s="7" t="s">
        <v>184</v>
      </c>
      <c r="X706" s="11" t="s">
        <v>44</v>
      </c>
      <c r="Y706" s="7" t="s">
        <v>77</v>
      </c>
      <c r="Z706" s="7" t="s">
        <v>255</v>
      </c>
      <c r="AA706" s="7" t="s">
        <v>256</v>
      </c>
      <c r="AB706" s="7" t="s">
        <v>42</v>
      </c>
      <c r="AC706" s="7" t="s">
        <v>81</v>
      </c>
      <c r="AD706" s="11" t="s">
        <v>42</v>
      </c>
      <c r="AE706" s="7" t="s">
        <v>81</v>
      </c>
      <c r="AF706" s="10">
        <v>24966</v>
      </c>
      <c r="AG706" s="10">
        <v>124830</v>
      </c>
    </row>
    <row r="707" spans="1:33" ht="89.25" customHeight="1" x14ac:dyDescent="0.2">
      <c r="A707" s="3" t="s">
        <v>36</v>
      </c>
      <c r="B707" s="2" t="s">
        <v>1992</v>
      </c>
      <c r="C707" s="2" t="s">
        <v>47</v>
      </c>
      <c r="D707" s="4">
        <v>42296</v>
      </c>
      <c r="E707" s="2" t="s">
        <v>37</v>
      </c>
      <c r="F707" s="2" t="s">
        <v>50</v>
      </c>
      <c r="G707" s="2"/>
      <c r="H707" s="2" t="s">
        <v>51</v>
      </c>
      <c r="I707" s="3" t="s">
        <v>1864</v>
      </c>
      <c r="J707" s="5">
        <v>465843.56</v>
      </c>
      <c r="K707" s="2" t="s">
        <v>39</v>
      </c>
      <c r="L707" s="2" t="s">
        <v>51</v>
      </c>
      <c r="M707" s="2"/>
      <c r="N707" s="2" t="s">
        <v>51</v>
      </c>
      <c r="O707" s="2" t="s">
        <v>51</v>
      </c>
      <c r="P707" s="2" t="s">
        <v>72</v>
      </c>
      <c r="Q707" s="3" t="s">
        <v>1867</v>
      </c>
      <c r="R707" s="2"/>
      <c r="S707" s="2"/>
      <c r="T707" s="2"/>
      <c r="U707" s="2" t="s">
        <v>51</v>
      </c>
      <c r="V707" s="2"/>
      <c r="W707" s="2"/>
      <c r="X707" s="2"/>
      <c r="Y707" s="2"/>
      <c r="Z707" s="2" t="s">
        <v>1217</v>
      </c>
      <c r="AA707" s="2" t="s">
        <v>1218</v>
      </c>
      <c r="AB707" s="2" t="s">
        <v>42</v>
      </c>
      <c r="AC707" s="2" t="s">
        <v>69</v>
      </c>
      <c r="AD707" s="2" t="s">
        <v>780</v>
      </c>
      <c r="AE707" s="2" t="s">
        <v>1865</v>
      </c>
      <c r="AF707" s="5">
        <v>4658.4399999999996</v>
      </c>
      <c r="AG707" s="5">
        <v>23292.18</v>
      </c>
    </row>
    <row r="708" spans="1:33" ht="89.25" customHeight="1" x14ac:dyDescent="0.2">
      <c r="A708" s="8" t="s">
        <v>36</v>
      </c>
      <c r="B708" s="7" t="s">
        <v>1994</v>
      </c>
      <c r="C708" s="7" t="s">
        <v>47</v>
      </c>
      <c r="D708" s="9">
        <v>42293</v>
      </c>
      <c r="E708" s="7" t="s">
        <v>37</v>
      </c>
      <c r="F708" s="7" t="s">
        <v>50</v>
      </c>
      <c r="G708" s="7"/>
      <c r="H708" s="7" t="s">
        <v>51</v>
      </c>
      <c r="I708" s="8" t="s">
        <v>1993</v>
      </c>
      <c r="J708" s="10">
        <v>230896.42</v>
      </c>
      <c r="K708" s="7" t="s">
        <v>39</v>
      </c>
      <c r="L708" s="7" t="s">
        <v>51</v>
      </c>
      <c r="M708" s="7"/>
      <c r="N708" s="7">
        <v>1</v>
      </c>
      <c r="O708" s="7">
        <v>0</v>
      </c>
      <c r="P708" s="7" t="s">
        <v>72</v>
      </c>
      <c r="Q708" s="8" t="s">
        <v>1928</v>
      </c>
      <c r="R708" s="7"/>
      <c r="S708" s="7"/>
      <c r="T708" s="7"/>
      <c r="U708" s="7" t="s">
        <v>51</v>
      </c>
      <c r="V708" s="7"/>
      <c r="W708" s="7"/>
      <c r="X708" s="7"/>
      <c r="Y708" s="7"/>
      <c r="Z708" s="7" t="s">
        <v>255</v>
      </c>
      <c r="AA708" s="7" t="s">
        <v>256</v>
      </c>
      <c r="AB708" s="7" t="s">
        <v>42</v>
      </c>
      <c r="AC708" s="7" t="s">
        <v>81</v>
      </c>
      <c r="AD708" s="7" t="s">
        <v>780</v>
      </c>
      <c r="AE708" s="7" t="s">
        <v>1656</v>
      </c>
      <c r="AF708" s="10">
        <v>2308.96</v>
      </c>
      <c r="AG708" s="10">
        <v>11544.8</v>
      </c>
    </row>
    <row r="709" spans="1:33" ht="89.25" customHeight="1" x14ac:dyDescent="0.2">
      <c r="A709" s="3" t="s">
        <v>36</v>
      </c>
      <c r="B709" s="2" t="s">
        <v>1998</v>
      </c>
      <c r="C709" s="2" t="s">
        <v>47</v>
      </c>
      <c r="D709" s="4">
        <v>42291</v>
      </c>
      <c r="E709" s="2" t="s">
        <v>37</v>
      </c>
      <c r="F709" s="2" t="s">
        <v>50</v>
      </c>
      <c r="G709" s="2" t="s">
        <v>61</v>
      </c>
      <c r="H709" s="5">
        <v>21000</v>
      </c>
      <c r="I709" s="3" t="s">
        <v>1995</v>
      </c>
      <c r="J709" s="5">
        <v>21000</v>
      </c>
      <c r="K709" s="2" t="s">
        <v>39</v>
      </c>
      <c r="L709" s="5">
        <v>20895</v>
      </c>
      <c r="M709" s="5">
        <v>105</v>
      </c>
      <c r="N709" s="2" t="s">
        <v>51</v>
      </c>
      <c r="O709" s="2" t="s">
        <v>51</v>
      </c>
      <c r="P709" s="2" t="s">
        <v>48</v>
      </c>
      <c r="Q709" s="3" t="s">
        <v>1999</v>
      </c>
      <c r="R709" s="2"/>
      <c r="S709" s="2" t="s">
        <v>50</v>
      </c>
      <c r="T709" s="2" t="s">
        <v>2000</v>
      </c>
      <c r="U709" s="2" t="s">
        <v>51</v>
      </c>
      <c r="V709" s="2" t="s">
        <v>2001</v>
      </c>
      <c r="W709" s="2" t="s">
        <v>2002</v>
      </c>
      <c r="X709" s="11" t="s">
        <v>1374</v>
      </c>
      <c r="Y709" s="2" t="s">
        <v>2003</v>
      </c>
      <c r="Z709" s="2" t="s">
        <v>1996</v>
      </c>
      <c r="AA709" s="2" t="s">
        <v>1997</v>
      </c>
      <c r="AB709" s="2" t="s">
        <v>42</v>
      </c>
      <c r="AC709" s="2" t="s">
        <v>189</v>
      </c>
      <c r="AD709" s="11" t="s">
        <v>44</v>
      </c>
      <c r="AE709" s="2" t="s">
        <v>61</v>
      </c>
      <c r="AF709" s="5">
        <v>210</v>
      </c>
      <c r="AG709" s="5">
        <v>1050</v>
      </c>
    </row>
    <row r="710" spans="1:33" ht="89.25" customHeight="1" x14ac:dyDescent="0.2">
      <c r="A710" s="8" t="s">
        <v>36</v>
      </c>
      <c r="B710" s="7" t="s">
        <v>2005</v>
      </c>
      <c r="C710" s="7" t="s">
        <v>47</v>
      </c>
      <c r="D710" s="9">
        <v>42290</v>
      </c>
      <c r="E710" s="7" t="s">
        <v>37</v>
      </c>
      <c r="F710" s="7" t="s">
        <v>50</v>
      </c>
      <c r="G710" s="7"/>
      <c r="H710" s="7" t="s">
        <v>51</v>
      </c>
      <c r="I710" s="8" t="s">
        <v>2004</v>
      </c>
      <c r="J710" s="10">
        <v>2415852</v>
      </c>
      <c r="K710" s="7" t="s">
        <v>39</v>
      </c>
      <c r="L710" s="7" t="s">
        <v>51</v>
      </c>
      <c r="M710" s="7"/>
      <c r="N710" s="7">
        <v>1</v>
      </c>
      <c r="O710" s="7">
        <v>0</v>
      </c>
      <c r="P710" s="7" t="s">
        <v>48</v>
      </c>
      <c r="Q710" s="8" t="s">
        <v>1928</v>
      </c>
      <c r="R710" s="7"/>
      <c r="S710" s="7"/>
      <c r="T710" s="7"/>
      <c r="U710" s="7" t="s">
        <v>51</v>
      </c>
      <c r="V710" s="7"/>
      <c r="W710" s="7"/>
      <c r="X710" s="7"/>
      <c r="Y710" s="7"/>
      <c r="Z710" s="7" t="s">
        <v>255</v>
      </c>
      <c r="AA710" s="7" t="s">
        <v>256</v>
      </c>
      <c r="AB710" s="7" t="s">
        <v>42</v>
      </c>
      <c r="AC710" s="7" t="s">
        <v>81</v>
      </c>
      <c r="AD710" s="7" t="s">
        <v>780</v>
      </c>
      <c r="AE710" s="7" t="s">
        <v>1656</v>
      </c>
      <c r="AF710" s="10">
        <v>24158.52</v>
      </c>
      <c r="AG710" s="10">
        <v>241585.2</v>
      </c>
    </row>
    <row r="711" spans="1:33" ht="89.25" customHeight="1" x14ac:dyDescent="0.2">
      <c r="A711" s="3" t="s">
        <v>36</v>
      </c>
      <c r="B711" s="2" t="s">
        <v>2006</v>
      </c>
      <c r="C711" s="2" t="s">
        <v>47</v>
      </c>
      <c r="D711" s="4">
        <v>42290</v>
      </c>
      <c r="E711" s="2" t="s">
        <v>37</v>
      </c>
      <c r="F711" s="2" t="s">
        <v>50</v>
      </c>
      <c r="G711" s="2"/>
      <c r="H711" s="2" t="s">
        <v>51</v>
      </c>
      <c r="I711" s="3" t="s">
        <v>2004</v>
      </c>
      <c r="J711" s="5">
        <v>1396937.1</v>
      </c>
      <c r="K711" s="2" t="s">
        <v>39</v>
      </c>
      <c r="L711" s="2" t="s">
        <v>51</v>
      </c>
      <c r="M711" s="2"/>
      <c r="N711" s="2" t="s">
        <v>51</v>
      </c>
      <c r="O711" s="2" t="s">
        <v>51</v>
      </c>
      <c r="P711" s="2" t="s">
        <v>48</v>
      </c>
      <c r="Q711" s="3" t="s">
        <v>1928</v>
      </c>
      <c r="R711" s="2"/>
      <c r="S711" s="2"/>
      <c r="T711" s="2"/>
      <c r="U711" s="2" t="s">
        <v>51</v>
      </c>
      <c r="V711" s="2"/>
      <c r="W711" s="2"/>
      <c r="X711" s="2"/>
      <c r="Y711" s="2"/>
      <c r="Z711" s="2" t="s">
        <v>255</v>
      </c>
      <c r="AA711" s="2" t="s">
        <v>256</v>
      </c>
      <c r="AB711" s="2" t="s">
        <v>42</v>
      </c>
      <c r="AC711" s="2" t="s">
        <v>81</v>
      </c>
      <c r="AD711" s="2" t="s">
        <v>780</v>
      </c>
      <c r="AE711" s="2" t="s">
        <v>1656</v>
      </c>
      <c r="AF711" s="5">
        <v>13969.37</v>
      </c>
      <c r="AG711" s="5">
        <v>139693.71</v>
      </c>
    </row>
    <row r="712" spans="1:33" ht="89.25" customHeight="1" x14ac:dyDescent="0.2">
      <c r="A712" s="8" t="s">
        <v>36</v>
      </c>
      <c r="B712" s="7" t="s">
        <v>2008</v>
      </c>
      <c r="C712" s="7" t="s">
        <v>47</v>
      </c>
      <c r="D712" s="9">
        <v>42262</v>
      </c>
      <c r="E712" s="7" t="s">
        <v>37</v>
      </c>
      <c r="F712" s="7" t="s">
        <v>50</v>
      </c>
      <c r="G712" s="7"/>
      <c r="H712" s="7" t="s">
        <v>51</v>
      </c>
      <c r="I712" s="8" t="s">
        <v>2007</v>
      </c>
      <c r="J712" s="10">
        <v>55769.8</v>
      </c>
      <c r="K712" s="7" t="s">
        <v>39</v>
      </c>
      <c r="L712" s="10">
        <v>55769.8</v>
      </c>
      <c r="M712" s="10">
        <v>0</v>
      </c>
      <c r="N712" s="7">
        <v>1</v>
      </c>
      <c r="O712" s="7">
        <v>1</v>
      </c>
      <c r="P712" s="7" t="s">
        <v>48</v>
      </c>
      <c r="Q712" s="8" t="s">
        <v>2009</v>
      </c>
      <c r="R712" s="7"/>
      <c r="S712" s="7" t="s">
        <v>50</v>
      </c>
      <c r="T712" s="7" t="s">
        <v>343</v>
      </c>
      <c r="U712" s="7" t="s">
        <v>51</v>
      </c>
      <c r="V712" s="7" t="s">
        <v>344</v>
      </c>
      <c r="W712" s="7" t="s">
        <v>345</v>
      </c>
      <c r="X712" s="6" t="s">
        <v>42</v>
      </c>
      <c r="Y712" s="7" t="s">
        <v>231</v>
      </c>
      <c r="Z712" s="7" t="s">
        <v>40</v>
      </c>
      <c r="AA712" s="7" t="s">
        <v>41</v>
      </c>
      <c r="AB712" s="7" t="s">
        <v>42</v>
      </c>
      <c r="AC712" s="7" t="s">
        <v>43</v>
      </c>
      <c r="AD712" s="6" t="s">
        <v>42</v>
      </c>
      <c r="AE712" s="7" t="s">
        <v>43</v>
      </c>
      <c r="AF712" s="10">
        <v>557.70000000000005</v>
      </c>
      <c r="AG712" s="10">
        <v>5576.98</v>
      </c>
    </row>
    <row r="713" spans="1:33" ht="89.25" customHeight="1" x14ac:dyDescent="0.2">
      <c r="A713" s="3" t="s">
        <v>36</v>
      </c>
      <c r="B713" s="2" t="s">
        <v>2011</v>
      </c>
      <c r="C713" s="2" t="s">
        <v>47</v>
      </c>
      <c r="D713" s="4">
        <v>42248</v>
      </c>
      <c r="E713" s="2" t="s">
        <v>37</v>
      </c>
      <c r="F713" s="2" t="s">
        <v>50</v>
      </c>
      <c r="G713" s="2"/>
      <c r="H713" s="2" t="s">
        <v>51</v>
      </c>
      <c r="I713" s="3" t="s">
        <v>2010</v>
      </c>
      <c r="J713" s="5">
        <v>149856</v>
      </c>
      <c r="K713" s="2" t="s">
        <v>39</v>
      </c>
      <c r="L713" s="5">
        <v>149106.72</v>
      </c>
      <c r="M713" s="5">
        <v>749.28</v>
      </c>
      <c r="N713" s="2">
        <v>2</v>
      </c>
      <c r="O713" s="2">
        <v>2</v>
      </c>
      <c r="P713" s="2" t="s">
        <v>48</v>
      </c>
      <c r="Q713" s="3" t="s">
        <v>1876</v>
      </c>
      <c r="R713" s="2"/>
      <c r="S713" s="2" t="s">
        <v>50</v>
      </c>
      <c r="T713" s="2" t="s">
        <v>182</v>
      </c>
      <c r="U713" s="2">
        <v>149106.72</v>
      </c>
      <c r="V713" s="2" t="s">
        <v>183</v>
      </c>
      <c r="W713" s="2" t="s">
        <v>184</v>
      </c>
      <c r="X713" s="11" t="s">
        <v>44</v>
      </c>
      <c r="Y713" s="2" t="s">
        <v>77</v>
      </c>
      <c r="Z713" s="2" t="s">
        <v>79</v>
      </c>
      <c r="AA713" s="2" t="s">
        <v>80</v>
      </c>
      <c r="AB713" s="2" t="s">
        <v>42</v>
      </c>
      <c r="AC713" s="2" t="s">
        <v>81</v>
      </c>
      <c r="AD713" s="11" t="s">
        <v>42</v>
      </c>
      <c r="AE713" s="2" t="s">
        <v>81</v>
      </c>
      <c r="AF713" s="5">
        <v>1498.56</v>
      </c>
      <c r="AG713" s="5">
        <v>14985.6</v>
      </c>
    </row>
    <row r="714" spans="1:33" ht="89.25" customHeight="1" x14ac:dyDescent="0.2">
      <c r="A714" s="8" t="s">
        <v>36</v>
      </c>
      <c r="B714" s="7" t="s">
        <v>2013</v>
      </c>
      <c r="C714" s="7" t="s">
        <v>47</v>
      </c>
      <c r="D714" s="9">
        <v>42244</v>
      </c>
      <c r="E714" s="7" t="s">
        <v>37</v>
      </c>
      <c r="F714" s="7" t="s">
        <v>50</v>
      </c>
      <c r="G714" s="7"/>
      <c r="H714" s="7" t="s">
        <v>51</v>
      </c>
      <c r="I714" s="8" t="s">
        <v>2012</v>
      </c>
      <c r="J714" s="10">
        <v>49430</v>
      </c>
      <c r="K714" s="7" t="s">
        <v>39</v>
      </c>
      <c r="L714" s="10">
        <v>49430</v>
      </c>
      <c r="M714" s="10">
        <v>0</v>
      </c>
      <c r="N714" s="7">
        <v>1</v>
      </c>
      <c r="O714" s="7">
        <v>1</v>
      </c>
      <c r="P714" s="7" t="s">
        <v>48</v>
      </c>
      <c r="Q714" s="8" t="s">
        <v>1921</v>
      </c>
      <c r="R714" s="7"/>
      <c r="S714" s="7" t="s">
        <v>50</v>
      </c>
      <c r="T714" s="7" t="s">
        <v>2014</v>
      </c>
      <c r="U714" s="7" t="s">
        <v>51</v>
      </c>
      <c r="V714" s="7" t="s">
        <v>2015</v>
      </c>
      <c r="W714" s="7" t="s">
        <v>2016</v>
      </c>
      <c r="X714" s="11" t="s">
        <v>1374</v>
      </c>
      <c r="Y714" s="7" t="s">
        <v>2003</v>
      </c>
      <c r="Z714" s="7" t="s">
        <v>235</v>
      </c>
      <c r="AA714" s="7" t="s">
        <v>94</v>
      </c>
      <c r="AB714" s="7" t="s">
        <v>44</v>
      </c>
      <c r="AC714" s="7" t="s">
        <v>236</v>
      </c>
      <c r="AD714" s="11" t="s">
        <v>44</v>
      </c>
      <c r="AE714" s="7" t="s">
        <v>61</v>
      </c>
      <c r="AF714" s="10">
        <v>494.3</v>
      </c>
      <c r="AG714" s="10">
        <v>2471.5</v>
      </c>
    </row>
    <row r="715" spans="1:33" ht="89.25" customHeight="1" x14ac:dyDescent="0.2">
      <c r="A715" s="3" t="s">
        <v>122</v>
      </c>
      <c r="B715" s="2" t="s">
        <v>2020</v>
      </c>
      <c r="C715" s="2" t="s">
        <v>225</v>
      </c>
      <c r="D715" s="4">
        <v>42242</v>
      </c>
      <c r="E715" s="2" t="s">
        <v>37</v>
      </c>
      <c r="F715" s="2" t="s">
        <v>50</v>
      </c>
      <c r="G715" s="2" t="s">
        <v>2022</v>
      </c>
      <c r="H715" s="5">
        <v>175871.34</v>
      </c>
      <c r="I715" s="3" t="s">
        <v>2017</v>
      </c>
      <c r="J715" s="5">
        <v>175871.34</v>
      </c>
      <c r="K715" s="2" t="s">
        <v>39</v>
      </c>
      <c r="L715" s="5">
        <v>175871.34</v>
      </c>
      <c r="M715" s="5">
        <v>0</v>
      </c>
      <c r="N715" s="2" t="s">
        <v>51</v>
      </c>
      <c r="O715" s="2" t="s">
        <v>51</v>
      </c>
      <c r="P715" s="2" t="s">
        <v>48</v>
      </c>
      <c r="Q715" s="3" t="s">
        <v>2021</v>
      </c>
      <c r="R715" s="2"/>
      <c r="S715" s="2" t="s">
        <v>50</v>
      </c>
      <c r="T715" s="2" t="s">
        <v>577</v>
      </c>
      <c r="U715" s="2" t="s">
        <v>51</v>
      </c>
      <c r="V715" s="2" t="s">
        <v>578</v>
      </c>
      <c r="W715" s="2" t="s">
        <v>579</v>
      </c>
      <c r="X715" s="11" t="s">
        <v>60</v>
      </c>
      <c r="Y715" s="2" t="s">
        <v>77</v>
      </c>
      <c r="Z715" s="2" t="s">
        <v>2018</v>
      </c>
      <c r="AA715" s="2" t="s">
        <v>2019</v>
      </c>
      <c r="AB715" s="2" t="s">
        <v>42</v>
      </c>
      <c r="AC715" s="2" t="s">
        <v>81</v>
      </c>
      <c r="AD715" s="11" t="s">
        <v>42</v>
      </c>
      <c r="AE715" s="2" t="s">
        <v>81</v>
      </c>
      <c r="AF715" s="2" t="s">
        <v>65</v>
      </c>
      <c r="AG715" s="2" t="s">
        <v>65</v>
      </c>
    </row>
    <row r="716" spans="1:33" ht="89.25" customHeight="1" x14ac:dyDescent="0.2">
      <c r="A716" s="8" t="s">
        <v>36</v>
      </c>
      <c r="B716" s="7" t="s">
        <v>2023</v>
      </c>
      <c r="C716" s="7" t="s">
        <v>282</v>
      </c>
      <c r="D716" s="9">
        <v>42234</v>
      </c>
      <c r="E716" s="7" t="s">
        <v>37</v>
      </c>
      <c r="F716" s="7" t="s">
        <v>50</v>
      </c>
      <c r="G716" s="7"/>
      <c r="H716" s="7" t="s">
        <v>51</v>
      </c>
      <c r="I716" s="8" t="s">
        <v>1336</v>
      </c>
      <c r="J716" s="10">
        <v>105630.96</v>
      </c>
      <c r="K716" s="7" t="s">
        <v>39</v>
      </c>
      <c r="L716" s="10">
        <v>105630.96</v>
      </c>
      <c r="M716" s="10">
        <v>0</v>
      </c>
      <c r="N716" s="7">
        <v>1</v>
      </c>
      <c r="O716" s="7">
        <v>1</v>
      </c>
      <c r="P716" s="7" t="s">
        <v>48</v>
      </c>
      <c r="Q716" s="8" t="s">
        <v>1892</v>
      </c>
      <c r="R716" s="7"/>
      <c r="S716" s="7" t="s">
        <v>50</v>
      </c>
      <c r="T716" s="7" t="s">
        <v>580</v>
      </c>
      <c r="U716" s="7">
        <v>105630.96</v>
      </c>
      <c r="V716" s="7" t="s">
        <v>578</v>
      </c>
      <c r="W716" s="7" t="s">
        <v>579</v>
      </c>
      <c r="X716" s="11" t="s">
        <v>44</v>
      </c>
      <c r="Y716" s="7" t="s">
        <v>77</v>
      </c>
      <c r="Z716" s="7" t="s">
        <v>1490</v>
      </c>
      <c r="AA716" s="7" t="s">
        <v>1491</v>
      </c>
      <c r="AB716" s="7" t="s">
        <v>42</v>
      </c>
      <c r="AC716" s="7" t="s">
        <v>81</v>
      </c>
      <c r="AD716" s="11" t="s">
        <v>42</v>
      </c>
      <c r="AE716" s="7" t="s">
        <v>81</v>
      </c>
      <c r="AF716" s="7" t="s">
        <v>65</v>
      </c>
      <c r="AG716" s="7" t="s">
        <v>65</v>
      </c>
    </row>
    <row r="717" spans="1:33" ht="89.25" customHeight="1" x14ac:dyDescent="0.2">
      <c r="A717" s="3" t="s">
        <v>36</v>
      </c>
      <c r="B717" s="2" t="s">
        <v>2025</v>
      </c>
      <c r="C717" s="2" t="s">
        <v>47</v>
      </c>
      <c r="D717" s="4">
        <v>42223</v>
      </c>
      <c r="E717" s="2" t="s">
        <v>37</v>
      </c>
      <c r="F717" s="2" t="s">
        <v>50</v>
      </c>
      <c r="G717" s="2"/>
      <c r="H717" s="2" t="s">
        <v>51</v>
      </c>
      <c r="I717" s="3" t="s">
        <v>2024</v>
      </c>
      <c r="J717" s="5">
        <v>150000</v>
      </c>
      <c r="K717" s="2" t="s">
        <v>39</v>
      </c>
      <c r="L717" s="5">
        <v>48000</v>
      </c>
      <c r="M717" s="5">
        <v>102000</v>
      </c>
      <c r="N717" s="2">
        <v>2</v>
      </c>
      <c r="O717" s="2">
        <v>2</v>
      </c>
      <c r="P717" s="2" t="s">
        <v>48</v>
      </c>
      <c r="Q717" s="3" t="s">
        <v>1876</v>
      </c>
      <c r="R717" s="2"/>
      <c r="S717" s="2" t="s">
        <v>50</v>
      </c>
      <c r="T717" s="2" t="s">
        <v>182</v>
      </c>
      <c r="U717" s="2">
        <v>48000</v>
      </c>
      <c r="V717" s="2" t="s">
        <v>183</v>
      </c>
      <c r="W717" s="2" t="s">
        <v>184</v>
      </c>
      <c r="X717" s="11" t="s">
        <v>44</v>
      </c>
      <c r="Y717" s="2" t="s">
        <v>77</v>
      </c>
      <c r="Z717" s="2" t="s">
        <v>79</v>
      </c>
      <c r="AA717" s="2" t="s">
        <v>80</v>
      </c>
      <c r="AB717" s="2" t="s">
        <v>42</v>
      </c>
      <c r="AC717" s="2" t="s">
        <v>81</v>
      </c>
      <c r="AD717" s="11" t="s">
        <v>42</v>
      </c>
      <c r="AE717" s="2" t="s">
        <v>81</v>
      </c>
      <c r="AF717" s="5">
        <v>1500</v>
      </c>
      <c r="AG717" s="5">
        <v>15000</v>
      </c>
    </row>
    <row r="718" spans="1:33" ht="89.25" customHeight="1" x14ac:dyDescent="0.2">
      <c r="A718" s="8" t="s">
        <v>36</v>
      </c>
      <c r="B718" s="7" t="s">
        <v>2027</v>
      </c>
      <c r="C718" s="7" t="s">
        <v>282</v>
      </c>
      <c r="D718" s="9">
        <v>42221</v>
      </c>
      <c r="E718" s="7" t="s">
        <v>37</v>
      </c>
      <c r="F718" s="7" t="s">
        <v>50</v>
      </c>
      <c r="G718" s="7"/>
      <c r="H718" s="7" t="s">
        <v>51</v>
      </c>
      <c r="I718" s="8" t="s">
        <v>2026</v>
      </c>
      <c r="J718" s="10">
        <v>23970</v>
      </c>
      <c r="K718" s="7" t="s">
        <v>39</v>
      </c>
      <c r="L718" s="10">
        <v>23670</v>
      </c>
      <c r="M718" s="10">
        <v>300</v>
      </c>
      <c r="N718" s="7">
        <v>1</v>
      </c>
      <c r="O718" s="7">
        <v>1</v>
      </c>
      <c r="P718" s="7" t="s">
        <v>48</v>
      </c>
      <c r="Q718" s="8" t="s">
        <v>2028</v>
      </c>
      <c r="R718" s="7"/>
      <c r="S718" s="7" t="s">
        <v>50</v>
      </c>
      <c r="T718" s="7" t="s">
        <v>2029</v>
      </c>
      <c r="U718" s="7">
        <v>23670</v>
      </c>
      <c r="V718" s="7" t="s">
        <v>2030</v>
      </c>
      <c r="W718" s="7" t="s">
        <v>2031</v>
      </c>
      <c r="X718" s="6" t="s">
        <v>42</v>
      </c>
      <c r="Y718" s="7" t="s">
        <v>81</v>
      </c>
      <c r="Z718" s="7" t="s">
        <v>108</v>
      </c>
      <c r="AA718" s="7" t="s">
        <v>109</v>
      </c>
      <c r="AB718" s="7" t="s">
        <v>42</v>
      </c>
      <c r="AC718" s="7" t="s">
        <v>81</v>
      </c>
      <c r="AD718" s="6" t="s">
        <v>42</v>
      </c>
      <c r="AE718" s="7" t="s">
        <v>81</v>
      </c>
      <c r="AF718" s="7" t="s">
        <v>65</v>
      </c>
      <c r="AG718" s="7" t="s">
        <v>65</v>
      </c>
    </row>
    <row r="719" spans="1:33" ht="89.25" customHeight="1" x14ac:dyDescent="0.2">
      <c r="A719" s="3" t="s">
        <v>122</v>
      </c>
      <c r="B719" s="2" t="s">
        <v>2034</v>
      </c>
      <c r="C719" s="2" t="s">
        <v>282</v>
      </c>
      <c r="D719" s="4">
        <v>42208</v>
      </c>
      <c r="E719" s="2" t="s">
        <v>37</v>
      </c>
      <c r="F719" s="2" t="s">
        <v>50</v>
      </c>
      <c r="G719" s="2" t="s">
        <v>2036</v>
      </c>
      <c r="H719" s="5">
        <v>334000</v>
      </c>
      <c r="I719" s="3" t="s">
        <v>2032</v>
      </c>
      <c r="J719" s="5">
        <v>334000</v>
      </c>
      <c r="K719" s="2" t="s">
        <v>39</v>
      </c>
      <c r="L719" s="2" t="s">
        <v>51</v>
      </c>
      <c r="M719" s="2" t="s">
        <v>51</v>
      </c>
      <c r="N719" s="2" t="s">
        <v>51</v>
      </c>
      <c r="O719" s="2" t="s">
        <v>51</v>
      </c>
      <c r="P719" s="2" t="s">
        <v>48</v>
      </c>
      <c r="Q719" s="3" t="s">
        <v>2035</v>
      </c>
      <c r="R719" s="2"/>
      <c r="S719" s="2"/>
      <c r="T719" s="2"/>
      <c r="U719" s="2" t="s">
        <v>51</v>
      </c>
      <c r="V719" s="2"/>
      <c r="W719" s="2"/>
      <c r="X719" s="2"/>
      <c r="Y719" s="2"/>
      <c r="Z719" s="2" t="s">
        <v>2033</v>
      </c>
      <c r="AA719" s="2" t="s">
        <v>51</v>
      </c>
      <c r="AB719" s="2" t="s">
        <v>42</v>
      </c>
      <c r="AC719" s="2" t="s">
        <v>81</v>
      </c>
      <c r="AD719" s="2" t="s">
        <v>44</v>
      </c>
      <c r="AE719" s="2" t="s">
        <v>384</v>
      </c>
      <c r="AF719" s="2" t="s">
        <v>65</v>
      </c>
      <c r="AG719" s="2" t="s">
        <v>65</v>
      </c>
    </row>
    <row r="720" spans="1:33" ht="89.25" customHeight="1" x14ac:dyDescent="0.2">
      <c r="A720" s="8" t="s">
        <v>36</v>
      </c>
      <c r="B720" s="7" t="s">
        <v>2038</v>
      </c>
      <c r="C720" s="7" t="s">
        <v>282</v>
      </c>
      <c r="D720" s="9">
        <v>42200</v>
      </c>
      <c r="E720" s="7" t="s">
        <v>37</v>
      </c>
      <c r="F720" s="7" t="s">
        <v>50</v>
      </c>
      <c r="G720" s="7"/>
      <c r="H720" s="7" t="s">
        <v>51</v>
      </c>
      <c r="I720" s="8" t="s">
        <v>2037</v>
      </c>
      <c r="J720" s="10">
        <v>212747</v>
      </c>
      <c r="K720" s="7" t="s">
        <v>39</v>
      </c>
      <c r="L720" s="7" t="s">
        <v>51</v>
      </c>
      <c r="M720" s="7"/>
      <c r="N720" s="7" t="s">
        <v>51</v>
      </c>
      <c r="O720" s="7" t="s">
        <v>51</v>
      </c>
      <c r="P720" s="7" t="s">
        <v>72</v>
      </c>
      <c r="Q720" s="8" t="s">
        <v>2039</v>
      </c>
      <c r="R720" s="7"/>
      <c r="S720" s="7"/>
      <c r="T720" s="7"/>
      <c r="U720" s="7" t="s">
        <v>51</v>
      </c>
      <c r="V720" s="7"/>
      <c r="W720" s="7"/>
      <c r="X720" s="7"/>
      <c r="Y720" s="7"/>
      <c r="Z720" s="7" t="s">
        <v>902</v>
      </c>
      <c r="AA720" s="7" t="s">
        <v>903</v>
      </c>
      <c r="AB720" s="7" t="s">
        <v>42</v>
      </c>
      <c r="AC720" s="7" t="s">
        <v>479</v>
      </c>
      <c r="AD720" s="7" t="s">
        <v>44</v>
      </c>
      <c r="AE720" s="7" t="s">
        <v>61</v>
      </c>
      <c r="AF720" s="7" t="s">
        <v>65</v>
      </c>
      <c r="AG720" s="7" t="s">
        <v>65</v>
      </c>
    </row>
    <row r="721" spans="1:33" ht="89.25" customHeight="1" x14ac:dyDescent="0.2">
      <c r="A721" s="3" t="s">
        <v>122</v>
      </c>
      <c r="B721" s="2" t="s">
        <v>2041</v>
      </c>
      <c r="C721" s="2" t="s">
        <v>170</v>
      </c>
      <c r="D721" s="4">
        <v>42184</v>
      </c>
      <c r="E721" s="2" t="s">
        <v>37</v>
      </c>
      <c r="F721" s="2" t="s">
        <v>50</v>
      </c>
      <c r="G721" s="2" t="s">
        <v>2042</v>
      </c>
      <c r="H721" s="5">
        <v>480000</v>
      </c>
      <c r="I721" s="3" t="s">
        <v>2040</v>
      </c>
      <c r="J721" s="5">
        <v>480000</v>
      </c>
      <c r="K721" s="2" t="s">
        <v>39</v>
      </c>
      <c r="L721" s="5">
        <v>7424.54</v>
      </c>
      <c r="M721" s="5">
        <v>472575.46</v>
      </c>
      <c r="N721" s="2">
        <v>1</v>
      </c>
      <c r="O721" s="2">
        <v>0</v>
      </c>
      <c r="P721" s="2" t="s">
        <v>48</v>
      </c>
      <c r="Q721" s="3" t="s">
        <v>1977</v>
      </c>
      <c r="R721" s="2"/>
      <c r="S721" s="2" t="s">
        <v>50</v>
      </c>
      <c r="T721" s="2" t="s">
        <v>2043</v>
      </c>
      <c r="U721" s="2">
        <v>59850000</v>
      </c>
      <c r="V721" s="2" t="s">
        <v>51</v>
      </c>
      <c r="W721" s="3" t="s">
        <v>150</v>
      </c>
      <c r="X721" s="2"/>
      <c r="Y721" s="2"/>
      <c r="Z721" s="2" t="s">
        <v>1974</v>
      </c>
      <c r="AA721" s="2" t="s">
        <v>1975</v>
      </c>
      <c r="AB721" s="2" t="s">
        <v>42</v>
      </c>
      <c r="AC721" s="2" t="s">
        <v>81</v>
      </c>
      <c r="AD721" s="2" t="s">
        <v>42</v>
      </c>
      <c r="AE721" s="2" t="s">
        <v>81</v>
      </c>
      <c r="AF721" s="2" t="s">
        <v>65</v>
      </c>
      <c r="AG721" s="2" t="s">
        <v>65</v>
      </c>
    </row>
    <row r="722" spans="1:33" ht="89.25" customHeight="1" x14ac:dyDescent="0.2">
      <c r="A722" s="8" t="s">
        <v>36</v>
      </c>
      <c r="B722" s="7" t="s">
        <v>2044</v>
      </c>
      <c r="C722" s="7" t="s">
        <v>47</v>
      </c>
      <c r="D722" s="9">
        <v>42178</v>
      </c>
      <c r="E722" s="7" t="s">
        <v>37</v>
      </c>
      <c r="F722" s="7" t="s">
        <v>50</v>
      </c>
      <c r="G722" s="7"/>
      <c r="H722" s="7" t="s">
        <v>51</v>
      </c>
      <c r="I722" s="8" t="s">
        <v>1935</v>
      </c>
      <c r="J722" s="10">
        <v>137997.17000000001</v>
      </c>
      <c r="K722" s="7" t="s">
        <v>39</v>
      </c>
      <c r="L722" s="7" t="s">
        <v>51</v>
      </c>
      <c r="M722" s="7"/>
      <c r="N722" s="7" t="s">
        <v>51</v>
      </c>
      <c r="O722" s="7" t="s">
        <v>51</v>
      </c>
      <c r="P722" s="7" t="s">
        <v>48</v>
      </c>
      <c r="Q722" s="8" t="s">
        <v>1928</v>
      </c>
      <c r="R722" s="7"/>
      <c r="S722" s="7"/>
      <c r="T722" s="7"/>
      <c r="U722" s="7" t="s">
        <v>51</v>
      </c>
      <c r="V722" s="7"/>
      <c r="W722" s="7"/>
      <c r="X722" s="7"/>
      <c r="Y722" s="7"/>
      <c r="Z722" s="7" t="s">
        <v>255</v>
      </c>
      <c r="AA722" s="7" t="s">
        <v>256</v>
      </c>
      <c r="AB722" s="7" t="s">
        <v>42</v>
      </c>
      <c r="AC722" s="7" t="s">
        <v>81</v>
      </c>
      <c r="AD722" s="7" t="s">
        <v>42</v>
      </c>
      <c r="AE722" s="7" t="s">
        <v>81</v>
      </c>
      <c r="AF722" s="10">
        <v>1379.97</v>
      </c>
      <c r="AG722" s="10">
        <v>6899.86</v>
      </c>
    </row>
    <row r="723" spans="1:33" ht="89.25" customHeight="1" x14ac:dyDescent="0.2">
      <c r="A723" s="3" t="s">
        <v>36</v>
      </c>
      <c r="B723" s="2" t="s">
        <v>2046</v>
      </c>
      <c r="C723" s="2" t="s">
        <v>47</v>
      </c>
      <c r="D723" s="4">
        <v>42177</v>
      </c>
      <c r="E723" s="2" t="s">
        <v>37</v>
      </c>
      <c r="F723" s="2" t="s">
        <v>50</v>
      </c>
      <c r="G723" s="2"/>
      <c r="H723" s="2" t="s">
        <v>51</v>
      </c>
      <c r="I723" s="3" t="s">
        <v>2045</v>
      </c>
      <c r="J723" s="5">
        <v>240000</v>
      </c>
      <c r="K723" s="2" t="s">
        <v>39</v>
      </c>
      <c r="L723" s="5">
        <v>178770</v>
      </c>
      <c r="M723" s="5">
        <v>61230</v>
      </c>
      <c r="N723" s="2">
        <v>2</v>
      </c>
      <c r="O723" s="2">
        <v>2</v>
      </c>
      <c r="P723" s="2" t="s">
        <v>48</v>
      </c>
      <c r="Q723" s="3" t="s">
        <v>1928</v>
      </c>
      <c r="R723" s="2"/>
      <c r="S723" s="2" t="s">
        <v>50</v>
      </c>
      <c r="T723" s="2" t="s">
        <v>495</v>
      </c>
      <c r="U723" s="2">
        <v>178770</v>
      </c>
      <c r="V723" s="2" t="s">
        <v>496</v>
      </c>
      <c r="W723" s="2" t="s">
        <v>497</v>
      </c>
      <c r="X723" s="6" t="s">
        <v>44</v>
      </c>
      <c r="Y723" s="2" t="s">
        <v>77</v>
      </c>
      <c r="Z723" s="2" t="s">
        <v>255</v>
      </c>
      <c r="AA723" s="2" t="s">
        <v>256</v>
      </c>
      <c r="AB723" s="2" t="s">
        <v>42</v>
      </c>
      <c r="AC723" s="2" t="s">
        <v>81</v>
      </c>
      <c r="AD723" s="6" t="s">
        <v>44</v>
      </c>
      <c r="AE723" s="2" t="s">
        <v>61</v>
      </c>
      <c r="AF723" s="5">
        <v>2400</v>
      </c>
      <c r="AG723" s="5">
        <v>12000</v>
      </c>
    </row>
    <row r="724" spans="1:33" ht="89.25" customHeight="1" x14ac:dyDescent="0.2">
      <c r="A724" s="8" t="s">
        <v>36</v>
      </c>
      <c r="B724" s="7" t="s">
        <v>2047</v>
      </c>
      <c r="C724" s="7" t="s">
        <v>47</v>
      </c>
      <c r="D724" s="9">
        <v>42177</v>
      </c>
      <c r="E724" s="7" t="s">
        <v>37</v>
      </c>
      <c r="F724" s="7" t="s">
        <v>50</v>
      </c>
      <c r="G724" s="7"/>
      <c r="H724" s="7" t="s">
        <v>51</v>
      </c>
      <c r="I724" s="8" t="s">
        <v>1929</v>
      </c>
      <c r="J724" s="10">
        <v>445711.5</v>
      </c>
      <c r="K724" s="7" t="s">
        <v>39</v>
      </c>
      <c r="L724" s="10">
        <v>445711.5</v>
      </c>
      <c r="M724" s="10">
        <v>0</v>
      </c>
      <c r="N724" s="7">
        <v>1</v>
      </c>
      <c r="O724" s="7">
        <v>1</v>
      </c>
      <c r="P724" s="7" t="s">
        <v>48</v>
      </c>
      <c r="Q724" s="8" t="s">
        <v>1928</v>
      </c>
      <c r="R724" s="7"/>
      <c r="S724" s="7" t="s">
        <v>50</v>
      </c>
      <c r="T724" s="7" t="s">
        <v>74</v>
      </c>
      <c r="U724" s="7" t="s">
        <v>51</v>
      </c>
      <c r="V724" s="7" t="s">
        <v>75</v>
      </c>
      <c r="W724" s="7" t="s">
        <v>76</v>
      </c>
      <c r="X724" s="11" t="s">
        <v>44</v>
      </c>
      <c r="Y724" s="7" t="s">
        <v>77</v>
      </c>
      <c r="Z724" s="7" t="s">
        <v>255</v>
      </c>
      <c r="AA724" s="7" t="s">
        <v>256</v>
      </c>
      <c r="AB724" s="7" t="s">
        <v>42</v>
      </c>
      <c r="AC724" s="7" t="s">
        <v>81</v>
      </c>
      <c r="AD724" s="11" t="s">
        <v>42</v>
      </c>
      <c r="AE724" s="7" t="s">
        <v>81</v>
      </c>
      <c r="AF724" s="10">
        <v>4457.12</v>
      </c>
      <c r="AG724" s="10">
        <v>22285.58</v>
      </c>
    </row>
    <row r="725" spans="1:33" ht="89.25" customHeight="1" x14ac:dyDescent="0.2">
      <c r="A725" s="3" t="s">
        <v>122</v>
      </c>
      <c r="B725" s="2" t="s">
        <v>2049</v>
      </c>
      <c r="C725" s="2" t="s">
        <v>170</v>
      </c>
      <c r="D725" s="4">
        <v>42174</v>
      </c>
      <c r="E725" s="2" t="s">
        <v>37</v>
      </c>
      <c r="F725" s="2" t="s">
        <v>50</v>
      </c>
      <c r="G725" s="2" t="s">
        <v>2050</v>
      </c>
      <c r="H725" s="5">
        <v>2400000</v>
      </c>
      <c r="I725" s="3" t="s">
        <v>2048</v>
      </c>
      <c r="J725" s="5">
        <v>2400000</v>
      </c>
      <c r="K725" s="2" t="s">
        <v>39</v>
      </c>
      <c r="L725" s="2" t="s">
        <v>51</v>
      </c>
      <c r="M725" s="2" t="s">
        <v>51</v>
      </c>
      <c r="N725" s="2">
        <v>1</v>
      </c>
      <c r="O725" s="2">
        <v>1</v>
      </c>
      <c r="P725" s="2" t="s">
        <v>48</v>
      </c>
      <c r="Q725" s="3" t="s">
        <v>1870</v>
      </c>
      <c r="R725" s="2"/>
      <c r="S725" s="2" t="s">
        <v>50</v>
      </c>
      <c r="T725" s="2" t="s">
        <v>842</v>
      </c>
      <c r="U725" s="2">
        <v>2400000</v>
      </c>
      <c r="V725" s="2" t="s">
        <v>843</v>
      </c>
      <c r="W725" s="2" t="s">
        <v>844</v>
      </c>
      <c r="X725" s="11" t="s">
        <v>44</v>
      </c>
      <c r="Y725" s="2" t="s">
        <v>77</v>
      </c>
      <c r="Z725" s="2" t="s">
        <v>1665</v>
      </c>
      <c r="AA725" s="2" t="s">
        <v>612</v>
      </c>
      <c r="AB725" s="2" t="s">
        <v>1666</v>
      </c>
      <c r="AC725" s="2" t="s">
        <v>1667</v>
      </c>
      <c r="AD725" s="11" t="s">
        <v>42</v>
      </c>
      <c r="AE725" s="2" t="s">
        <v>81</v>
      </c>
      <c r="AF725" s="2" t="s">
        <v>65</v>
      </c>
      <c r="AG725" s="2" t="s">
        <v>65</v>
      </c>
    </row>
    <row r="726" spans="1:33" ht="89.25" customHeight="1" x14ac:dyDescent="0.2">
      <c r="A726" s="8" t="s">
        <v>36</v>
      </c>
      <c r="B726" s="7" t="s">
        <v>2052</v>
      </c>
      <c r="C726" s="7" t="s">
        <v>282</v>
      </c>
      <c r="D726" s="9">
        <v>42172</v>
      </c>
      <c r="E726" s="7" t="s">
        <v>37</v>
      </c>
      <c r="F726" s="7" t="s">
        <v>50</v>
      </c>
      <c r="G726" s="7"/>
      <c r="H726" s="7" t="s">
        <v>51</v>
      </c>
      <c r="I726" s="8" t="s">
        <v>2051</v>
      </c>
      <c r="J726" s="10">
        <v>19816.810000000001</v>
      </c>
      <c r="K726" s="7" t="s">
        <v>39</v>
      </c>
      <c r="L726" s="10">
        <v>18659.16</v>
      </c>
      <c r="M726" s="10">
        <v>1157.6500000000001</v>
      </c>
      <c r="N726" s="7">
        <v>1</v>
      </c>
      <c r="O726" s="7">
        <v>1</v>
      </c>
      <c r="P726" s="7" t="s">
        <v>48</v>
      </c>
      <c r="Q726" s="8" t="s">
        <v>1921</v>
      </c>
      <c r="R726" s="7"/>
      <c r="S726" s="7" t="s">
        <v>50</v>
      </c>
      <c r="T726" s="7" t="s">
        <v>239</v>
      </c>
      <c r="U726" s="7">
        <v>18659.16</v>
      </c>
      <c r="V726" s="7" t="s">
        <v>240</v>
      </c>
      <c r="W726" s="7" t="s">
        <v>241</v>
      </c>
      <c r="X726" s="6" t="s">
        <v>44</v>
      </c>
      <c r="Y726" s="7" t="s">
        <v>236</v>
      </c>
      <c r="Z726" s="7" t="s">
        <v>235</v>
      </c>
      <c r="AA726" s="7" t="s">
        <v>94</v>
      </c>
      <c r="AB726" s="7" t="s">
        <v>44</v>
      </c>
      <c r="AC726" s="7" t="s">
        <v>236</v>
      </c>
      <c r="AD726" s="6" t="s">
        <v>44</v>
      </c>
      <c r="AE726" s="7" t="s">
        <v>236</v>
      </c>
      <c r="AF726" s="7" t="s">
        <v>65</v>
      </c>
      <c r="AG726" s="7" t="s">
        <v>65</v>
      </c>
    </row>
    <row r="727" spans="1:33" ht="89.25" customHeight="1" x14ac:dyDescent="0.2">
      <c r="A727" s="3" t="s">
        <v>122</v>
      </c>
      <c r="B727" s="2" t="s">
        <v>2054</v>
      </c>
      <c r="C727" s="2" t="s">
        <v>225</v>
      </c>
      <c r="D727" s="4">
        <v>42171</v>
      </c>
      <c r="E727" s="2" t="s">
        <v>37</v>
      </c>
      <c r="F727" s="2" t="s">
        <v>50</v>
      </c>
      <c r="G727" s="2" t="s">
        <v>2053</v>
      </c>
      <c r="H727" s="5">
        <v>196458</v>
      </c>
      <c r="I727" s="3" t="s">
        <v>2053</v>
      </c>
      <c r="J727" s="5">
        <v>196458</v>
      </c>
      <c r="K727" s="2" t="s">
        <v>39</v>
      </c>
      <c r="L727" s="2" t="s">
        <v>51</v>
      </c>
      <c r="M727" s="2" t="s">
        <v>51</v>
      </c>
      <c r="N727" s="2" t="s">
        <v>51</v>
      </c>
      <c r="O727" s="2" t="s">
        <v>51</v>
      </c>
      <c r="P727" s="2" t="s">
        <v>48</v>
      </c>
      <c r="Q727" s="3" t="s">
        <v>1870</v>
      </c>
      <c r="R727" s="2"/>
      <c r="S727" s="2"/>
      <c r="T727" s="2"/>
      <c r="U727" s="2" t="s">
        <v>51</v>
      </c>
      <c r="V727" s="2"/>
      <c r="W727" s="2"/>
      <c r="X727" s="2"/>
      <c r="Y727" s="2"/>
      <c r="Z727" s="2" t="s">
        <v>1665</v>
      </c>
      <c r="AA727" s="2" t="s">
        <v>612</v>
      </c>
      <c r="AB727" s="2" t="s">
        <v>1666</v>
      </c>
      <c r="AC727" s="2" t="s">
        <v>1667</v>
      </c>
      <c r="AD727" s="2" t="s">
        <v>42</v>
      </c>
      <c r="AE727" s="2" t="s">
        <v>1668</v>
      </c>
      <c r="AF727" s="2" t="s">
        <v>65</v>
      </c>
      <c r="AG727" s="2" t="s">
        <v>65</v>
      </c>
    </row>
    <row r="728" spans="1:33" ht="89.25" customHeight="1" x14ac:dyDescent="0.2">
      <c r="A728" s="8" t="s">
        <v>122</v>
      </c>
      <c r="B728" s="7" t="s">
        <v>2056</v>
      </c>
      <c r="C728" s="7" t="s">
        <v>170</v>
      </c>
      <c r="D728" s="9">
        <v>42171</v>
      </c>
      <c r="E728" s="7" t="s">
        <v>37</v>
      </c>
      <c r="F728" s="7" t="s">
        <v>50</v>
      </c>
      <c r="G728" s="7" t="s">
        <v>2057</v>
      </c>
      <c r="H728" s="10">
        <v>1200000</v>
      </c>
      <c r="I728" s="8" t="s">
        <v>2055</v>
      </c>
      <c r="J728" s="10">
        <v>1200000</v>
      </c>
      <c r="K728" s="7" t="s">
        <v>39</v>
      </c>
      <c r="L728" s="7" t="s">
        <v>51</v>
      </c>
      <c r="M728" s="7" t="s">
        <v>51</v>
      </c>
      <c r="N728" s="7" t="s">
        <v>51</v>
      </c>
      <c r="O728" s="7" t="s">
        <v>51</v>
      </c>
      <c r="P728" s="7" t="s">
        <v>48</v>
      </c>
      <c r="Q728" s="8" t="s">
        <v>1870</v>
      </c>
      <c r="R728" s="7"/>
      <c r="S728" s="7"/>
      <c r="T728" s="7"/>
      <c r="U728" s="7" t="s">
        <v>51</v>
      </c>
      <c r="V728" s="7"/>
      <c r="W728" s="7"/>
      <c r="X728" s="7"/>
      <c r="Y728" s="7"/>
      <c r="Z728" s="7" t="s">
        <v>1665</v>
      </c>
      <c r="AA728" s="7" t="s">
        <v>612</v>
      </c>
      <c r="AB728" s="7" t="s">
        <v>1666</v>
      </c>
      <c r="AC728" s="7" t="s">
        <v>1667</v>
      </c>
      <c r="AD728" s="7" t="s">
        <v>42</v>
      </c>
      <c r="AE728" s="7" t="s">
        <v>81</v>
      </c>
      <c r="AF728" s="7" t="s">
        <v>65</v>
      </c>
      <c r="AG728" s="7" t="s">
        <v>65</v>
      </c>
    </row>
    <row r="729" spans="1:33" ht="89.25" customHeight="1" x14ac:dyDescent="0.2">
      <c r="A729" s="3" t="s">
        <v>122</v>
      </c>
      <c r="B729" s="2" t="s">
        <v>2059</v>
      </c>
      <c r="C729" s="2" t="s">
        <v>170</v>
      </c>
      <c r="D729" s="4">
        <v>42159</v>
      </c>
      <c r="E729" s="2" t="s">
        <v>37</v>
      </c>
      <c r="F729" s="2" t="s">
        <v>50</v>
      </c>
      <c r="G729" s="2" t="s">
        <v>2060</v>
      </c>
      <c r="H729" s="5">
        <v>1200000</v>
      </c>
      <c r="I729" s="3" t="s">
        <v>2058</v>
      </c>
      <c r="J729" s="5">
        <v>1200000</v>
      </c>
      <c r="K729" s="2" t="s">
        <v>39</v>
      </c>
      <c r="L729" s="2" t="s">
        <v>51</v>
      </c>
      <c r="M729" s="2" t="s">
        <v>51</v>
      </c>
      <c r="N729" s="2" t="s">
        <v>51</v>
      </c>
      <c r="O729" s="2" t="s">
        <v>51</v>
      </c>
      <c r="P729" s="2" t="s">
        <v>48</v>
      </c>
      <c r="Q729" s="3" t="s">
        <v>1870</v>
      </c>
      <c r="R729" s="2"/>
      <c r="S729" s="2"/>
      <c r="T729" s="2"/>
      <c r="U729" s="2" t="s">
        <v>51</v>
      </c>
      <c r="V729" s="2"/>
      <c r="W729" s="2"/>
      <c r="X729" s="2"/>
      <c r="Y729" s="2"/>
      <c r="Z729" s="2" t="s">
        <v>1665</v>
      </c>
      <c r="AA729" s="2" t="s">
        <v>612</v>
      </c>
      <c r="AB729" s="2" t="s">
        <v>1666</v>
      </c>
      <c r="AC729" s="2" t="s">
        <v>1667</v>
      </c>
      <c r="AD729" s="2" t="s">
        <v>44</v>
      </c>
      <c r="AE729" s="2" t="s">
        <v>61</v>
      </c>
      <c r="AF729" s="2" t="s">
        <v>65</v>
      </c>
      <c r="AG729" s="2" t="s">
        <v>65</v>
      </c>
    </row>
    <row r="730" spans="1:33" ht="89.25" customHeight="1" x14ac:dyDescent="0.2">
      <c r="A730" s="8" t="s">
        <v>36</v>
      </c>
      <c r="B730" s="7" t="s">
        <v>2062</v>
      </c>
      <c r="C730" s="7" t="s">
        <v>47</v>
      </c>
      <c r="D730" s="9">
        <v>42157</v>
      </c>
      <c r="E730" s="7" t="s">
        <v>37</v>
      </c>
      <c r="F730" s="7" t="s">
        <v>50</v>
      </c>
      <c r="G730" s="7"/>
      <c r="H730" s="7" t="s">
        <v>51</v>
      </c>
      <c r="I730" s="8" t="s">
        <v>2061</v>
      </c>
      <c r="J730" s="10">
        <v>1551013.16</v>
      </c>
      <c r="K730" s="7" t="s">
        <v>39</v>
      </c>
      <c r="L730" s="10">
        <v>1551013.16</v>
      </c>
      <c r="M730" s="10">
        <v>0</v>
      </c>
      <c r="N730" s="7">
        <v>1</v>
      </c>
      <c r="O730" s="7">
        <v>1</v>
      </c>
      <c r="P730" s="7" t="s">
        <v>48</v>
      </c>
      <c r="Q730" s="8" t="s">
        <v>1928</v>
      </c>
      <c r="R730" s="7"/>
      <c r="S730" s="7" t="s">
        <v>50</v>
      </c>
      <c r="T730" s="7" t="s">
        <v>962</v>
      </c>
      <c r="U730" s="7" t="s">
        <v>51</v>
      </c>
      <c r="V730" s="7" t="s">
        <v>300</v>
      </c>
      <c r="W730" s="7" t="s">
        <v>963</v>
      </c>
      <c r="X730" s="6" t="s">
        <v>44</v>
      </c>
      <c r="Y730" s="7" t="s">
        <v>77</v>
      </c>
      <c r="Z730" s="7" t="s">
        <v>255</v>
      </c>
      <c r="AA730" s="7" t="s">
        <v>256</v>
      </c>
      <c r="AB730" s="7" t="s">
        <v>42</v>
      </c>
      <c r="AC730" s="7" t="s">
        <v>81</v>
      </c>
      <c r="AD730" s="6" t="s">
        <v>44</v>
      </c>
      <c r="AE730" s="7" t="s">
        <v>77</v>
      </c>
      <c r="AF730" s="10">
        <v>15510.13</v>
      </c>
      <c r="AG730" s="10">
        <v>155101.32</v>
      </c>
    </row>
    <row r="731" spans="1:33" ht="89.25" customHeight="1" x14ac:dyDescent="0.2">
      <c r="A731" s="3" t="s">
        <v>122</v>
      </c>
      <c r="B731" s="2" t="s">
        <v>2067</v>
      </c>
      <c r="C731" s="2" t="s">
        <v>170</v>
      </c>
      <c r="D731" s="4">
        <v>42151</v>
      </c>
      <c r="E731" s="2" t="s">
        <v>37</v>
      </c>
      <c r="F731" s="2" t="s">
        <v>50</v>
      </c>
      <c r="G731" s="2" t="s">
        <v>2069</v>
      </c>
      <c r="H731" s="5">
        <v>150000</v>
      </c>
      <c r="I731" s="3" t="s">
        <v>2063</v>
      </c>
      <c r="J731" s="5">
        <v>150000</v>
      </c>
      <c r="K731" s="2" t="s">
        <v>39</v>
      </c>
      <c r="L731" s="2" t="s">
        <v>51</v>
      </c>
      <c r="M731" s="2" t="s">
        <v>51</v>
      </c>
      <c r="N731" s="2">
        <v>1</v>
      </c>
      <c r="O731" s="2">
        <v>0</v>
      </c>
      <c r="P731" s="2" t="s">
        <v>48</v>
      </c>
      <c r="Q731" s="3" t="s">
        <v>2068</v>
      </c>
      <c r="R731" s="2"/>
      <c r="S731" s="2"/>
      <c r="T731" s="2"/>
      <c r="U731" s="2" t="s">
        <v>51</v>
      </c>
      <c r="V731" s="2"/>
      <c r="W731" s="2"/>
      <c r="X731" s="2"/>
      <c r="Y731" s="2"/>
      <c r="Z731" s="2" t="s">
        <v>2064</v>
      </c>
      <c r="AA731" s="2" t="s">
        <v>2065</v>
      </c>
      <c r="AB731" s="2" t="s">
        <v>42</v>
      </c>
      <c r="AC731" s="2" t="s">
        <v>95</v>
      </c>
      <c r="AD731" s="2" t="s">
        <v>44</v>
      </c>
      <c r="AE731" s="2" t="s">
        <v>2066</v>
      </c>
      <c r="AF731" s="2" t="s">
        <v>65</v>
      </c>
      <c r="AG731" s="2" t="s">
        <v>65</v>
      </c>
    </row>
    <row r="732" spans="1:33" ht="89.25" customHeight="1" x14ac:dyDescent="0.2">
      <c r="A732" s="8" t="s">
        <v>36</v>
      </c>
      <c r="B732" s="7" t="s">
        <v>2071</v>
      </c>
      <c r="C732" s="7" t="s">
        <v>282</v>
      </c>
      <c r="D732" s="9">
        <v>42150</v>
      </c>
      <c r="E732" s="7" t="s">
        <v>37</v>
      </c>
      <c r="F732" s="7" t="s">
        <v>50</v>
      </c>
      <c r="G732" s="7"/>
      <c r="H732" s="7" t="s">
        <v>51</v>
      </c>
      <c r="I732" s="8" t="s">
        <v>2070</v>
      </c>
      <c r="J732" s="10">
        <v>500000</v>
      </c>
      <c r="K732" s="7" t="s">
        <v>39</v>
      </c>
      <c r="L732" s="10">
        <v>500000</v>
      </c>
      <c r="M732" s="10">
        <v>0</v>
      </c>
      <c r="N732" s="7">
        <v>2</v>
      </c>
      <c r="O732" s="7">
        <v>2</v>
      </c>
      <c r="P732" s="7" t="s">
        <v>48</v>
      </c>
      <c r="Q732" s="8" t="s">
        <v>2072</v>
      </c>
      <c r="R732" s="7"/>
      <c r="S732" s="7" t="s">
        <v>50</v>
      </c>
      <c r="T732" s="7" t="s">
        <v>74</v>
      </c>
      <c r="U732" s="7">
        <v>50</v>
      </c>
      <c r="V732" s="7" t="s">
        <v>75</v>
      </c>
      <c r="W732" s="7" t="s">
        <v>76</v>
      </c>
      <c r="X732" s="11" t="s">
        <v>44</v>
      </c>
      <c r="Y732" s="7" t="s">
        <v>77</v>
      </c>
      <c r="Z732" s="7" t="s">
        <v>763</v>
      </c>
      <c r="AA732" s="7" t="s">
        <v>764</v>
      </c>
      <c r="AB732" s="7" t="s">
        <v>42</v>
      </c>
      <c r="AC732" s="7" t="s">
        <v>502</v>
      </c>
      <c r="AD732" s="11" t="s">
        <v>42</v>
      </c>
      <c r="AE732" s="7" t="s">
        <v>502</v>
      </c>
      <c r="AF732" s="7" t="s">
        <v>65</v>
      </c>
      <c r="AG732" s="7" t="s">
        <v>65</v>
      </c>
    </row>
    <row r="733" spans="1:33" ht="89.25" customHeight="1" x14ac:dyDescent="0.2">
      <c r="A733" s="3" t="s">
        <v>36</v>
      </c>
      <c r="B733" s="2" t="s">
        <v>2074</v>
      </c>
      <c r="C733" s="2" t="s">
        <v>47</v>
      </c>
      <c r="D733" s="4">
        <v>42139</v>
      </c>
      <c r="E733" s="2" t="s">
        <v>37</v>
      </c>
      <c r="F733" s="2" t="s">
        <v>50</v>
      </c>
      <c r="G733" s="2"/>
      <c r="H733" s="2" t="s">
        <v>51</v>
      </c>
      <c r="I733" s="3" t="s">
        <v>2073</v>
      </c>
      <c r="J733" s="5">
        <v>39625</v>
      </c>
      <c r="K733" s="2" t="s">
        <v>39</v>
      </c>
      <c r="L733" s="5">
        <v>39625</v>
      </c>
      <c r="M733" s="5">
        <v>0</v>
      </c>
      <c r="N733" s="2">
        <v>1</v>
      </c>
      <c r="O733" s="2">
        <v>1</v>
      </c>
      <c r="P733" s="2" t="s">
        <v>48</v>
      </c>
      <c r="Q733" s="3" t="s">
        <v>1928</v>
      </c>
      <c r="R733" s="2"/>
      <c r="S733" s="2" t="s">
        <v>50</v>
      </c>
      <c r="T733" s="2" t="s">
        <v>343</v>
      </c>
      <c r="U733" s="2" t="s">
        <v>51</v>
      </c>
      <c r="V733" s="2" t="s">
        <v>344</v>
      </c>
      <c r="W733" s="2" t="s">
        <v>345</v>
      </c>
      <c r="X733" s="11" t="s">
        <v>42</v>
      </c>
      <c r="Y733" s="2" t="s">
        <v>231</v>
      </c>
      <c r="Z733" s="2" t="s">
        <v>255</v>
      </c>
      <c r="AA733" s="2" t="s">
        <v>256</v>
      </c>
      <c r="AB733" s="2" t="s">
        <v>42</v>
      </c>
      <c r="AC733" s="2" t="s">
        <v>81</v>
      </c>
      <c r="AD733" s="11" t="s">
        <v>44</v>
      </c>
      <c r="AE733" s="2" t="s">
        <v>61</v>
      </c>
      <c r="AF733" s="5">
        <v>396.25</v>
      </c>
      <c r="AG733" s="5">
        <v>3962.5</v>
      </c>
    </row>
    <row r="734" spans="1:33" ht="89.25" customHeight="1" x14ac:dyDescent="0.2">
      <c r="A734" s="8" t="s">
        <v>122</v>
      </c>
      <c r="B734" s="7" t="s">
        <v>2078</v>
      </c>
      <c r="C734" s="7" t="s">
        <v>225</v>
      </c>
      <c r="D734" s="9">
        <v>42129</v>
      </c>
      <c r="E734" s="7" t="s">
        <v>37</v>
      </c>
      <c r="F734" s="7" t="s">
        <v>50</v>
      </c>
      <c r="G734" s="7" t="s">
        <v>2080</v>
      </c>
      <c r="H734" s="10">
        <v>105791.8</v>
      </c>
      <c r="I734" s="8" t="s">
        <v>2075</v>
      </c>
      <c r="J734" s="10">
        <v>105791.8</v>
      </c>
      <c r="K734" s="7" t="s">
        <v>39</v>
      </c>
      <c r="L734" s="10">
        <v>105791.8</v>
      </c>
      <c r="M734" s="10">
        <v>0</v>
      </c>
      <c r="N734" s="7">
        <v>1</v>
      </c>
      <c r="O734" s="7">
        <v>1</v>
      </c>
      <c r="P734" s="7" t="s">
        <v>48</v>
      </c>
      <c r="Q734" s="8" t="s">
        <v>2079</v>
      </c>
      <c r="R734" s="7"/>
      <c r="S734" s="7" t="s">
        <v>50</v>
      </c>
      <c r="T734" s="7" t="s">
        <v>2081</v>
      </c>
      <c r="U734" s="7">
        <v>105791.8</v>
      </c>
      <c r="V734" s="7" t="s">
        <v>981</v>
      </c>
      <c r="W734" s="7" t="s">
        <v>2082</v>
      </c>
      <c r="X734" s="6" t="s">
        <v>44</v>
      </c>
      <c r="Y734" s="7" t="s">
        <v>77</v>
      </c>
      <c r="Z734" s="7" t="s">
        <v>2076</v>
      </c>
      <c r="AA734" s="7" t="s">
        <v>2077</v>
      </c>
      <c r="AB734" s="7" t="s">
        <v>42</v>
      </c>
      <c r="AC734" s="7" t="s">
        <v>81</v>
      </c>
      <c r="AD734" s="6" t="s">
        <v>44</v>
      </c>
      <c r="AE734" s="7" t="s">
        <v>1557</v>
      </c>
      <c r="AF734" s="7" t="s">
        <v>65</v>
      </c>
      <c r="AG734" s="7" t="s">
        <v>65</v>
      </c>
    </row>
    <row r="735" spans="1:33" ht="89.25" customHeight="1" x14ac:dyDescent="0.2">
      <c r="A735" s="3" t="s">
        <v>36</v>
      </c>
      <c r="B735" s="2" t="s">
        <v>2086</v>
      </c>
      <c r="C735" s="2" t="s">
        <v>282</v>
      </c>
      <c r="D735" s="4">
        <v>42117</v>
      </c>
      <c r="E735" s="2" t="s">
        <v>37</v>
      </c>
      <c r="F735" s="2" t="s">
        <v>50</v>
      </c>
      <c r="G735" s="2"/>
      <c r="H735" s="2" t="s">
        <v>51</v>
      </c>
      <c r="I735" s="3" t="s">
        <v>2083</v>
      </c>
      <c r="J735" s="5">
        <v>30228.21</v>
      </c>
      <c r="K735" s="2" t="s">
        <v>39</v>
      </c>
      <c r="L735" s="5">
        <v>29911.5</v>
      </c>
      <c r="M735" s="5">
        <v>316.70999999999998</v>
      </c>
      <c r="N735" s="2">
        <v>1</v>
      </c>
      <c r="O735" s="2">
        <v>1</v>
      </c>
      <c r="P735" s="2" t="s">
        <v>48</v>
      </c>
      <c r="Q735" s="3" t="s">
        <v>2087</v>
      </c>
      <c r="R735" s="2"/>
      <c r="S735" s="2" t="s">
        <v>50</v>
      </c>
      <c r="T735" s="2" t="s">
        <v>343</v>
      </c>
      <c r="U735" s="2">
        <v>29911.5</v>
      </c>
      <c r="V735" s="2" t="s">
        <v>344</v>
      </c>
      <c r="W735" s="2" t="s">
        <v>345</v>
      </c>
      <c r="X735" s="6" t="s">
        <v>42</v>
      </c>
      <c r="Y735" s="2" t="s">
        <v>231</v>
      </c>
      <c r="Z735" s="2" t="s">
        <v>2084</v>
      </c>
      <c r="AA735" s="2" t="s">
        <v>2085</v>
      </c>
      <c r="AB735" s="2" t="s">
        <v>42</v>
      </c>
      <c r="AC735" s="2" t="s">
        <v>81</v>
      </c>
      <c r="AD735" s="6" t="s">
        <v>42</v>
      </c>
      <c r="AE735" s="2" t="s">
        <v>81</v>
      </c>
      <c r="AF735" s="2" t="s">
        <v>65</v>
      </c>
      <c r="AG735" s="2" t="s">
        <v>65</v>
      </c>
    </row>
    <row r="736" spans="1:33" ht="89.25" customHeight="1" x14ac:dyDescent="0.2">
      <c r="A736" s="8" t="s">
        <v>36</v>
      </c>
      <c r="B736" s="7" t="s">
        <v>2089</v>
      </c>
      <c r="C736" s="7" t="s">
        <v>47</v>
      </c>
      <c r="D736" s="9">
        <v>42109</v>
      </c>
      <c r="E736" s="7" t="s">
        <v>37</v>
      </c>
      <c r="F736" s="7" t="s">
        <v>50</v>
      </c>
      <c r="G736" s="7"/>
      <c r="H736" s="7" t="s">
        <v>51</v>
      </c>
      <c r="I736" s="8" t="s">
        <v>2088</v>
      </c>
      <c r="J736" s="10">
        <v>398144.7</v>
      </c>
      <c r="K736" s="7" t="s">
        <v>39</v>
      </c>
      <c r="L736" s="10">
        <v>398144.7</v>
      </c>
      <c r="M736" s="10">
        <v>0</v>
      </c>
      <c r="N736" s="7">
        <v>1</v>
      </c>
      <c r="O736" s="7">
        <v>1</v>
      </c>
      <c r="P736" s="7" t="s">
        <v>48</v>
      </c>
      <c r="Q736" s="8" t="s">
        <v>1928</v>
      </c>
      <c r="R736" s="7"/>
      <c r="S736" s="7" t="s">
        <v>50</v>
      </c>
      <c r="T736" s="7" t="s">
        <v>842</v>
      </c>
      <c r="U736" s="7" t="s">
        <v>51</v>
      </c>
      <c r="V736" s="7" t="s">
        <v>843</v>
      </c>
      <c r="W736" s="7" t="s">
        <v>844</v>
      </c>
      <c r="X736" s="6" t="s">
        <v>44</v>
      </c>
      <c r="Y736" s="7" t="s">
        <v>77</v>
      </c>
      <c r="Z736" s="7" t="s">
        <v>255</v>
      </c>
      <c r="AA736" s="7" t="s">
        <v>256</v>
      </c>
      <c r="AB736" s="7" t="s">
        <v>42</v>
      </c>
      <c r="AC736" s="7" t="s">
        <v>81</v>
      </c>
      <c r="AD736" s="6" t="s">
        <v>44</v>
      </c>
      <c r="AE736" s="7" t="s">
        <v>77</v>
      </c>
      <c r="AF736" s="10">
        <v>3981.45</v>
      </c>
      <c r="AG736" s="10">
        <v>39814.47</v>
      </c>
    </row>
    <row r="737" spans="1:33" ht="89.25" customHeight="1" x14ac:dyDescent="0.2">
      <c r="A737" s="3" t="s">
        <v>36</v>
      </c>
      <c r="B737" s="2" t="s">
        <v>2091</v>
      </c>
      <c r="C737" s="2" t="s">
        <v>47</v>
      </c>
      <c r="D737" s="4">
        <v>42097</v>
      </c>
      <c r="E737" s="2" t="s">
        <v>37</v>
      </c>
      <c r="F737" s="2" t="s">
        <v>50</v>
      </c>
      <c r="G737" s="2"/>
      <c r="H737" s="2" t="s">
        <v>51</v>
      </c>
      <c r="I737" s="3" t="s">
        <v>2090</v>
      </c>
      <c r="J737" s="5">
        <v>31400</v>
      </c>
      <c r="K737" s="2" t="s">
        <v>39</v>
      </c>
      <c r="L737" s="5">
        <v>28888</v>
      </c>
      <c r="M737" s="5">
        <v>2512</v>
      </c>
      <c r="N737" s="2">
        <v>4</v>
      </c>
      <c r="O737" s="2">
        <v>3</v>
      </c>
      <c r="P737" s="2" t="s">
        <v>48</v>
      </c>
      <c r="Q737" s="3" t="s">
        <v>1921</v>
      </c>
      <c r="R737" s="2"/>
      <c r="S737" s="2" t="s">
        <v>50</v>
      </c>
      <c r="T737" s="2" t="s">
        <v>2092</v>
      </c>
      <c r="U737" s="2">
        <v>28888</v>
      </c>
      <c r="V737" s="2" t="s">
        <v>2093</v>
      </c>
      <c r="W737" s="2" t="s">
        <v>2094</v>
      </c>
      <c r="X737" s="11" t="s">
        <v>42</v>
      </c>
      <c r="Y737" s="2" t="s">
        <v>81</v>
      </c>
      <c r="Z737" s="2" t="s">
        <v>235</v>
      </c>
      <c r="AA737" s="2" t="s">
        <v>94</v>
      </c>
      <c r="AB737" s="2" t="s">
        <v>44</v>
      </c>
      <c r="AC737" s="2" t="s">
        <v>236</v>
      </c>
      <c r="AD737" s="11" t="s">
        <v>44</v>
      </c>
      <c r="AE737" s="2" t="s">
        <v>61</v>
      </c>
      <c r="AF737" s="5">
        <v>314</v>
      </c>
      <c r="AG737" s="5">
        <v>1570</v>
      </c>
    </row>
    <row r="738" spans="1:33" ht="89.25" customHeight="1" x14ac:dyDescent="0.2">
      <c r="A738" s="8" t="s">
        <v>36</v>
      </c>
      <c r="B738" s="7" t="s">
        <v>2096</v>
      </c>
      <c r="C738" s="7" t="s">
        <v>47</v>
      </c>
      <c r="D738" s="9">
        <v>42093</v>
      </c>
      <c r="E738" s="7" t="s">
        <v>37</v>
      </c>
      <c r="F738" s="7" t="s">
        <v>50</v>
      </c>
      <c r="G738" s="7"/>
      <c r="H738" s="7" t="s">
        <v>51</v>
      </c>
      <c r="I738" s="8" t="s">
        <v>2095</v>
      </c>
      <c r="J738" s="10">
        <v>21250</v>
      </c>
      <c r="K738" s="7" t="s">
        <v>39</v>
      </c>
      <c r="L738" s="10">
        <v>21250</v>
      </c>
      <c r="M738" s="10">
        <v>0</v>
      </c>
      <c r="N738" s="7">
        <v>1</v>
      </c>
      <c r="O738" s="7">
        <v>1</v>
      </c>
      <c r="P738" s="7" t="s">
        <v>48</v>
      </c>
      <c r="Q738" s="8" t="s">
        <v>1928</v>
      </c>
      <c r="R738" s="7"/>
      <c r="S738" s="7" t="s">
        <v>50</v>
      </c>
      <c r="T738" s="7" t="s">
        <v>343</v>
      </c>
      <c r="U738" s="7" t="s">
        <v>51</v>
      </c>
      <c r="V738" s="7" t="s">
        <v>344</v>
      </c>
      <c r="W738" s="7" t="s">
        <v>345</v>
      </c>
      <c r="X738" s="11" t="s">
        <v>42</v>
      </c>
      <c r="Y738" s="7" t="s">
        <v>231</v>
      </c>
      <c r="Z738" s="7" t="s">
        <v>255</v>
      </c>
      <c r="AA738" s="7" t="s">
        <v>256</v>
      </c>
      <c r="AB738" s="7" t="s">
        <v>42</v>
      </c>
      <c r="AC738" s="7" t="s">
        <v>81</v>
      </c>
      <c r="AD738" s="11" t="s">
        <v>44</v>
      </c>
      <c r="AE738" s="7" t="s">
        <v>77</v>
      </c>
      <c r="AF738" s="10">
        <v>212.5</v>
      </c>
      <c r="AG738" s="10">
        <v>1062.5</v>
      </c>
    </row>
    <row r="739" spans="1:33" ht="89.25" customHeight="1" x14ac:dyDescent="0.2">
      <c r="A739" s="3" t="s">
        <v>122</v>
      </c>
      <c r="B739" s="2" t="s">
        <v>2098</v>
      </c>
      <c r="C739" s="2" t="s">
        <v>170</v>
      </c>
      <c r="D739" s="4">
        <v>42091</v>
      </c>
      <c r="E739" s="2" t="s">
        <v>37</v>
      </c>
      <c r="F739" s="2" t="s">
        <v>50</v>
      </c>
      <c r="G739" s="2" t="s">
        <v>2099</v>
      </c>
      <c r="H739" s="5">
        <v>255000</v>
      </c>
      <c r="I739" s="3" t="s">
        <v>2097</v>
      </c>
      <c r="J739" s="5">
        <v>255000</v>
      </c>
      <c r="K739" s="2" t="s">
        <v>39</v>
      </c>
      <c r="L739" s="2" t="s">
        <v>51</v>
      </c>
      <c r="M739" s="2" t="s">
        <v>51</v>
      </c>
      <c r="N739" s="2">
        <v>1</v>
      </c>
      <c r="O739" s="2">
        <v>1</v>
      </c>
      <c r="P739" s="2" t="s">
        <v>48</v>
      </c>
      <c r="Q739" s="3" t="s">
        <v>1870</v>
      </c>
      <c r="R739" s="2"/>
      <c r="S739" s="2" t="s">
        <v>50</v>
      </c>
      <c r="T739" s="2" t="s">
        <v>2100</v>
      </c>
      <c r="U739" s="2">
        <v>95006.52</v>
      </c>
      <c r="V739" s="2" t="s">
        <v>2101</v>
      </c>
      <c r="W739" s="2" t="s">
        <v>2102</v>
      </c>
      <c r="X739" s="6" t="s">
        <v>42</v>
      </c>
      <c r="Y739" s="2" t="s">
        <v>81</v>
      </c>
      <c r="Z739" s="2" t="s">
        <v>1665</v>
      </c>
      <c r="AA739" s="2" t="s">
        <v>612</v>
      </c>
      <c r="AB739" s="2" t="s">
        <v>1666</v>
      </c>
      <c r="AC739" s="2" t="s">
        <v>1667</v>
      </c>
      <c r="AD739" s="6" t="s">
        <v>42</v>
      </c>
      <c r="AE739" s="2" t="s">
        <v>81</v>
      </c>
      <c r="AF739" s="2" t="s">
        <v>65</v>
      </c>
      <c r="AG739" s="2" t="s">
        <v>65</v>
      </c>
    </row>
    <row r="740" spans="1:33" ht="89.25" customHeight="1" x14ac:dyDescent="0.2">
      <c r="A740" s="8" t="s">
        <v>36</v>
      </c>
      <c r="B740" s="7" t="s">
        <v>2104</v>
      </c>
      <c r="C740" s="7" t="s">
        <v>47</v>
      </c>
      <c r="D740" s="9">
        <v>42086</v>
      </c>
      <c r="E740" s="7" t="s">
        <v>37</v>
      </c>
      <c r="F740" s="7" t="s">
        <v>50</v>
      </c>
      <c r="G740" s="7"/>
      <c r="H740" s="7" t="s">
        <v>51</v>
      </c>
      <c r="I740" s="8" t="s">
        <v>2103</v>
      </c>
      <c r="J740" s="10">
        <v>966355</v>
      </c>
      <c r="K740" s="7" t="s">
        <v>39</v>
      </c>
      <c r="L740" s="10">
        <v>672711.48</v>
      </c>
      <c r="M740" s="10">
        <v>293643.52000000002</v>
      </c>
      <c r="N740" s="7">
        <v>2</v>
      </c>
      <c r="O740" s="7">
        <v>2</v>
      </c>
      <c r="P740" s="7" t="s">
        <v>48</v>
      </c>
      <c r="Q740" s="8" t="s">
        <v>2009</v>
      </c>
      <c r="R740" s="7"/>
      <c r="S740" s="7" t="s">
        <v>50</v>
      </c>
      <c r="T740" s="7" t="s">
        <v>74</v>
      </c>
      <c r="U740" s="7">
        <v>672850.47</v>
      </c>
      <c r="V740" s="7" t="s">
        <v>75</v>
      </c>
      <c r="W740" s="7" t="s">
        <v>76</v>
      </c>
      <c r="X740" s="11" t="s">
        <v>44</v>
      </c>
      <c r="Y740" s="7" t="s">
        <v>77</v>
      </c>
      <c r="Z740" s="7" t="s">
        <v>40</v>
      </c>
      <c r="AA740" s="7" t="s">
        <v>41</v>
      </c>
      <c r="AB740" s="7" t="s">
        <v>42</v>
      </c>
      <c r="AC740" s="7" t="s">
        <v>43</v>
      </c>
      <c r="AD740" s="11" t="s">
        <v>42</v>
      </c>
      <c r="AE740" s="7" t="s">
        <v>43</v>
      </c>
      <c r="AF740" s="10">
        <v>9663.5499999999993</v>
      </c>
      <c r="AG740" s="10">
        <v>96635.5</v>
      </c>
    </row>
    <row r="741" spans="1:33" ht="89.25" customHeight="1" x14ac:dyDescent="0.2">
      <c r="A741" s="3" t="s">
        <v>36</v>
      </c>
      <c r="B741" s="2" t="s">
        <v>2105</v>
      </c>
      <c r="C741" s="2" t="s">
        <v>47</v>
      </c>
      <c r="D741" s="4">
        <v>42086</v>
      </c>
      <c r="E741" s="2" t="s">
        <v>37</v>
      </c>
      <c r="F741" s="2" t="s">
        <v>50</v>
      </c>
      <c r="G741" s="2"/>
      <c r="H741" s="2" t="s">
        <v>51</v>
      </c>
      <c r="I741" s="3" t="s">
        <v>1180</v>
      </c>
      <c r="J741" s="5">
        <v>80000</v>
      </c>
      <c r="K741" s="2" t="s">
        <v>39</v>
      </c>
      <c r="L741" s="5">
        <v>80000</v>
      </c>
      <c r="M741" s="5">
        <v>0</v>
      </c>
      <c r="N741" s="2">
        <v>1</v>
      </c>
      <c r="O741" s="2">
        <v>1</v>
      </c>
      <c r="P741" s="2" t="s">
        <v>48</v>
      </c>
      <c r="Q741" s="3" t="s">
        <v>2106</v>
      </c>
      <c r="R741" s="2"/>
      <c r="S741" s="2" t="s">
        <v>50</v>
      </c>
      <c r="T741" s="2" t="s">
        <v>193</v>
      </c>
      <c r="U741" s="2" t="s">
        <v>51</v>
      </c>
      <c r="V741" s="2" t="s">
        <v>194</v>
      </c>
      <c r="W741" s="2" t="s">
        <v>195</v>
      </c>
      <c r="X741" s="6" t="s">
        <v>44</v>
      </c>
      <c r="Y741" s="2" t="s">
        <v>190</v>
      </c>
      <c r="Z741" s="2" t="s">
        <v>1840</v>
      </c>
      <c r="AA741" s="2" t="s">
        <v>1841</v>
      </c>
      <c r="AB741" s="2" t="s">
        <v>42</v>
      </c>
      <c r="AC741" s="2" t="s">
        <v>189</v>
      </c>
      <c r="AD741" s="6" t="s">
        <v>44</v>
      </c>
      <c r="AE741" s="2" t="s">
        <v>190</v>
      </c>
      <c r="AF741" s="5">
        <v>800</v>
      </c>
      <c r="AG741" s="5">
        <v>4000</v>
      </c>
    </row>
    <row r="742" spans="1:33" ht="89.25" customHeight="1" x14ac:dyDescent="0.2">
      <c r="A742" s="8" t="s">
        <v>36</v>
      </c>
      <c r="B742" s="7" t="s">
        <v>2107</v>
      </c>
      <c r="C742" s="7" t="s">
        <v>47</v>
      </c>
      <c r="D742" s="9">
        <v>42083</v>
      </c>
      <c r="E742" s="7" t="s">
        <v>37</v>
      </c>
      <c r="F742" s="7" t="s">
        <v>50</v>
      </c>
      <c r="G742" s="7"/>
      <c r="H742" s="7" t="s">
        <v>51</v>
      </c>
      <c r="I742" s="8" t="s">
        <v>2073</v>
      </c>
      <c r="J742" s="10">
        <v>39625</v>
      </c>
      <c r="K742" s="7" t="s">
        <v>39</v>
      </c>
      <c r="L742" s="7" t="s">
        <v>51</v>
      </c>
      <c r="M742" s="7"/>
      <c r="N742" s="7">
        <v>1</v>
      </c>
      <c r="O742" s="7">
        <v>0</v>
      </c>
      <c r="P742" s="7" t="s">
        <v>48</v>
      </c>
      <c r="Q742" s="8" t="s">
        <v>1928</v>
      </c>
      <c r="R742" s="7"/>
      <c r="S742" s="7"/>
      <c r="T742" s="7"/>
      <c r="U742" s="7" t="s">
        <v>51</v>
      </c>
      <c r="V742" s="7"/>
      <c r="W742" s="7"/>
      <c r="X742" s="7"/>
      <c r="Y742" s="7"/>
      <c r="Z742" s="7" t="s">
        <v>255</v>
      </c>
      <c r="AA742" s="7" t="s">
        <v>256</v>
      </c>
      <c r="AB742" s="7" t="s">
        <v>42</v>
      </c>
      <c r="AC742" s="7" t="s">
        <v>81</v>
      </c>
      <c r="AD742" s="7" t="s">
        <v>44</v>
      </c>
      <c r="AE742" s="7" t="s">
        <v>77</v>
      </c>
      <c r="AF742" s="10">
        <v>396.25</v>
      </c>
      <c r="AG742" s="10">
        <v>3962.5</v>
      </c>
    </row>
    <row r="743" spans="1:33" ht="89.25" customHeight="1" x14ac:dyDescent="0.2">
      <c r="A743" s="3" t="s">
        <v>122</v>
      </c>
      <c r="B743" s="2" t="s">
        <v>2109</v>
      </c>
      <c r="C743" s="2" t="s">
        <v>170</v>
      </c>
      <c r="D743" s="4">
        <v>42080</v>
      </c>
      <c r="E743" s="2" t="s">
        <v>37</v>
      </c>
      <c r="F743" s="2" t="s">
        <v>50</v>
      </c>
      <c r="G743" s="2" t="s">
        <v>2110</v>
      </c>
      <c r="H743" s="5">
        <v>250000</v>
      </c>
      <c r="I743" s="3" t="s">
        <v>2108</v>
      </c>
      <c r="J743" s="5">
        <v>250000</v>
      </c>
      <c r="K743" s="2" t="s">
        <v>39</v>
      </c>
      <c r="L743" s="2" t="s">
        <v>51</v>
      </c>
      <c r="M743" s="2" t="s">
        <v>51</v>
      </c>
      <c r="N743" s="2">
        <v>1</v>
      </c>
      <c r="O743" s="2">
        <v>0</v>
      </c>
      <c r="P743" s="2" t="s">
        <v>48</v>
      </c>
      <c r="Q743" s="3" t="s">
        <v>1870</v>
      </c>
      <c r="R743" s="2"/>
      <c r="S743" s="2"/>
      <c r="T743" s="2"/>
      <c r="U743" s="2" t="s">
        <v>51</v>
      </c>
      <c r="V743" s="2"/>
      <c r="W743" s="2"/>
      <c r="X743" s="2"/>
      <c r="Y743" s="2"/>
      <c r="Z743" s="2" t="s">
        <v>1665</v>
      </c>
      <c r="AA743" s="2" t="s">
        <v>612</v>
      </c>
      <c r="AB743" s="2" t="s">
        <v>1666</v>
      </c>
      <c r="AC743" s="2" t="s">
        <v>1667</v>
      </c>
      <c r="AD743" s="2" t="s">
        <v>42</v>
      </c>
      <c r="AE743" s="2" t="s">
        <v>81</v>
      </c>
      <c r="AF743" s="2" t="s">
        <v>65</v>
      </c>
      <c r="AG743" s="2" t="s">
        <v>65</v>
      </c>
    </row>
    <row r="744" spans="1:33" ht="89.25" customHeight="1" x14ac:dyDescent="0.2">
      <c r="A744" s="8" t="s">
        <v>36</v>
      </c>
      <c r="B744" s="7" t="s">
        <v>2111</v>
      </c>
      <c r="C744" s="7" t="s">
        <v>47</v>
      </c>
      <c r="D744" s="9">
        <v>42079</v>
      </c>
      <c r="E744" s="7" t="s">
        <v>37</v>
      </c>
      <c r="F744" s="7" t="s">
        <v>50</v>
      </c>
      <c r="G744" s="7"/>
      <c r="H744" s="7" t="s">
        <v>51</v>
      </c>
      <c r="I744" s="8" t="s">
        <v>2088</v>
      </c>
      <c r="J744" s="10">
        <v>799034.6</v>
      </c>
      <c r="K744" s="7" t="s">
        <v>39</v>
      </c>
      <c r="L744" s="10">
        <v>799034.6</v>
      </c>
      <c r="M744" s="10">
        <v>0</v>
      </c>
      <c r="N744" s="7">
        <v>1</v>
      </c>
      <c r="O744" s="7">
        <v>1</v>
      </c>
      <c r="P744" s="7" t="s">
        <v>48</v>
      </c>
      <c r="Q744" s="8" t="s">
        <v>1928</v>
      </c>
      <c r="R744" s="7"/>
      <c r="S744" s="7" t="s">
        <v>50</v>
      </c>
      <c r="T744" s="7" t="s">
        <v>962</v>
      </c>
      <c r="U744" s="7" t="s">
        <v>51</v>
      </c>
      <c r="V744" s="7" t="s">
        <v>300</v>
      </c>
      <c r="W744" s="7" t="s">
        <v>963</v>
      </c>
      <c r="X744" s="6" t="s">
        <v>44</v>
      </c>
      <c r="Y744" s="7" t="s">
        <v>77</v>
      </c>
      <c r="Z744" s="7" t="s">
        <v>255</v>
      </c>
      <c r="AA744" s="7" t="s">
        <v>256</v>
      </c>
      <c r="AB744" s="7" t="s">
        <v>42</v>
      </c>
      <c r="AC744" s="7" t="s">
        <v>81</v>
      </c>
      <c r="AD744" s="6" t="s">
        <v>44</v>
      </c>
      <c r="AE744" s="7" t="s">
        <v>61</v>
      </c>
      <c r="AF744" s="10">
        <v>7990.35</v>
      </c>
      <c r="AG744" s="10">
        <v>79903.460000000006</v>
      </c>
    </row>
    <row r="745" spans="1:33" ht="89.25" customHeight="1" x14ac:dyDescent="0.2">
      <c r="A745" s="3" t="s">
        <v>36</v>
      </c>
      <c r="B745" s="2" t="s">
        <v>2113</v>
      </c>
      <c r="C745" s="2" t="s">
        <v>47</v>
      </c>
      <c r="D745" s="4">
        <v>42076</v>
      </c>
      <c r="E745" s="2" t="s">
        <v>37</v>
      </c>
      <c r="F745" s="2" t="s">
        <v>50</v>
      </c>
      <c r="G745" s="2"/>
      <c r="H745" s="2" t="s">
        <v>51</v>
      </c>
      <c r="I745" s="3" t="s">
        <v>2112</v>
      </c>
      <c r="J745" s="5">
        <v>280000</v>
      </c>
      <c r="K745" s="2" t="s">
        <v>39</v>
      </c>
      <c r="L745" s="5">
        <v>280000</v>
      </c>
      <c r="M745" s="5">
        <v>0</v>
      </c>
      <c r="N745" s="2">
        <v>1</v>
      </c>
      <c r="O745" s="2">
        <v>1</v>
      </c>
      <c r="P745" s="2" t="s">
        <v>48</v>
      </c>
      <c r="Q745" s="3" t="s">
        <v>2106</v>
      </c>
      <c r="R745" s="2"/>
      <c r="S745" s="2" t="s">
        <v>50</v>
      </c>
      <c r="T745" s="2" t="s">
        <v>193</v>
      </c>
      <c r="U745" s="2" t="s">
        <v>51</v>
      </c>
      <c r="V745" s="2" t="s">
        <v>194</v>
      </c>
      <c r="W745" s="2" t="s">
        <v>195</v>
      </c>
      <c r="X745" s="6" t="s">
        <v>44</v>
      </c>
      <c r="Y745" s="2" t="s">
        <v>190</v>
      </c>
      <c r="Z745" s="2" t="s">
        <v>1840</v>
      </c>
      <c r="AA745" s="2" t="s">
        <v>1841</v>
      </c>
      <c r="AB745" s="2" t="s">
        <v>42</v>
      </c>
      <c r="AC745" s="2" t="s">
        <v>189</v>
      </c>
      <c r="AD745" s="6" t="s">
        <v>44</v>
      </c>
      <c r="AE745" s="2" t="s">
        <v>190</v>
      </c>
      <c r="AF745" s="5">
        <v>2800</v>
      </c>
      <c r="AG745" s="5">
        <v>14000</v>
      </c>
    </row>
    <row r="746" spans="1:33" ht="89.25" customHeight="1" x14ac:dyDescent="0.2">
      <c r="A746" s="8" t="s">
        <v>36</v>
      </c>
      <c r="B746" s="7" t="s">
        <v>2114</v>
      </c>
      <c r="C746" s="7" t="s">
        <v>47</v>
      </c>
      <c r="D746" s="9">
        <v>42076</v>
      </c>
      <c r="E746" s="7" t="s">
        <v>37</v>
      </c>
      <c r="F746" s="7" t="s">
        <v>50</v>
      </c>
      <c r="G746" s="7"/>
      <c r="H746" s="7" t="s">
        <v>51</v>
      </c>
      <c r="I746" s="8" t="s">
        <v>462</v>
      </c>
      <c r="J746" s="10">
        <v>9475</v>
      </c>
      <c r="K746" s="7" t="s">
        <v>39</v>
      </c>
      <c r="L746" s="10">
        <v>9475</v>
      </c>
      <c r="M746" s="10">
        <v>0</v>
      </c>
      <c r="N746" s="7">
        <v>1</v>
      </c>
      <c r="O746" s="7">
        <v>1</v>
      </c>
      <c r="P746" s="7" t="s">
        <v>48</v>
      </c>
      <c r="Q746" s="8" t="s">
        <v>1921</v>
      </c>
      <c r="R746" s="7"/>
      <c r="S746" s="7" t="s">
        <v>50</v>
      </c>
      <c r="T746" s="7" t="s">
        <v>2115</v>
      </c>
      <c r="U746" s="7" t="s">
        <v>51</v>
      </c>
      <c r="V746" s="7" t="s">
        <v>2116</v>
      </c>
      <c r="W746" s="7" t="s">
        <v>2117</v>
      </c>
      <c r="X746" s="11" t="s">
        <v>60</v>
      </c>
      <c r="Y746" s="7" t="s">
        <v>436</v>
      </c>
      <c r="Z746" s="7" t="s">
        <v>235</v>
      </c>
      <c r="AA746" s="7" t="s">
        <v>94</v>
      </c>
      <c r="AB746" s="7" t="s">
        <v>44</v>
      </c>
      <c r="AC746" s="7" t="s">
        <v>236</v>
      </c>
      <c r="AD746" s="11" t="s">
        <v>44</v>
      </c>
      <c r="AE746" s="7" t="s">
        <v>61</v>
      </c>
      <c r="AF746" s="10">
        <v>94.75</v>
      </c>
      <c r="AG746" s="10">
        <v>473.75</v>
      </c>
    </row>
    <row r="747" spans="1:33" ht="89.25" customHeight="1" x14ac:dyDescent="0.2">
      <c r="A747" s="3" t="s">
        <v>122</v>
      </c>
      <c r="B747" s="2" t="s">
        <v>2121</v>
      </c>
      <c r="C747" s="2" t="s">
        <v>225</v>
      </c>
      <c r="D747" s="4">
        <v>42076</v>
      </c>
      <c r="E747" s="2" t="s">
        <v>37</v>
      </c>
      <c r="F747" s="2" t="s">
        <v>50</v>
      </c>
      <c r="G747" s="2" t="s">
        <v>2118</v>
      </c>
      <c r="H747" s="5">
        <v>132747.79999999999</v>
      </c>
      <c r="I747" s="3" t="s">
        <v>2118</v>
      </c>
      <c r="J747" s="5">
        <v>132747.79999999999</v>
      </c>
      <c r="K747" s="2" t="s">
        <v>39</v>
      </c>
      <c r="L747" s="5">
        <v>132747.79999999999</v>
      </c>
      <c r="M747" s="5">
        <v>0</v>
      </c>
      <c r="N747" s="2" t="s">
        <v>51</v>
      </c>
      <c r="O747" s="2" t="s">
        <v>51</v>
      </c>
      <c r="P747" s="2" t="s">
        <v>48</v>
      </c>
      <c r="Q747" s="3" t="s">
        <v>2122</v>
      </c>
      <c r="R747" s="2"/>
      <c r="S747" s="2" t="s">
        <v>50</v>
      </c>
      <c r="T747" s="2" t="s">
        <v>2123</v>
      </c>
      <c r="U747" s="2" t="s">
        <v>51</v>
      </c>
      <c r="V747" s="2" t="s">
        <v>2124</v>
      </c>
      <c r="W747" s="2" t="s">
        <v>2125</v>
      </c>
      <c r="X747" s="11" t="s">
        <v>44</v>
      </c>
      <c r="Y747" s="2" t="s">
        <v>77</v>
      </c>
      <c r="Z747" s="2" t="s">
        <v>2119</v>
      </c>
      <c r="AA747" s="2" t="s">
        <v>2120</v>
      </c>
      <c r="AB747" s="2" t="s">
        <v>42</v>
      </c>
      <c r="AC747" s="2" t="s">
        <v>81</v>
      </c>
      <c r="AD747" s="11" t="s">
        <v>42</v>
      </c>
      <c r="AE747" s="2" t="s">
        <v>81</v>
      </c>
      <c r="AF747" s="2" t="s">
        <v>65</v>
      </c>
      <c r="AG747" s="2" t="s">
        <v>65</v>
      </c>
    </row>
    <row r="748" spans="1:33" ht="89.25" customHeight="1" x14ac:dyDescent="0.2">
      <c r="A748" s="8" t="s">
        <v>36</v>
      </c>
      <c r="B748" s="7" t="s">
        <v>2126</v>
      </c>
      <c r="C748" s="7" t="s">
        <v>47</v>
      </c>
      <c r="D748" s="9">
        <v>42062</v>
      </c>
      <c r="E748" s="7" t="s">
        <v>37</v>
      </c>
      <c r="F748" s="7" t="s">
        <v>50</v>
      </c>
      <c r="G748" s="7"/>
      <c r="H748" s="7" t="s">
        <v>51</v>
      </c>
      <c r="I748" s="8" t="s">
        <v>408</v>
      </c>
      <c r="J748" s="10">
        <v>167909.58</v>
      </c>
      <c r="K748" s="7" t="s">
        <v>39</v>
      </c>
      <c r="L748" s="10">
        <v>180122.92</v>
      </c>
      <c r="M748" s="10">
        <v>-12213.34</v>
      </c>
      <c r="N748" s="7">
        <v>2</v>
      </c>
      <c r="O748" s="7">
        <v>2</v>
      </c>
      <c r="P748" s="7" t="s">
        <v>48</v>
      </c>
      <c r="Q748" s="8" t="s">
        <v>1928</v>
      </c>
      <c r="R748" s="7"/>
      <c r="S748" s="7" t="s">
        <v>50</v>
      </c>
      <c r="T748" s="7" t="s">
        <v>182</v>
      </c>
      <c r="U748" s="7">
        <v>166230.48000000001</v>
      </c>
      <c r="V748" s="7" t="s">
        <v>183</v>
      </c>
      <c r="W748" s="7" t="s">
        <v>184</v>
      </c>
      <c r="X748" s="11" t="s">
        <v>44</v>
      </c>
      <c r="Y748" s="7" t="s">
        <v>77</v>
      </c>
      <c r="Z748" s="7" t="s">
        <v>255</v>
      </c>
      <c r="AA748" s="7" t="s">
        <v>256</v>
      </c>
      <c r="AB748" s="7" t="s">
        <v>42</v>
      </c>
      <c r="AC748" s="7" t="s">
        <v>81</v>
      </c>
      <c r="AD748" s="11" t="s">
        <v>780</v>
      </c>
      <c r="AE748" s="7" t="s">
        <v>1431</v>
      </c>
      <c r="AF748" s="10">
        <v>1679.1</v>
      </c>
      <c r="AG748" s="10">
        <v>16790.96</v>
      </c>
    </row>
    <row r="749" spans="1:33" ht="89.25" customHeight="1" x14ac:dyDescent="0.2">
      <c r="A749" s="3" t="s">
        <v>36</v>
      </c>
      <c r="B749" s="2" t="s">
        <v>2127</v>
      </c>
      <c r="C749" s="2" t="s">
        <v>47</v>
      </c>
      <c r="D749" s="4">
        <v>42062</v>
      </c>
      <c r="E749" s="2" t="s">
        <v>37</v>
      </c>
      <c r="F749" s="2" t="s">
        <v>50</v>
      </c>
      <c r="G749" s="2"/>
      <c r="H749" s="2" t="s">
        <v>51</v>
      </c>
      <c r="I749" s="3" t="s">
        <v>1929</v>
      </c>
      <c r="J749" s="5">
        <v>211580</v>
      </c>
      <c r="K749" s="2" t="s">
        <v>39</v>
      </c>
      <c r="L749" s="5">
        <v>49320.9</v>
      </c>
      <c r="M749" s="5">
        <v>162259.1</v>
      </c>
      <c r="N749" s="2">
        <v>2</v>
      </c>
      <c r="O749" s="2">
        <v>2</v>
      </c>
      <c r="P749" s="2" t="s">
        <v>48</v>
      </c>
      <c r="Q749" s="3" t="s">
        <v>1928</v>
      </c>
      <c r="R749" s="2"/>
      <c r="S749" s="2" t="s">
        <v>50</v>
      </c>
      <c r="T749" s="2" t="s">
        <v>182</v>
      </c>
      <c r="U749" s="2">
        <v>49320.9</v>
      </c>
      <c r="V749" s="2" t="s">
        <v>183</v>
      </c>
      <c r="W749" s="2" t="s">
        <v>184</v>
      </c>
      <c r="X749" s="6" t="s">
        <v>44</v>
      </c>
      <c r="Y749" s="2" t="s">
        <v>77</v>
      </c>
      <c r="Z749" s="2" t="s">
        <v>255</v>
      </c>
      <c r="AA749" s="2" t="s">
        <v>256</v>
      </c>
      <c r="AB749" s="2" t="s">
        <v>42</v>
      </c>
      <c r="AC749" s="2" t="s">
        <v>81</v>
      </c>
      <c r="AD749" s="6" t="s">
        <v>44</v>
      </c>
      <c r="AE749" s="2" t="s">
        <v>77</v>
      </c>
      <c r="AF749" s="5">
        <v>2115.8000000000002</v>
      </c>
      <c r="AG749" s="5">
        <v>21158</v>
      </c>
    </row>
    <row r="750" spans="1:33" ht="89.25" customHeight="1" x14ac:dyDescent="0.2">
      <c r="A750" s="8" t="s">
        <v>36</v>
      </c>
      <c r="B750" s="7" t="s">
        <v>2131</v>
      </c>
      <c r="C750" s="7" t="s">
        <v>212</v>
      </c>
      <c r="D750" s="9">
        <v>42062</v>
      </c>
      <c r="E750" s="7" t="s">
        <v>37</v>
      </c>
      <c r="F750" s="7" t="s">
        <v>50</v>
      </c>
      <c r="G750" s="7"/>
      <c r="H750" s="7" t="s">
        <v>51</v>
      </c>
      <c r="I750" s="8" t="s">
        <v>2128</v>
      </c>
      <c r="J750" s="10">
        <v>22554</v>
      </c>
      <c r="K750" s="7" t="s">
        <v>39</v>
      </c>
      <c r="L750" s="7" t="s">
        <v>51</v>
      </c>
      <c r="M750" s="7"/>
      <c r="N750" s="7" t="s">
        <v>51</v>
      </c>
      <c r="O750" s="7" t="s">
        <v>51</v>
      </c>
      <c r="P750" s="7" t="s">
        <v>48</v>
      </c>
      <c r="Q750" s="8" t="s">
        <v>2132</v>
      </c>
      <c r="R750" s="7"/>
      <c r="S750" s="7"/>
      <c r="T750" s="7"/>
      <c r="U750" s="7" t="s">
        <v>51</v>
      </c>
      <c r="V750" s="7"/>
      <c r="W750" s="7"/>
      <c r="X750" s="7"/>
      <c r="Y750" s="7"/>
      <c r="Z750" s="7" t="s">
        <v>2129</v>
      </c>
      <c r="AA750" s="7" t="s">
        <v>2130</v>
      </c>
      <c r="AB750" s="7" t="s">
        <v>42</v>
      </c>
      <c r="AC750" s="7" t="s">
        <v>1668</v>
      </c>
      <c r="AD750" s="7" t="s">
        <v>44</v>
      </c>
      <c r="AE750" s="7" t="s">
        <v>236</v>
      </c>
      <c r="AF750" s="7" t="s">
        <v>65</v>
      </c>
      <c r="AG750" s="7" t="s">
        <v>65</v>
      </c>
    </row>
    <row r="751" spans="1:33" ht="89.25" customHeight="1" x14ac:dyDescent="0.2">
      <c r="A751" s="3" t="s">
        <v>36</v>
      </c>
      <c r="B751" s="2" t="s">
        <v>2133</v>
      </c>
      <c r="C751" s="2" t="s">
        <v>47</v>
      </c>
      <c r="D751" s="4">
        <v>42048</v>
      </c>
      <c r="E751" s="2" t="s">
        <v>37</v>
      </c>
      <c r="F751" s="2" t="s">
        <v>50</v>
      </c>
      <c r="G751" s="2"/>
      <c r="H751" s="2" t="s">
        <v>51</v>
      </c>
      <c r="I751" s="3" t="s">
        <v>2088</v>
      </c>
      <c r="J751" s="5">
        <v>4066985.19</v>
      </c>
      <c r="K751" s="2" t="s">
        <v>39</v>
      </c>
      <c r="L751" s="5">
        <v>4046650.26</v>
      </c>
      <c r="M751" s="5">
        <v>20334.93</v>
      </c>
      <c r="N751" s="2">
        <v>2</v>
      </c>
      <c r="O751" s="2">
        <v>2</v>
      </c>
      <c r="P751" s="2" t="s">
        <v>48</v>
      </c>
      <c r="Q751" s="3" t="s">
        <v>1928</v>
      </c>
      <c r="R751" s="3" t="s">
        <v>2134</v>
      </c>
      <c r="S751" s="2" t="s">
        <v>50</v>
      </c>
      <c r="T751" s="2" t="s">
        <v>962</v>
      </c>
      <c r="U751" s="2">
        <v>4046650.26</v>
      </c>
      <c r="V751" s="2" t="s">
        <v>300</v>
      </c>
      <c r="W751" s="2" t="s">
        <v>963</v>
      </c>
      <c r="X751" s="6" t="s">
        <v>44</v>
      </c>
      <c r="Y751" s="2" t="s">
        <v>77</v>
      </c>
      <c r="Z751" s="2" t="s">
        <v>255</v>
      </c>
      <c r="AA751" s="2" t="s">
        <v>256</v>
      </c>
      <c r="AB751" s="2" t="s">
        <v>42</v>
      </c>
      <c r="AC751" s="2" t="s">
        <v>81</v>
      </c>
      <c r="AD751" s="6" t="s">
        <v>44</v>
      </c>
      <c r="AE751" s="2" t="s">
        <v>61</v>
      </c>
      <c r="AF751" s="5">
        <v>40669.85</v>
      </c>
      <c r="AG751" s="5">
        <v>406698.52</v>
      </c>
    </row>
    <row r="752" spans="1:33" ht="89.25" customHeight="1" x14ac:dyDescent="0.2">
      <c r="A752" s="8" t="s">
        <v>36</v>
      </c>
      <c r="B752" s="7" t="s">
        <v>2135</v>
      </c>
      <c r="C752" s="7" t="s">
        <v>47</v>
      </c>
      <c r="D752" s="9">
        <v>42046</v>
      </c>
      <c r="E752" s="7" t="s">
        <v>37</v>
      </c>
      <c r="F752" s="7" t="s">
        <v>50</v>
      </c>
      <c r="G752" s="7"/>
      <c r="H752" s="7" t="s">
        <v>51</v>
      </c>
      <c r="I752" s="8" t="s">
        <v>1935</v>
      </c>
      <c r="J752" s="10">
        <v>347820.55</v>
      </c>
      <c r="K752" s="7" t="s">
        <v>39</v>
      </c>
      <c r="L752" s="10">
        <v>347820.55</v>
      </c>
      <c r="M752" s="10">
        <v>0</v>
      </c>
      <c r="N752" s="7">
        <v>1</v>
      </c>
      <c r="O752" s="7">
        <v>1</v>
      </c>
      <c r="P752" s="7" t="s">
        <v>48</v>
      </c>
      <c r="Q752" s="8" t="s">
        <v>1928</v>
      </c>
      <c r="R752" s="7"/>
      <c r="S752" s="7" t="s">
        <v>50</v>
      </c>
      <c r="T752" s="7" t="s">
        <v>495</v>
      </c>
      <c r="U752" s="7" t="s">
        <v>51</v>
      </c>
      <c r="V752" s="7" t="s">
        <v>496</v>
      </c>
      <c r="W752" s="7" t="s">
        <v>497</v>
      </c>
      <c r="X752" s="6" t="s">
        <v>44</v>
      </c>
      <c r="Y752" s="7" t="s">
        <v>77</v>
      </c>
      <c r="Z752" s="7" t="s">
        <v>255</v>
      </c>
      <c r="AA752" s="7" t="s">
        <v>256</v>
      </c>
      <c r="AB752" s="7" t="s">
        <v>42</v>
      </c>
      <c r="AC752" s="7" t="s">
        <v>81</v>
      </c>
      <c r="AD752" s="6" t="s">
        <v>44</v>
      </c>
      <c r="AE752" s="7" t="s">
        <v>77</v>
      </c>
      <c r="AF752" s="10">
        <v>3478.21</v>
      </c>
      <c r="AG752" s="10">
        <v>17391.03</v>
      </c>
    </row>
    <row r="753" spans="1:33" ht="89.25" customHeight="1" x14ac:dyDescent="0.2">
      <c r="A753" s="3" t="s">
        <v>36</v>
      </c>
      <c r="B753" s="2" t="s">
        <v>2139</v>
      </c>
      <c r="C753" s="2" t="s">
        <v>282</v>
      </c>
      <c r="D753" s="4">
        <v>42044</v>
      </c>
      <c r="E753" s="2" t="s">
        <v>37</v>
      </c>
      <c r="F753" s="2" t="s">
        <v>50</v>
      </c>
      <c r="G753" s="2"/>
      <c r="H753" s="2" t="s">
        <v>51</v>
      </c>
      <c r="I753" s="3" t="s">
        <v>2136</v>
      </c>
      <c r="J753" s="5">
        <v>64103</v>
      </c>
      <c r="K753" s="2" t="s">
        <v>39</v>
      </c>
      <c r="L753" s="5">
        <v>63703.01</v>
      </c>
      <c r="M753" s="5">
        <v>399.99</v>
      </c>
      <c r="N753" s="2">
        <v>2</v>
      </c>
      <c r="O753" s="2">
        <v>2</v>
      </c>
      <c r="P753" s="2" t="s">
        <v>48</v>
      </c>
      <c r="Q753" s="3" t="s">
        <v>2140</v>
      </c>
      <c r="R753" s="2"/>
      <c r="S753" s="2" t="s">
        <v>50</v>
      </c>
      <c r="T753" s="2" t="s">
        <v>495</v>
      </c>
      <c r="U753" s="2">
        <v>63703.01</v>
      </c>
      <c r="V753" s="2" t="s">
        <v>496</v>
      </c>
      <c r="W753" s="2" t="s">
        <v>497</v>
      </c>
      <c r="X753" s="6" t="s">
        <v>44</v>
      </c>
      <c r="Y753" s="2" t="s">
        <v>77</v>
      </c>
      <c r="Z753" s="2" t="s">
        <v>2137</v>
      </c>
      <c r="AA753" s="2" t="s">
        <v>2138</v>
      </c>
      <c r="AB753" s="2" t="s">
        <v>42</v>
      </c>
      <c r="AC753" s="2" t="s">
        <v>81</v>
      </c>
      <c r="AD753" s="6" t="s">
        <v>44</v>
      </c>
      <c r="AE753" s="2" t="s">
        <v>77</v>
      </c>
      <c r="AF753" s="2" t="s">
        <v>65</v>
      </c>
      <c r="AG753" s="2" t="s">
        <v>65</v>
      </c>
    </row>
    <row r="754" spans="1:33" ht="89.25" customHeight="1" x14ac:dyDescent="0.2">
      <c r="A754" s="8" t="s">
        <v>122</v>
      </c>
      <c r="B754" s="7" t="s">
        <v>2142</v>
      </c>
      <c r="C754" s="7" t="s">
        <v>225</v>
      </c>
      <c r="D754" s="9">
        <v>42026</v>
      </c>
      <c r="E754" s="7" t="s">
        <v>37</v>
      </c>
      <c r="F754" s="7" t="s">
        <v>50</v>
      </c>
      <c r="G754" s="7" t="s">
        <v>2141</v>
      </c>
      <c r="H754" s="10">
        <v>480000</v>
      </c>
      <c r="I754" s="8" t="s">
        <v>2141</v>
      </c>
      <c r="J754" s="10">
        <v>480000</v>
      </c>
      <c r="K754" s="7" t="s">
        <v>39</v>
      </c>
      <c r="L754" s="10">
        <v>480000</v>
      </c>
      <c r="M754" s="10">
        <v>0</v>
      </c>
      <c r="N754" s="7">
        <v>1</v>
      </c>
      <c r="O754" s="7">
        <v>1</v>
      </c>
      <c r="P754" s="7" t="s">
        <v>48</v>
      </c>
      <c r="Q754" s="8" t="s">
        <v>1890</v>
      </c>
      <c r="R754" s="7"/>
      <c r="S754" s="7" t="s">
        <v>50</v>
      </c>
      <c r="T754" s="7" t="s">
        <v>52</v>
      </c>
      <c r="U754" s="7">
        <v>480000</v>
      </c>
      <c r="V754" s="7" t="s">
        <v>53</v>
      </c>
      <c r="W754" s="7" t="s">
        <v>54</v>
      </c>
      <c r="X754" s="6" t="s">
        <v>44</v>
      </c>
      <c r="Y754" s="7" t="s">
        <v>55</v>
      </c>
      <c r="Z754" s="7" t="s">
        <v>353</v>
      </c>
      <c r="AA754" s="7" t="s">
        <v>354</v>
      </c>
      <c r="AB754" s="7" t="s">
        <v>42</v>
      </c>
      <c r="AC754" s="7" t="s">
        <v>189</v>
      </c>
      <c r="AD754" s="6" t="s">
        <v>44</v>
      </c>
      <c r="AE754" s="7" t="s">
        <v>190</v>
      </c>
      <c r="AF754" s="7" t="s">
        <v>65</v>
      </c>
      <c r="AG754" s="7" t="s">
        <v>65</v>
      </c>
    </row>
    <row r="755" spans="1:33" ht="89.25" customHeight="1" x14ac:dyDescent="0.2">
      <c r="A755" s="3" t="s">
        <v>36</v>
      </c>
      <c r="B755" s="2" t="s">
        <v>2143</v>
      </c>
      <c r="C755" s="2" t="s">
        <v>282</v>
      </c>
      <c r="D755" s="4">
        <v>42019</v>
      </c>
      <c r="E755" s="2" t="s">
        <v>37</v>
      </c>
      <c r="F755" s="2" t="s">
        <v>50</v>
      </c>
      <c r="G755" s="2"/>
      <c r="H755" s="2" t="s">
        <v>51</v>
      </c>
      <c r="I755" s="3" t="s">
        <v>143</v>
      </c>
      <c r="J755" s="5">
        <v>298000</v>
      </c>
      <c r="K755" s="2" t="s">
        <v>39</v>
      </c>
      <c r="L755" s="5">
        <v>250500</v>
      </c>
      <c r="M755" s="5">
        <v>47500</v>
      </c>
      <c r="N755" s="2">
        <v>2</v>
      </c>
      <c r="O755" s="2">
        <v>2</v>
      </c>
      <c r="P755" s="2" t="s">
        <v>48</v>
      </c>
      <c r="Q755" s="3" t="s">
        <v>2144</v>
      </c>
      <c r="R755" s="2"/>
      <c r="S755" s="2" t="s">
        <v>50</v>
      </c>
      <c r="T755" s="2" t="s">
        <v>2145</v>
      </c>
      <c r="U755" s="2">
        <v>250500</v>
      </c>
      <c r="V755" s="2" t="s">
        <v>2146</v>
      </c>
      <c r="W755" s="2" t="s">
        <v>2147</v>
      </c>
      <c r="X755" s="11" t="s">
        <v>780</v>
      </c>
      <c r="Y755" s="2" t="s">
        <v>1656</v>
      </c>
      <c r="Z755" s="2" t="s">
        <v>144</v>
      </c>
      <c r="AA755" s="2" t="s">
        <v>145</v>
      </c>
      <c r="AB755" s="2" t="s">
        <v>42</v>
      </c>
      <c r="AC755" s="2" t="s">
        <v>81</v>
      </c>
      <c r="AD755" s="11" t="s">
        <v>44</v>
      </c>
      <c r="AE755" s="2" t="s">
        <v>61</v>
      </c>
      <c r="AF755" s="2" t="s">
        <v>65</v>
      </c>
      <c r="AG755" s="2" t="s">
        <v>65</v>
      </c>
    </row>
    <row r="756" spans="1:33" ht="89.25" customHeight="1" x14ac:dyDescent="0.2">
      <c r="A756" s="8" t="s">
        <v>122</v>
      </c>
      <c r="B756" s="7" t="s">
        <v>2149</v>
      </c>
      <c r="C756" s="7" t="s">
        <v>225</v>
      </c>
      <c r="D756" s="9">
        <v>42017</v>
      </c>
      <c r="E756" s="7" t="s">
        <v>37</v>
      </c>
      <c r="F756" s="7" t="s">
        <v>50</v>
      </c>
      <c r="G756" s="7" t="s">
        <v>2151</v>
      </c>
      <c r="H756" s="10">
        <v>124750</v>
      </c>
      <c r="I756" s="8" t="s">
        <v>2148</v>
      </c>
      <c r="J756" s="10">
        <v>124750</v>
      </c>
      <c r="K756" s="7" t="s">
        <v>39</v>
      </c>
      <c r="L756" s="7" t="s">
        <v>51</v>
      </c>
      <c r="M756" s="7" t="s">
        <v>51</v>
      </c>
      <c r="N756" s="7" t="s">
        <v>51</v>
      </c>
      <c r="O756" s="7" t="s">
        <v>51</v>
      </c>
      <c r="P756" s="7" t="s">
        <v>48</v>
      </c>
      <c r="Q756" s="8" t="s">
        <v>2150</v>
      </c>
      <c r="R756" s="7"/>
      <c r="S756" s="7"/>
      <c r="T756" s="7"/>
      <c r="U756" s="7" t="s">
        <v>51</v>
      </c>
      <c r="V756" s="7"/>
      <c r="W756" s="7"/>
      <c r="X756" s="7"/>
      <c r="Y756" s="7"/>
      <c r="Z756" s="7" t="s">
        <v>1859</v>
      </c>
      <c r="AA756" s="7" t="s">
        <v>1860</v>
      </c>
      <c r="AB756" s="7" t="s">
        <v>42</v>
      </c>
      <c r="AC756" s="7" t="s">
        <v>81</v>
      </c>
      <c r="AD756" s="7" t="s">
        <v>42</v>
      </c>
      <c r="AE756" s="7" t="s">
        <v>81</v>
      </c>
      <c r="AF756" s="7" t="s">
        <v>65</v>
      </c>
      <c r="AG756" s="7" t="s">
        <v>65</v>
      </c>
    </row>
    <row r="757" spans="1:33" ht="89.25" customHeight="1" x14ac:dyDescent="0.2">
      <c r="A757" s="3" t="s">
        <v>122</v>
      </c>
      <c r="B757" s="2" t="s">
        <v>2153</v>
      </c>
      <c r="C757" s="2" t="s">
        <v>225</v>
      </c>
      <c r="D757" s="4">
        <v>42003</v>
      </c>
      <c r="E757" s="2" t="s">
        <v>37</v>
      </c>
      <c r="F757" s="2" t="s">
        <v>50</v>
      </c>
      <c r="G757" s="2" t="s">
        <v>2154</v>
      </c>
      <c r="H757" s="5">
        <v>136181.72</v>
      </c>
      <c r="I757" s="3" t="s">
        <v>2152</v>
      </c>
      <c r="J757" s="5">
        <v>136181.72</v>
      </c>
      <c r="K757" s="2" t="s">
        <v>39</v>
      </c>
      <c r="L757" s="5">
        <v>136181.72</v>
      </c>
      <c r="M757" s="5">
        <v>0</v>
      </c>
      <c r="N757" s="2" t="s">
        <v>51</v>
      </c>
      <c r="O757" s="2" t="s">
        <v>51</v>
      </c>
      <c r="P757" s="2" t="s">
        <v>48</v>
      </c>
      <c r="Q757" s="2" t="s">
        <v>171</v>
      </c>
      <c r="R757" s="2"/>
      <c r="S757" s="2" t="s">
        <v>50</v>
      </c>
      <c r="T757" s="2" t="s">
        <v>647</v>
      </c>
      <c r="U757" s="2" t="s">
        <v>51</v>
      </c>
      <c r="V757" s="2" t="s">
        <v>578</v>
      </c>
      <c r="W757" s="2" t="s">
        <v>579</v>
      </c>
      <c r="X757" s="6" t="s">
        <v>42</v>
      </c>
      <c r="Y757" s="2" t="s">
        <v>81</v>
      </c>
      <c r="Z757" s="2" t="s">
        <v>2018</v>
      </c>
      <c r="AA757" s="2" t="s">
        <v>2019</v>
      </c>
      <c r="AB757" s="2" t="s">
        <v>42</v>
      </c>
      <c r="AC757" s="2" t="s">
        <v>81</v>
      </c>
      <c r="AD757" s="6" t="s">
        <v>42</v>
      </c>
      <c r="AE757" s="2" t="s">
        <v>81</v>
      </c>
      <c r="AF757" s="2" t="s">
        <v>65</v>
      </c>
      <c r="AG757" s="2" t="s">
        <v>65</v>
      </c>
    </row>
    <row r="758" spans="1:33" ht="89.25" customHeight="1" x14ac:dyDescent="0.2">
      <c r="A758" s="8" t="s">
        <v>36</v>
      </c>
      <c r="B758" s="7" t="s">
        <v>2156</v>
      </c>
      <c r="C758" s="7" t="s">
        <v>47</v>
      </c>
      <c r="D758" s="9">
        <v>41999</v>
      </c>
      <c r="E758" s="7" t="s">
        <v>37</v>
      </c>
      <c r="F758" s="7" t="s">
        <v>50</v>
      </c>
      <c r="G758" s="7"/>
      <c r="H758" s="7" t="s">
        <v>51</v>
      </c>
      <c r="I758" s="8" t="s">
        <v>2155</v>
      </c>
      <c r="J758" s="10">
        <v>1009966.62</v>
      </c>
      <c r="K758" s="7" t="s">
        <v>39</v>
      </c>
      <c r="L758" s="10">
        <v>183738.19</v>
      </c>
      <c r="M758" s="10">
        <v>826228.43</v>
      </c>
      <c r="N758" s="7">
        <v>3</v>
      </c>
      <c r="O758" s="7">
        <v>3</v>
      </c>
      <c r="P758" s="7" t="s">
        <v>48</v>
      </c>
      <c r="Q758" s="8" t="s">
        <v>2157</v>
      </c>
      <c r="R758" s="7"/>
      <c r="S758" s="7" t="s">
        <v>50</v>
      </c>
      <c r="T758" s="7" t="s">
        <v>495</v>
      </c>
      <c r="U758" s="7">
        <v>183738.19</v>
      </c>
      <c r="V758" s="7" t="s">
        <v>496</v>
      </c>
      <c r="W758" s="7" t="s">
        <v>497</v>
      </c>
      <c r="X758" s="11" t="s">
        <v>44</v>
      </c>
      <c r="Y758" s="7" t="s">
        <v>77</v>
      </c>
      <c r="Z758" s="7" t="s">
        <v>255</v>
      </c>
      <c r="AA758" s="7" t="s">
        <v>256</v>
      </c>
      <c r="AB758" s="7" t="s">
        <v>42</v>
      </c>
      <c r="AC758" s="7" t="s">
        <v>81</v>
      </c>
      <c r="AD758" s="11" t="s">
        <v>780</v>
      </c>
      <c r="AE758" s="7" t="s">
        <v>1656</v>
      </c>
      <c r="AF758" s="10">
        <v>10099.67</v>
      </c>
      <c r="AG758" s="10">
        <v>50498.33</v>
      </c>
    </row>
    <row r="759" spans="1:33" ht="89.25" customHeight="1" x14ac:dyDescent="0.2">
      <c r="A759" s="3" t="s">
        <v>36</v>
      </c>
      <c r="B759" s="2" t="s">
        <v>2159</v>
      </c>
      <c r="C759" s="2" t="s">
        <v>47</v>
      </c>
      <c r="D759" s="4">
        <v>41999</v>
      </c>
      <c r="E759" s="2" t="s">
        <v>37</v>
      </c>
      <c r="F759" s="2" t="s">
        <v>50</v>
      </c>
      <c r="G759" s="2"/>
      <c r="H759" s="2" t="s">
        <v>51</v>
      </c>
      <c r="I759" s="3" t="s">
        <v>2158</v>
      </c>
      <c r="J759" s="5">
        <v>434435.54</v>
      </c>
      <c r="K759" s="2" t="s">
        <v>39</v>
      </c>
      <c r="L759" s="5">
        <v>473095.06</v>
      </c>
      <c r="M759" s="5">
        <v>-38659.519999999997</v>
      </c>
      <c r="N759" s="2">
        <v>2</v>
      </c>
      <c r="O759" s="2">
        <v>2</v>
      </c>
      <c r="P759" s="2" t="s">
        <v>48</v>
      </c>
      <c r="Q759" s="3" t="s">
        <v>2157</v>
      </c>
      <c r="R759" s="2"/>
      <c r="S759" s="2" t="s">
        <v>50</v>
      </c>
      <c r="T759" s="2" t="s">
        <v>495</v>
      </c>
      <c r="U759" s="2">
        <v>430091.18</v>
      </c>
      <c r="V759" s="2" t="s">
        <v>496</v>
      </c>
      <c r="W759" s="2" t="s">
        <v>497</v>
      </c>
      <c r="X759" s="6" t="s">
        <v>44</v>
      </c>
      <c r="Y759" s="2" t="s">
        <v>77</v>
      </c>
      <c r="Z759" s="2" t="s">
        <v>255</v>
      </c>
      <c r="AA759" s="2" t="s">
        <v>256</v>
      </c>
      <c r="AB759" s="2" t="s">
        <v>42</v>
      </c>
      <c r="AC759" s="2" t="s">
        <v>81</v>
      </c>
      <c r="AD759" s="6" t="s">
        <v>44</v>
      </c>
      <c r="AE759" s="2" t="s">
        <v>77</v>
      </c>
      <c r="AF759" s="5">
        <v>4344.3599999999997</v>
      </c>
      <c r="AG759" s="5">
        <v>21721.78</v>
      </c>
    </row>
    <row r="760" spans="1:33" ht="89.25" customHeight="1" x14ac:dyDescent="0.2">
      <c r="A760" s="8" t="s">
        <v>36</v>
      </c>
      <c r="B760" s="7" t="s">
        <v>2160</v>
      </c>
      <c r="C760" s="7" t="s">
        <v>47</v>
      </c>
      <c r="D760" s="9">
        <v>41991</v>
      </c>
      <c r="E760" s="7" t="s">
        <v>37</v>
      </c>
      <c r="F760" s="7" t="s">
        <v>50</v>
      </c>
      <c r="G760" s="7"/>
      <c r="H760" s="7" t="s">
        <v>51</v>
      </c>
      <c r="I760" s="8" t="s">
        <v>2158</v>
      </c>
      <c r="J760" s="10">
        <v>159939.25</v>
      </c>
      <c r="K760" s="7" t="s">
        <v>39</v>
      </c>
      <c r="L760" s="10">
        <v>158339.85</v>
      </c>
      <c r="M760" s="10">
        <v>1599.4</v>
      </c>
      <c r="N760" s="7">
        <v>2</v>
      </c>
      <c r="O760" s="7">
        <v>2</v>
      </c>
      <c r="P760" s="7" t="s">
        <v>48</v>
      </c>
      <c r="Q760" s="8" t="s">
        <v>2157</v>
      </c>
      <c r="R760" s="7"/>
      <c r="S760" s="7" t="s">
        <v>50</v>
      </c>
      <c r="T760" s="7" t="s">
        <v>495</v>
      </c>
      <c r="U760" s="7">
        <v>158339.85</v>
      </c>
      <c r="V760" s="7" t="s">
        <v>496</v>
      </c>
      <c r="W760" s="7" t="s">
        <v>497</v>
      </c>
      <c r="X760" s="6" t="s">
        <v>44</v>
      </c>
      <c r="Y760" s="7" t="s">
        <v>77</v>
      </c>
      <c r="Z760" s="7" t="s">
        <v>255</v>
      </c>
      <c r="AA760" s="7" t="s">
        <v>256</v>
      </c>
      <c r="AB760" s="7" t="s">
        <v>42</v>
      </c>
      <c r="AC760" s="7" t="s">
        <v>81</v>
      </c>
      <c r="AD760" s="6" t="s">
        <v>44</v>
      </c>
      <c r="AE760" s="7" t="s">
        <v>77</v>
      </c>
      <c r="AF760" s="10">
        <v>1599.39</v>
      </c>
      <c r="AG760" s="10">
        <v>7996.96</v>
      </c>
    </row>
    <row r="761" spans="1:33" ht="89.25" customHeight="1" x14ac:dyDescent="0.2">
      <c r="A761" s="3" t="s">
        <v>36</v>
      </c>
      <c r="B761" s="2" t="s">
        <v>2162</v>
      </c>
      <c r="C761" s="2" t="s">
        <v>47</v>
      </c>
      <c r="D761" s="4">
        <v>41990</v>
      </c>
      <c r="E761" s="2" t="s">
        <v>37</v>
      </c>
      <c r="F761" s="2" t="s">
        <v>50</v>
      </c>
      <c r="G761" s="2"/>
      <c r="H761" s="2" t="s">
        <v>51</v>
      </c>
      <c r="I761" s="3" t="s">
        <v>2161</v>
      </c>
      <c r="J761" s="5">
        <v>209904.07</v>
      </c>
      <c r="K761" s="2" t="s">
        <v>39</v>
      </c>
      <c r="L761" s="5">
        <v>207805.03</v>
      </c>
      <c r="M761" s="5">
        <v>2099.04</v>
      </c>
      <c r="N761" s="2">
        <v>2</v>
      </c>
      <c r="O761" s="2">
        <v>2</v>
      </c>
      <c r="P761" s="2" t="s">
        <v>48</v>
      </c>
      <c r="Q761" s="3" t="s">
        <v>2157</v>
      </c>
      <c r="R761" s="2"/>
      <c r="S761" s="2" t="s">
        <v>50</v>
      </c>
      <c r="T761" s="2" t="s">
        <v>495</v>
      </c>
      <c r="U761" s="2">
        <v>207805.03</v>
      </c>
      <c r="V761" s="2" t="s">
        <v>496</v>
      </c>
      <c r="W761" s="2" t="s">
        <v>497</v>
      </c>
      <c r="X761" s="6" t="s">
        <v>44</v>
      </c>
      <c r="Y761" s="2" t="s">
        <v>77</v>
      </c>
      <c r="Z761" s="2" t="s">
        <v>255</v>
      </c>
      <c r="AA761" s="2" t="s">
        <v>256</v>
      </c>
      <c r="AB761" s="2" t="s">
        <v>42</v>
      </c>
      <c r="AC761" s="2" t="s">
        <v>81</v>
      </c>
      <c r="AD761" s="6" t="s">
        <v>44</v>
      </c>
      <c r="AE761" s="2" t="s">
        <v>77</v>
      </c>
      <c r="AF761" s="5">
        <v>2099.04</v>
      </c>
      <c r="AG761" s="5">
        <v>10495.2</v>
      </c>
    </row>
    <row r="762" spans="1:33" ht="89.25" customHeight="1" x14ac:dyDescent="0.2">
      <c r="A762" s="8" t="s">
        <v>122</v>
      </c>
      <c r="B762" s="7" t="s">
        <v>2164</v>
      </c>
      <c r="C762" s="7" t="s">
        <v>225</v>
      </c>
      <c r="D762" s="9">
        <v>41989</v>
      </c>
      <c r="E762" s="7" t="s">
        <v>37</v>
      </c>
      <c r="F762" s="7" t="s">
        <v>50</v>
      </c>
      <c r="G762" s="7" t="s">
        <v>2165</v>
      </c>
      <c r="H762" s="10">
        <v>152623.51999999999</v>
      </c>
      <c r="I762" s="8" t="s">
        <v>2163</v>
      </c>
      <c r="J762" s="10">
        <v>152623.51999999999</v>
      </c>
      <c r="K762" s="7" t="s">
        <v>39</v>
      </c>
      <c r="L762" s="7" t="s">
        <v>51</v>
      </c>
      <c r="M762" s="7" t="s">
        <v>51</v>
      </c>
      <c r="N762" s="7" t="s">
        <v>51</v>
      </c>
      <c r="O762" s="7" t="s">
        <v>51</v>
      </c>
      <c r="P762" s="7" t="s">
        <v>48</v>
      </c>
      <c r="Q762" s="7" t="s">
        <v>171</v>
      </c>
      <c r="R762" s="7"/>
      <c r="S762" s="7"/>
      <c r="T762" s="7"/>
      <c r="U762" s="7" t="s">
        <v>51</v>
      </c>
      <c r="V762" s="7"/>
      <c r="W762" s="7"/>
      <c r="X762" s="7"/>
      <c r="Y762" s="7"/>
      <c r="Z762" s="7" t="s">
        <v>422</v>
      </c>
      <c r="AA762" s="7" t="s">
        <v>423</v>
      </c>
      <c r="AB762" s="7" t="s">
        <v>44</v>
      </c>
      <c r="AC762" s="7" t="s">
        <v>190</v>
      </c>
      <c r="AD762" s="7" t="s">
        <v>44</v>
      </c>
      <c r="AE762" s="7" t="s">
        <v>61</v>
      </c>
      <c r="AF762" s="7" t="s">
        <v>65</v>
      </c>
      <c r="AG762" s="7" t="s">
        <v>65</v>
      </c>
    </row>
    <row r="763" spans="1:33" ht="89.25" customHeight="1" x14ac:dyDescent="0.2">
      <c r="A763" s="3" t="s">
        <v>36</v>
      </c>
      <c r="B763" s="2" t="s">
        <v>2166</v>
      </c>
      <c r="C763" s="2" t="s">
        <v>47</v>
      </c>
      <c r="D763" s="4">
        <v>41988</v>
      </c>
      <c r="E763" s="2" t="s">
        <v>37</v>
      </c>
      <c r="F763" s="2" t="s">
        <v>50</v>
      </c>
      <c r="G763" s="2"/>
      <c r="H763" s="2" t="s">
        <v>51</v>
      </c>
      <c r="I763" s="3" t="s">
        <v>2155</v>
      </c>
      <c r="J763" s="5">
        <v>286314</v>
      </c>
      <c r="K763" s="2" t="s">
        <v>39</v>
      </c>
      <c r="L763" s="5">
        <v>213451.36</v>
      </c>
      <c r="M763" s="5">
        <v>72862.64</v>
      </c>
      <c r="N763" s="2">
        <v>3</v>
      </c>
      <c r="O763" s="2">
        <v>3</v>
      </c>
      <c r="P763" s="2" t="s">
        <v>48</v>
      </c>
      <c r="Q763" s="3" t="s">
        <v>2157</v>
      </c>
      <c r="R763" s="2"/>
      <c r="S763" s="2" t="s">
        <v>50</v>
      </c>
      <c r="T763" s="2" t="s">
        <v>495</v>
      </c>
      <c r="U763" s="2" t="s">
        <v>51</v>
      </c>
      <c r="V763" s="2" t="s">
        <v>496</v>
      </c>
      <c r="W763" s="2" t="s">
        <v>497</v>
      </c>
      <c r="X763" s="6" t="s">
        <v>44</v>
      </c>
      <c r="Y763" s="2" t="s">
        <v>77</v>
      </c>
      <c r="Z763" s="2" t="s">
        <v>255</v>
      </c>
      <c r="AA763" s="2" t="s">
        <v>256</v>
      </c>
      <c r="AB763" s="2" t="s">
        <v>42</v>
      </c>
      <c r="AC763" s="2" t="s">
        <v>81</v>
      </c>
      <c r="AD763" s="6" t="s">
        <v>44</v>
      </c>
      <c r="AE763" s="2" t="s">
        <v>77</v>
      </c>
      <c r="AF763" s="5">
        <v>2863.14</v>
      </c>
      <c r="AG763" s="5">
        <v>14315.7</v>
      </c>
    </row>
    <row r="764" spans="1:33" ht="89.25" customHeight="1" x14ac:dyDescent="0.2">
      <c r="A764" s="8" t="s">
        <v>36</v>
      </c>
      <c r="B764" s="7" t="s">
        <v>2168</v>
      </c>
      <c r="C764" s="7" t="s">
        <v>47</v>
      </c>
      <c r="D764" s="9">
        <v>41985</v>
      </c>
      <c r="E764" s="7" t="s">
        <v>37</v>
      </c>
      <c r="F764" s="7" t="s">
        <v>50</v>
      </c>
      <c r="G764" s="7"/>
      <c r="H764" s="7" t="s">
        <v>51</v>
      </c>
      <c r="I764" s="8" t="s">
        <v>2167</v>
      </c>
      <c r="J764" s="10">
        <v>138960</v>
      </c>
      <c r="K764" s="7" t="s">
        <v>39</v>
      </c>
      <c r="L764" s="10">
        <v>74305.2</v>
      </c>
      <c r="M764" s="10">
        <v>64654.8</v>
      </c>
      <c r="N764" s="7">
        <v>3</v>
      </c>
      <c r="O764" s="7">
        <v>3</v>
      </c>
      <c r="P764" s="7" t="s">
        <v>48</v>
      </c>
      <c r="Q764" s="8" t="s">
        <v>2157</v>
      </c>
      <c r="R764" s="7"/>
      <c r="S764" s="7" t="s">
        <v>50</v>
      </c>
      <c r="T764" s="7" t="s">
        <v>495</v>
      </c>
      <c r="U764" s="7" t="s">
        <v>51</v>
      </c>
      <c r="V764" s="7" t="s">
        <v>496</v>
      </c>
      <c r="W764" s="7" t="s">
        <v>497</v>
      </c>
      <c r="X764" s="6" t="s">
        <v>44</v>
      </c>
      <c r="Y764" s="7" t="s">
        <v>77</v>
      </c>
      <c r="Z764" s="7" t="s">
        <v>255</v>
      </c>
      <c r="AA764" s="7" t="s">
        <v>256</v>
      </c>
      <c r="AB764" s="7" t="s">
        <v>42</v>
      </c>
      <c r="AC764" s="7" t="s">
        <v>81</v>
      </c>
      <c r="AD764" s="6" t="s">
        <v>44</v>
      </c>
      <c r="AE764" s="7" t="s">
        <v>77</v>
      </c>
      <c r="AF764" s="10">
        <v>1389.6</v>
      </c>
      <c r="AG764" s="10">
        <v>6948</v>
      </c>
    </row>
    <row r="765" spans="1:33" ht="89.25" customHeight="1" x14ac:dyDescent="0.2">
      <c r="A765" s="3" t="s">
        <v>36</v>
      </c>
      <c r="B765" s="2" t="s">
        <v>2169</v>
      </c>
      <c r="C765" s="2" t="s">
        <v>47</v>
      </c>
      <c r="D765" s="4">
        <v>41985</v>
      </c>
      <c r="E765" s="2" t="s">
        <v>37</v>
      </c>
      <c r="F765" s="2" t="s">
        <v>50</v>
      </c>
      <c r="G765" s="2"/>
      <c r="H765" s="2" t="s">
        <v>51</v>
      </c>
      <c r="I765" s="3" t="s">
        <v>2158</v>
      </c>
      <c r="J765" s="5">
        <v>411524.14</v>
      </c>
      <c r="K765" s="2" t="s">
        <v>39</v>
      </c>
      <c r="L765" s="5">
        <v>407408.9</v>
      </c>
      <c r="M765" s="5">
        <v>4115.24</v>
      </c>
      <c r="N765" s="2">
        <v>2</v>
      </c>
      <c r="O765" s="2">
        <v>2</v>
      </c>
      <c r="P765" s="2" t="s">
        <v>48</v>
      </c>
      <c r="Q765" s="3" t="s">
        <v>2157</v>
      </c>
      <c r="R765" s="2"/>
      <c r="S765" s="2" t="s">
        <v>50</v>
      </c>
      <c r="T765" s="2" t="s">
        <v>495</v>
      </c>
      <c r="U765" s="2" t="s">
        <v>51</v>
      </c>
      <c r="V765" s="2" t="s">
        <v>496</v>
      </c>
      <c r="W765" s="2" t="s">
        <v>497</v>
      </c>
      <c r="X765" s="6" t="s">
        <v>44</v>
      </c>
      <c r="Y765" s="2" t="s">
        <v>77</v>
      </c>
      <c r="Z765" s="2" t="s">
        <v>255</v>
      </c>
      <c r="AA765" s="2" t="s">
        <v>256</v>
      </c>
      <c r="AB765" s="2" t="s">
        <v>42</v>
      </c>
      <c r="AC765" s="2" t="s">
        <v>81</v>
      </c>
      <c r="AD765" s="6" t="s">
        <v>44</v>
      </c>
      <c r="AE765" s="2" t="s">
        <v>77</v>
      </c>
      <c r="AF765" s="5">
        <v>4115.24</v>
      </c>
      <c r="AG765" s="5">
        <v>20576.21</v>
      </c>
    </row>
    <row r="766" spans="1:33" ht="89.25" customHeight="1" x14ac:dyDescent="0.2">
      <c r="A766" s="8" t="s">
        <v>36</v>
      </c>
      <c r="B766" s="7" t="s">
        <v>2170</v>
      </c>
      <c r="C766" s="7" t="s">
        <v>47</v>
      </c>
      <c r="D766" s="9">
        <v>41984</v>
      </c>
      <c r="E766" s="7" t="s">
        <v>37</v>
      </c>
      <c r="F766" s="7" t="s">
        <v>50</v>
      </c>
      <c r="G766" s="7"/>
      <c r="H766" s="7" t="s">
        <v>51</v>
      </c>
      <c r="I766" s="8" t="s">
        <v>2158</v>
      </c>
      <c r="J766" s="10">
        <v>1326535.03</v>
      </c>
      <c r="K766" s="7" t="s">
        <v>39</v>
      </c>
      <c r="L766" s="10">
        <v>1313249.53</v>
      </c>
      <c r="M766" s="10">
        <v>13285.5</v>
      </c>
      <c r="N766" s="7">
        <v>2</v>
      </c>
      <c r="O766" s="7">
        <v>2</v>
      </c>
      <c r="P766" s="7" t="s">
        <v>48</v>
      </c>
      <c r="Q766" s="8" t="s">
        <v>2157</v>
      </c>
      <c r="R766" s="7"/>
      <c r="S766" s="7" t="s">
        <v>50</v>
      </c>
      <c r="T766" s="7" t="s">
        <v>182</v>
      </c>
      <c r="U766" s="7" t="s">
        <v>51</v>
      </c>
      <c r="V766" s="7" t="s">
        <v>183</v>
      </c>
      <c r="W766" s="7" t="s">
        <v>184</v>
      </c>
      <c r="X766" s="6" t="s">
        <v>44</v>
      </c>
      <c r="Y766" s="7" t="s">
        <v>77</v>
      </c>
      <c r="Z766" s="7" t="s">
        <v>255</v>
      </c>
      <c r="AA766" s="7" t="s">
        <v>256</v>
      </c>
      <c r="AB766" s="7" t="s">
        <v>42</v>
      </c>
      <c r="AC766" s="7" t="s">
        <v>81</v>
      </c>
      <c r="AD766" s="6" t="s">
        <v>44</v>
      </c>
      <c r="AE766" s="7" t="s">
        <v>77</v>
      </c>
      <c r="AF766" s="10">
        <v>13265.35</v>
      </c>
      <c r="AG766" s="10">
        <v>132653.5</v>
      </c>
    </row>
    <row r="767" spans="1:33" ht="89.25" customHeight="1" x14ac:dyDescent="0.2">
      <c r="A767" s="3" t="s">
        <v>36</v>
      </c>
      <c r="B767" s="2" t="s">
        <v>2172</v>
      </c>
      <c r="C767" s="2" t="s">
        <v>47</v>
      </c>
      <c r="D767" s="4">
        <v>41984</v>
      </c>
      <c r="E767" s="2" t="s">
        <v>37</v>
      </c>
      <c r="F767" s="2" t="s">
        <v>50</v>
      </c>
      <c r="G767" s="2"/>
      <c r="H767" s="2" t="s">
        <v>51</v>
      </c>
      <c r="I767" s="3" t="s">
        <v>2171</v>
      </c>
      <c r="J767" s="5">
        <v>433657</v>
      </c>
      <c r="K767" s="2" t="s">
        <v>39</v>
      </c>
      <c r="L767" s="5">
        <v>253235.9</v>
      </c>
      <c r="M767" s="5">
        <v>180421.1</v>
      </c>
      <c r="N767" s="2">
        <v>3</v>
      </c>
      <c r="O767" s="2">
        <v>3</v>
      </c>
      <c r="P767" s="2" t="s">
        <v>48</v>
      </c>
      <c r="Q767" s="3" t="s">
        <v>2157</v>
      </c>
      <c r="R767" s="2"/>
      <c r="S767" s="2" t="s">
        <v>50</v>
      </c>
      <c r="T767" s="2" t="s">
        <v>495</v>
      </c>
      <c r="U767" s="2" t="s">
        <v>51</v>
      </c>
      <c r="V767" s="2" t="s">
        <v>496</v>
      </c>
      <c r="W767" s="2" t="s">
        <v>497</v>
      </c>
      <c r="X767" s="6" t="s">
        <v>44</v>
      </c>
      <c r="Y767" s="2" t="s">
        <v>77</v>
      </c>
      <c r="Z767" s="2" t="s">
        <v>255</v>
      </c>
      <c r="AA767" s="2" t="s">
        <v>256</v>
      </c>
      <c r="AB767" s="2" t="s">
        <v>42</v>
      </c>
      <c r="AC767" s="2" t="s">
        <v>81</v>
      </c>
      <c r="AD767" s="6" t="s">
        <v>44</v>
      </c>
      <c r="AE767" s="2" t="s">
        <v>77</v>
      </c>
      <c r="AF767" s="5">
        <v>4336.57</v>
      </c>
      <c r="AG767" s="5">
        <v>21682.85</v>
      </c>
    </row>
    <row r="768" spans="1:33" ht="89.25" customHeight="1" x14ac:dyDescent="0.2">
      <c r="A768" s="8" t="s">
        <v>36</v>
      </c>
      <c r="B768" s="7" t="s">
        <v>2173</v>
      </c>
      <c r="C768" s="7" t="s">
        <v>47</v>
      </c>
      <c r="D768" s="9">
        <v>41984</v>
      </c>
      <c r="E768" s="7" t="s">
        <v>37</v>
      </c>
      <c r="F768" s="7" t="s">
        <v>50</v>
      </c>
      <c r="G768" s="7"/>
      <c r="H768" s="7" t="s">
        <v>51</v>
      </c>
      <c r="I768" s="8" t="s">
        <v>2158</v>
      </c>
      <c r="J768" s="10">
        <v>168723.11</v>
      </c>
      <c r="K768" s="7" t="s">
        <v>39</v>
      </c>
      <c r="L768" s="10">
        <v>167035.87</v>
      </c>
      <c r="M768" s="10">
        <v>1687.24</v>
      </c>
      <c r="N768" s="7">
        <v>2</v>
      </c>
      <c r="O768" s="7">
        <v>2</v>
      </c>
      <c r="P768" s="7" t="s">
        <v>48</v>
      </c>
      <c r="Q768" s="8" t="s">
        <v>2157</v>
      </c>
      <c r="R768" s="7"/>
      <c r="S768" s="7" t="s">
        <v>50</v>
      </c>
      <c r="T768" s="7" t="s">
        <v>495</v>
      </c>
      <c r="U768" s="7" t="s">
        <v>51</v>
      </c>
      <c r="V768" s="7" t="s">
        <v>496</v>
      </c>
      <c r="W768" s="7" t="s">
        <v>497</v>
      </c>
      <c r="X768" s="6" t="s">
        <v>44</v>
      </c>
      <c r="Y768" s="7" t="s">
        <v>77</v>
      </c>
      <c r="Z768" s="7" t="s">
        <v>255</v>
      </c>
      <c r="AA768" s="7" t="s">
        <v>256</v>
      </c>
      <c r="AB768" s="7" t="s">
        <v>42</v>
      </c>
      <c r="AC768" s="7" t="s">
        <v>81</v>
      </c>
      <c r="AD768" s="6" t="s">
        <v>44</v>
      </c>
      <c r="AE768" s="7" t="s">
        <v>77</v>
      </c>
      <c r="AF768" s="10">
        <v>1687.23</v>
      </c>
      <c r="AG768" s="10">
        <v>8436.16</v>
      </c>
    </row>
    <row r="769" spans="1:33" ht="89.25" customHeight="1" x14ac:dyDescent="0.2">
      <c r="A769" s="3" t="s">
        <v>36</v>
      </c>
      <c r="B769" s="2" t="s">
        <v>2175</v>
      </c>
      <c r="C769" s="2" t="s">
        <v>47</v>
      </c>
      <c r="D769" s="4">
        <v>41983</v>
      </c>
      <c r="E769" s="2" t="s">
        <v>37</v>
      </c>
      <c r="F769" s="2" t="s">
        <v>50</v>
      </c>
      <c r="G769" s="2"/>
      <c r="H769" s="2" t="s">
        <v>51</v>
      </c>
      <c r="I769" s="3" t="s">
        <v>2174</v>
      </c>
      <c r="J769" s="5">
        <v>509520</v>
      </c>
      <c r="K769" s="2" t="s">
        <v>39</v>
      </c>
      <c r="L769" s="5">
        <v>166229.06</v>
      </c>
      <c r="M769" s="5">
        <v>343290.94</v>
      </c>
      <c r="N769" s="2">
        <v>3</v>
      </c>
      <c r="O769" s="2">
        <v>3</v>
      </c>
      <c r="P769" s="2" t="s">
        <v>48</v>
      </c>
      <c r="Q769" s="3" t="s">
        <v>2157</v>
      </c>
      <c r="R769" s="2"/>
      <c r="S769" s="2" t="s">
        <v>50</v>
      </c>
      <c r="T769" s="2" t="s">
        <v>495</v>
      </c>
      <c r="U769" s="2" t="s">
        <v>51</v>
      </c>
      <c r="V769" s="2" t="s">
        <v>496</v>
      </c>
      <c r="W769" s="2" t="s">
        <v>497</v>
      </c>
      <c r="X769" s="6" t="s">
        <v>44</v>
      </c>
      <c r="Y769" s="2" t="s">
        <v>77</v>
      </c>
      <c r="Z769" s="2" t="s">
        <v>255</v>
      </c>
      <c r="AA769" s="2" t="s">
        <v>256</v>
      </c>
      <c r="AB769" s="2" t="s">
        <v>42</v>
      </c>
      <c r="AC769" s="2" t="s">
        <v>81</v>
      </c>
      <c r="AD769" s="6" t="s">
        <v>44</v>
      </c>
      <c r="AE769" s="2" t="s">
        <v>77</v>
      </c>
      <c r="AF769" s="5">
        <v>5095.2</v>
      </c>
      <c r="AG769" s="5">
        <v>25476</v>
      </c>
    </row>
    <row r="770" spans="1:33" ht="89.25" customHeight="1" x14ac:dyDescent="0.2">
      <c r="A770" s="8" t="s">
        <v>36</v>
      </c>
      <c r="B770" s="7" t="s">
        <v>2177</v>
      </c>
      <c r="C770" s="7" t="s">
        <v>47</v>
      </c>
      <c r="D770" s="9">
        <v>41983</v>
      </c>
      <c r="E770" s="7" t="s">
        <v>37</v>
      </c>
      <c r="F770" s="7" t="s">
        <v>50</v>
      </c>
      <c r="G770" s="7"/>
      <c r="H770" s="7" t="s">
        <v>51</v>
      </c>
      <c r="I770" s="8" t="s">
        <v>2176</v>
      </c>
      <c r="J770" s="10">
        <v>173324.03</v>
      </c>
      <c r="K770" s="7" t="s">
        <v>39</v>
      </c>
      <c r="L770" s="10">
        <v>171590.79</v>
      </c>
      <c r="M770" s="10">
        <v>1733.24</v>
      </c>
      <c r="N770" s="7">
        <v>2</v>
      </c>
      <c r="O770" s="7">
        <v>2</v>
      </c>
      <c r="P770" s="7" t="s">
        <v>48</v>
      </c>
      <c r="Q770" s="8" t="s">
        <v>2157</v>
      </c>
      <c r="R770" s="7"/>
      <c r="S770" s="7" t="s">
        <v>50</v>
      </c>
      <c r="T770" s="7" t="s">
        <v>495</v>
      </c>
      <c r="U770" s="7" t="s">
        <v>51</v>
      </c>
      <c r="V770" s="7" t="s">
        <v>496</v>
      </c>
      <c r="W770" s="7" t="s">
        <v>497</v>
      </c>
      <c r="X770" s="6" t="s">
        <v>44</v>
      </c>
      <c r="Y770" s="7" t="s">
        <v>77</v>
      </c>
      <c r="Z770" s="7" t="s">
        <v>255</v>
      </c>
      <c r="AA770" s="7" t="s">
        <v>256</v>
      </c>
      <c r="AB770" s="7" t="s">
        <v>42</v>
      </c>
      <c r="AC770" s="7" t="s">
        <v>81</v>
      </c>
      <c r="AD770" s="6" t="s">
        <v>44</v>
      </c>
      <c r="AE770" s="7" t="s">
        <v>77</v>
      </c>
      <c r="AF770" s="10">
        <v>1733.24</v>
      </c>
      <c r="AG770" s="10">
        <v>8666.2000000000007</v>
      </c>
    </row>
    <row r="771" spans="1:33" ht="89.25" customHeight="1" x14ac:dyDescent="0.2">
      <c r="A771" s="3" t="s">
        <v>36</v>
      </c>
      <c r="B771" s="2" t="s">
        <v>2178</v>
      </c>
      <c r="C771" s="2" t="s">
        <v>47</v>
      </c>
      <c r="D771" s="4">
        <v>41982</v>
      </c>
      <c r="E771" s="2" t="s">
        <v>37</v>
      </c>
      <c r="F771" s="2" t="s">
        <v>50</v>
      </c>
      <c r="G771" s="2"/>
      <c r="H771" s="2" t="s">
        <v>51</v>
      </c>
      <c r="I771" s="3" t="s">
        <v>2155</v>
      </c>
      <c r="J771" s="5">
        <v>583653</v>
      </c>
      <c r="K771" s="2" t="s">
        <v>39</v>
      </c>
      <c r="L771" s="5">
        <v>186081.73</v>
      </c>
      <c r="M771" s="5">
        <v>397571.27</v>
      </c>
      <c r="N771" s="2">
        <v>3</v>
      </c>
      <c r="O771" s="2">
        <v>3</v>
      </c>
      <c r="P771" s="2" t="s">
        <v>48</v>
      </c>
      <c r="Q771" s="3" t="s">
        <v>2157</v>
      </c>
      <c r="R771" s="2"/>
      <c r="S771" s="2" t="s">
        <v>50</v>
      </c>
      <c r="T771" s="2" t="s">
        <v>495</v>
      </c>
      <c r="U771" s="2" t="s">
        <v>51</v>
      </c>
      <c r="V771" s="2" t="s">
        <v>496</v>
      </c>
      <c r="W771" s="2" t="s">
        <v>497</v>
      </c>
      <c r="X771" s="6" t="s">
        <v>44</v>
      </c>
      <c r="Y771" s="2" t="s">
        <v>77</v>
      </c>
      <c r="Z771" s="2" t="s">
        <v>255</v>
      </c>
      <c r="AA771" s="2" t="s">
        <v>256</v>
      </c>
      <c r="AB771" s="2" t="s">
        <v>42</v>
      </c>
      <c r="AC771" s="2" t="s">
        <v>81</v>
      </c>
      <c r="AD771" s="6" t="s">
        <v>44</v>
      </c>
      <c r="AE771" s="2" t="s">
        <v>77</v>
      </c>
      <c r="AF771" s="5">
        <v>5836.53</v>
      </c>
      <c r="AG771" s="5">
        <v>29182.65</v>
      </c>
    </row>
    <row r="772" spans="1:33" ht="89.25" customHeight="1" x14ac:dyDescent="0.2">
      <c r="A772" s="8" t="s">
        <v>36</v>
      </c>
      <c r="B772" s="7" t="s">
        <v>2182</v>
      </c>
      <c r="C772" s="7" t="s">
        <v>47</v>
      </c>
      <c r="D772" s="9">
        <v>41982</v>
      </c>
      <c r="E772" s="7" t="s">
        <v>37</v>
      </c>
      <c r="F772" s="7" t="s">
        <v>50</v>
      </c>
      <c r="G772" s="7"/>
      <c r="H772" s="7" t="s">
        <v>51</v>
      </c>
      <c r="I772" s="8" t="s">
        <v>2179</v>
      </c>
      <c r="J772" s="10">
        <v>361692</v>
      </c>
      <c r="K772" s="7" t="s">
        <v>39</v>
      </c>
      <c r="L772" s="10">
        <v>361692</v>
      </c>
      <c r="M772" s="10">
        <v>0</v>
      </c>
      <c r="N772" s="7">
        <v>1</v>
      </c>
      <c r="O772" s="7">
        <v>1</v>
      </c>
      <c r="P772" s="7" t="s">
        <v>48</v>
      </c>
      <c r="Q772" s="8" t="s">
        <v>2183</v>
      </c>
      <c r="R772" s="7"/>
      <c r="S772" s="7" t="s">
        <v>50</v>
      </c>
      <c r="T772" s="7" t="s">
        <v>74</v>
      </c>
      <c r="U772" s="7" t="s">
        <v>51</v>
      </c>
      <c r="V772" s="7" t="s">
        <v>75</v>
      </c>
      <c r="W772" s="7" t="s">
        <v>76</v>
      </c>
      <c r="X772" s="6" t="s">
        <v>44</v>
      </c>
      <c r="Y772" s="7" t="s">
        <v>77</v>
      </c>
      <c r="Z772" s="7" t="s">
        <v>2180</v>
      </c>
      <c r="AA772" s="7" t="s">
        <v>2181</v>
      </c>
      <c r="AB772" s="7" t="s">
        <v>42</v>
      </c>
      <c r="AC772" s="7" t="s">
        <v>69</v>
      </c>
      <c r="AD772" s="6" t="s">
        <v>44</v>
      </c>
      <c r="AE772" s="7" t="s">
        <v>55</v>
      </c>
      <c r="AF772" s="10">
        <v>3616.92</v>
      </c>
      <c r="AG772" s="10">
        <v>36169.199999999997</v>
      </c>
    </row>
    <row r="773" spans="1:33" ht="89.25" customHeight="1" x14ac:dyDescent="0.2">
      <c r="A773" s="3" t="s">
        <v>36</v>
      </c>
      <c r="B773" s="2" t="s">
        <v>2185</v>
      </c>
      <c r="C773" s="2" t="s">
        <v>47</v>
      </c>
      <c r="D773" s="4">
        <v>41978</v>
      </c>
      <c r="E773" s="2" t="s">
        <v>37</v>
      </c>
      <c r="F773" s="2" t="s">
        <v>50</v>
      </c>
      <c r="G773" s="2" t="s">
        <v>61</v>
      </c>
      <c r="H773" s="5">
        <v>85450.2</v>
      </c>
      <c r="I773" s="3" t="s">
        <v>2184</v>
      </c>
      <c r="J773" s="5">
        <v>85450.2</v>
      </c>
      <c r="K773" s="2" t="s">
        <v>39</v>
      </c>
      <c r="L773" s="5">
        <v>32587.4</v>
      </c>
      <c r="M773" s="5">
        <v>52862.8</v>
      </c>
      <c r="N773" s="2" t="s">
        <v>51</v>
      </c>
      <c r="O773" s="2" t="s">
        <v>51</v>
      </c>
      <c r="P773" s="2" t="s">
        <v>48</v>
      </c>
      <c r="Q773" s="3" t="s">
        <v>2186</v>
      </c>
      <c r="R773" s="2"/>
      <c r="S773" s="2" t="s">
        <v>50</v>
      </c>
      <c r="T773" s="2" t="s">
        <v>495</v>
      </c>
      <c r="U773" s="2" t="s">
        <v>51</v>
      </c>
      <c r="V773" s="2" t="s">
        <v>496</v>
      </c>
      <c r="W773" s="2" t="s">
        <v>497</v>
      </c>
      <c r="X773" s="6" t="s">
        <v>44</v>
      </c>
      <c r="Y773" s="2" t="s">
        <v>77</v>
      </c>
      <c r="Z773" s="2" t="s">
        <v>391</v>
      </c>
      <c r="AA773" s="2" t="s">
        <v>392</v>
      </c>
      <c r="AB773" s="2" t="s">
        <v>42</v>
      </c>
      <c r="AC773" s="2" t="s">
        <v>81</v>
      </c>
      <c r="AD773" s="6" t="s">
        <v>44</v>
      </c>
      <c r="AE773" s="2" t="s">
        <v>77</v>
      </c>
      <c r="AF773" s="5">
        <v>854.5</v>
      </c>
      <c r="AG773" s="5">
        <v>4272.51</v>
      </c>
    </row>
    <row r="774" spans="1:33" ht="89.25" customHeight="1" x14ac:dyDescent="0.2">
      <c r="A774" s="8" t="s">
        <v>36</v>
      </c>
      <c r="B774" s="7" t="s">
        <v>2188</v>
      </c>
      <c r="C774" s="7" t="s">
        <v>47</v>
      </c>
      <c r="D774" s="9">
        <v>41978</v>
      </c>
      <c r="E774" s="7" t="s">
        <v>37</v>
      </c>
      <c r="F774" s="7" t="s">
        <v>50</v>
      </c>
      <c r="G774" s="7" t="s">
        <v>61</v>
      </c>
      <c r="H774" s="10">
        <v>301276.15999999997</v>
      </c>
      <c r="I774" s="8" t="s">
        <v>2187</v>
      </c>
      <c r="J774" s="10">
        <v>301276.15999999997</v>
      </c>
      <c r="K774" s="7" t="s">
        <v>39</v>
      </c>
      <c r="L774" s="10">
        <v>298263.40000000002</v>
      </c>
      <c r="M774" s="10">
        <v>3012.76</v>
      </c>
      <c r="N774" s="7" t="s">
        <v>51</v>
      </c>
      <c r="O774" s="7" t="s">
        <v>51</v>
      </c>
      <c r="P774" s="7" t="s">
        <v>48</v>
      </c>
      <c r="Q774" s="8" t="s">
        <v>2186</v>
      </c>
      <c r="R774" s="7"/>
      <c r="S774" s="7" t="s">
        <v>50</v>
      </c>
      <c r="T774" s="7" t="s">
        <v>495</v>
      </c>
      <c r="U774" s="7" t="s">
        <v>51</v>
      </c>
      <c r="V774" s="7" t="s">
        <v>496</v>
      </c>
      <c r="W774" s="7" t="s">
        <v>497</v>
      </c>
      <c r="X774" s="6" t="s">
        <v>44</v>
      </c>
      <c r="Y774" s="7" t="s">
        <v>77</v>
      </c>
      <c r="Z774" s="7" t="s">
        <v>391</v>
      </c>
      <c r="AA774" s="7" t="s">
        <v>392</v>
      </c>
      <c r="AB774" s="7" t="s">
        <v>42</v>
      </c>
      <c r="AC774" s="7" t="s">
        <v>81</v>
      </c>
      <c r="AD774" s="6" t="s">
        <v>44</v>
      </c>
      <c r="AE774" s="7" t="s">
        <v>77</v>
      </c>
      <c r="AF774" s="10">
        <v>3012.76</v>
      </c>
      <c r="AG774" s="10">
        <v>15063.81</v>
      </c>
    </row>
    <row r="775" spans="1:33" ht="89.25" customHeight="1" x14ac:dyDescent="0.2">
      <c r="A775" s="3" t="s">
        <v>36</v>
      </c>
      <c r="B775" s="2" t="s">
        <v>2190</v>
      </c>
      <c r="C775" s="2" t="s">
        <v>47</v>
      </c>
      <c r="D775" s="4">
        <v>41971</v>
      </c>
      <c r="E775" s="2" t="s">
        <v>37</v>
      </c>
      <c r="F775" s="2" t="s">
        <v>50</v>
      </c>
      <c r="G775" s="2"/>
      <c r="H775" s="2" t="s">
        <v>51</v>
      </c>
      <c r="I775" s="3" t="s">
        <v>2189</v>
      </c>
      <c r="J775" s="5">
        <v>2287176.87</v>
      </c>
      <c r="K775" s="2" t="s">
        <v>39</v>
      </c>
      <c r="L775" s="5">
        <v>2161382.15</v>
      </c>
      <c r="M775" s="5">
        <v>125794.72</v>
      </c>
      <c r="N775" s="2">
        <v>2</v>
      </c>
      <c r="O775" s="2">
        <v>2</v>
      </c>
      <c r="P775" s="2" t="s">
        <v>48</v>
      </c>
      <c r="Q775" s="3" t="s">
        <v>2157</v>
      </c>
      <c r="R775" s="2"/>
      <c r="S775" s="2" t="s">
        <v>50</v>
      </c>
      <c r="T775" s="2" t="s">
        <v>182</v>
      </c>
      <c r="U775" s="2" t="s">
        <v>51</v>
      </c>
      <c r="V775" s="2" t="s">
        <v>183</v>
      </c>
      <c r="W775" s="2" t="s">
        <v>184</v>
      </c>
      <c r="X775" s="6" t="s">
        <v>44</v>
      </c>
      <c r="Y775" s="2" t="s">
        <v>77</v>
      </c>
      <c r="Z775" s="2" t="s">
        <v>255</v>
      </c>
      <c r="AA775" s="2" t="s">
        <v>256</v>
      </c>
      <c r="AB775" s="2" t="s">
        <v>42</v>
      </c>
      <c r="AC775" s="2" t="s">
        <v>81</v>
      </c>
      <c r="AD775" s="6" t="s">
        <v>44</v>
      </c>
      <c r="AE775" s="2" t="s">
        <v>61</v>
      </c>
      <c r="AF775" s="5">
        <v>22871.759999999998</v>
      </c>
      <c r="AG775" s="5">
        <v>228717.69</v>
      </c>
    </row>
    <row r="776" spans="1:33" ht="89.25" customHeight="1" x14ac:dyDescent="0.2">
      <c r="A776" s="8" t="s">
        <v>36</v>
      </c>
      <c r="B776" s="7" t="s">
        <v>2194</v>
      </c>
      <c r="C776" s="7" t="s">
        <v>282</v>
      </c>
      <c r="D776" s="9">
        <v>41970</v>
      </c>
      <c r="E776" s="7" t="s">
        <v>37</v>
      </c>
      <c r="F776" s="7" t="s">
        <v>50</v>
      </c>
      <c r="G776" s="7"/>
      <c r="H776" s="7" t="s">
        <v>51</v>
      </c>
      <c r="I776" s="8" t="s">
        <v>2191</v>
      </c>
      <c r="J776" s="10">
        <v>127820.6</v>
      </c>
      <c r="K776" s="7" t="s">
        <v>39</v>
      </c>
      <c r="L776" s="10">
        <v>94863.8</v>
      </c>
      <c r="M776" s="10">
        <v>32956.800000000003</v>
      </c>
      <c r="N776" s="7">
        <v>3</v>
      </c>
      <c r="O776" s="7">
        <v>0</v>
      </c>
      <c r="P776" s="7" t="s">
        <v>48</v>
      </c>
      <c r="Q776" s="8" t="s">
        <v>2195</v>
      </c>
      <c r="R776" s="7"/>
      <c r="S776" s="7" t="s">
        <v>50</v>
      </c>
      <c r="T776" s="7" t="s">
        <v>2196</v>
      </c>
      <c r="U776" s="7">
        <v>94863.8</v>
      </c>
      <c r="V776" s="7" t="s">
        <v>2197</v>
      </c>
      <c r="W776" s="7" t="s">
        <v>2198</v>
      </c>
      <c r="X776" s="6" t="s">
        <v>44</v>
      </c>
      <c r="Y776" s="7" t="s">
        <v>55</v>
      </c>
      <c r="Z776" s="7" t="s">
        <v>2192</v>
      </c>
      <c r="AA776" s="7" t="s">
        <v>2193</v>
      </c>
      <c r="AB776" s="7" t="s">
        <v>42</v>
      </c>
      <c r="AC776" s="7" t="s">
        <v>69</v>
      </c>
      <c r="AD776" s="6" t="s">
        <v>44</v>
      </c>
      <c r="AE776" s="7" t="s">
        <v>55</v>
      </c>
      <c r="AF776" s="7" t="s">
        <v>65</v>
      </c>
      <c r="AG776" s="10">
        <v>6391.03</v>
      </c>
    </row>
    <row r="777" spans="1:33" ht="89.25" customHeight="1" x14ac:dyDescent="0.2">
      <c r="A777" s="3" t="s">
        <v>36</v>
      </c>
      <c r="B777" s="2" t="s">
        <v>2199</v>
      </c>
      <c r="C777" s="2" t="s">
        <v>47</v>
      </c>
      <c r="D777" s="4">
        <v>41967</v>
      </c>
      <c r="E777" s="2" t="s">
        <v>37</v>
      </c>
      <c r="F777" s="2" t="s">
        <v>50</v>
      </c>
      <c r="G777" s="2"/>
      <c r="H777" s="2" t="s">
        <v>51</v>
      </c>
      <c r="I777" s="3" t="s">
        <v>2155</v>
      </c>
      <c r="J777" s="5">
        <v>1221574</v>
      </c>
      <c r="K777" s="2" t="s">
        <v>39</v>
      </c>
      <c r="L777" s="5">
        <v>295140</v>
      </c>
      <c r="M777" s="5">
        <v>926434</v>
      </c>
      <c r="N777" s="2">
        <v>3</v>
      </c>
      <c r="O777" s="2">
        <v>3</v>
      </c>
      <c r="P777" s="2" t="s">
        <v>48</v>
      </c>
      <c r="Q777" s="3" t="s">
        <v>2157</v>
      </c>
      <c r="R777" s="2"/>
      <c r="S777" s="2" t="s">
        <v>50</v>
      </c>
      <c r="T777" s="2" t="s">
        <v>182</v>
      </c>
      <c r="U777" s="2" t="s">
        <v>51</v>
      </c>
      <c r="V777" s="2" t="s">
        <v>183</v>
      </c>
      <c r="W777" s="2" t="s">
        <v>184</v>
      </c>
      <c r="X777" s="6" t="s">
        <v>44</v>
      </c>
      <c r="Y777" s="2" t="s">
        <v>77</v>
      </c>
      <c r="Z777" s="2" t="s">
        <v>255</v>
      </c>
      <c r="AA777" s="2" t="s">
        <v>256</v>
      </c>
      <c r="AB777" s="2" t="s">
        <v>42</v>
      </c>
      <c r="AC777" s="2" t="s">
        <v>81</v>
      </c>
      <c r="AD777" s="6" t="s">
        <v>44</v>
      </c>
      <c r="AE777" s="2" t="s">
        <v>77</v>
      </c>
      <c r="AF777" s="5">
        <v>12215.74</v>
      </c>
      <c r="AG777" s="5">
        <v>122157.4</v>
      </c>
    </row>
    <row r="778" spans="1:33" ht="89.25" customHeight="1" x14ac:dyDescent="0.2">
      <c r="A778" s="8" t="s">
        <v>36</v>
      </c>
      <c r="B778" s="7" t="s">
        <v>2201</v>
      </c>
      <c r="C778" s="7" t="s">
        <v>47</v>
      </c>
      <c r="D778" s="9">
        <v>41967</v>
      </c>
      <c r="E778" s="7" t="s">
        <v>37</v>
      </c>
      <c r="F778" s="7" t="s">
        <v>50</v>
      </c>
      <c r="G778" s="7"/>
      <c r="H778" s="7" t="s">
        <v>51</v>
      </c>
      <c r="I778" s="8" t="s">
        <v>2200</v>
      </c>
      <c r="J778" s="10">
        <v>528950</v>
      </c>
      <c r="K778" s="7" t="s">
        <v>39</v>
      </c>
      <c r="L778" s="10">
        <v>240750</v>
      </c>
      <c r="M778" s="10">
        <v>288200</v>
      </c>
      <c r="N778" s="7">
        <v>4</v>
      </c>
      <c r="O778" s="7">
        <v>4</v>
      </c>
      <c r="P778" s="7" t="s">
        <v>48</v>
      </c>
      <c r="Q778" s="8" t="s">
        <v>2157</v>
      </c>
      <c r="R778" s="7"/>
      <c r="S778" s="7" t="s">
        <v>50</v>
      </c>
      <c r="T778" s="7" t="s">
        <v>495</v>
      </c>
      <c r="U778" s="7" t="s">
        <v>51</v>
      </c>
      <c r="V778" s="7" t="s">
        <v>496</v>
      </c>
      <c r="W778" s="7" t="s">
        <v>497</v>
      </c>
      <c r="X778" s="6" t="s">
        <v>44</v>
      </c>
      <c r="Y778" s="7" t="s">
        <v>77</v>
      </c>
      <c r="Z778" s="7" t="s">
        <v>255</v>
      </c>
      <c r="AA778" s="7" t="s">
        <v>256</v>
      </c>
      <c r="AB778" s="7" t="s">
        <v>42</v>
      </c>
      <c r="AC778" s="7" t="s">
        <v>81</v>
      </c>
      <c r="AD778" s="6" t="s">
        <v>44</v>
      </c>
      <c r="AE778" s="7" t="s">
        <v>77</v>
      </c>
      <c r="AF778" s="10">
        <v>5289.5</v>
      </c>
      <c r="AG778" s="10">
        <v>52895</v>
      </c>
    </row>
    <row r="779" spans="1:33" ht="89.25" customHeight="1" x14ac:dyDescent="0.2">
      <c r="A779" s="3" t="s">
        <v>36</v>
      </c>
      <c r="B779" s="2" t="s">
        <v>2203</v>
      </c>
      <c r="C779" s="2" t="s">
        <v>47</v>
      </c>
      <c r="D779" s="4">
        <v>41967</v>
      </c>
      <c r="E779" s="2" t="s">
        <v>37</v>
      </c>
      <c r="F779" s="2" t="s">
        <v>50</v>
      </c>
      <c r="G779" s="2"/>
      <c r="H779" s="2" t="s">
        <v>51</v>
      </c>
      <c r="I779" s="3" t="s">
        <v>2202</v>
      </c>
      <c r="J779" s="5">
        <v>278576.76</v>
      </c>
      <c r="K779" s="2" t="s">
        <v>39</v>
      </c>
      <c r="L779" s="5">
        <v>275786.7</v>
      </c>
      <c r="M779" s="5">
        <v>2790.06</v>
      </c>
      <c r="N779" s="2">
        <v>2</v>
      </c>
      <c r="O779" s="2">
        <v>2</v>
      </c>
      <c r="P779" s="2" t="s">
        <v>48</v>
      </c>
      <c r="Q779" s="3" t="s">
        <v>2157</v>
      </c>
      <c r="R779" s="2"/>
      <c r="S779" s="2" t="s">
        <v>50</v>
      </c>
      <c r="T779" s="2" t="s">
        <v>495</v>
      </c>
      <c r="U779" s="2" t="s">
        <v>51</v>
      </c>
      <c r="V779" s="2" t="s">
        <v>496</v>
      </c>
      <c r="W779" s="2" t="s">
        <v>497</v>
      </c>
      <c r="X779" s="6" t="s">
        <v>44</v>
      </c>
      <c r="Y779" s="2" t="s">
        <v>77</v>
      </c>
      <c r="Z779" s="2" t="s">
        <v>255</v>
      </c>
      <c r="AA779" s="2" t="s">
        <v>256</v>
      </c>
      <c r="AB779" s="2" t="s">
        <v>42</v>
      </c>
      <c r="AC779" s="2" t="s">
        <v>81</v>
      </c>
      <c r="AD779" s="6" t="s">
        <v>44</v>
      </c>
      <c r="AE779" s="2" t="s">
        <v>77</v>
      </c>
      <c r="AF779" s="5">
        <v>2785.77</v>
      </c>
      <c r="AG779" s="5">
        <v>27857.68</v>
      </c>
    </row>
    <row r="780" spans="1:33" ht="89.25" customHeight="1" x14ac:dyDescent="0.2">
      <c r="A780" s="8" t="s">
        <v>36</v>
      </c>
      <c r="B780" s="7" t="s">
        <v>2207</v>
      </c>
      <c r="C780" s="7" t="s">
        <v>212</v>
      </c>
      <c r="D780" s="9">
        <v>41967</v>
      </c>
      <c r="E780" s="7" t="s">
        <v>37</v>
      </c>
      <c r="F780" s="7" t="s">
        <v>50</v>
      </c>
      <c r="G780" s="7"/>
      <c r="H780" s="7" t="s">
        <v>51</v>
      </c>
      <c r="I780" s="8" t="s">
        <v>2204</v>
      </c>
      <c r="J780" s="10">
        <v>2000</v>
      </c>
      <c r="K780" s="7" t="s">
        <v>39</v>
      </c>
      <c r="L780" s="10">
        <v>2000</v>
      </c>
      <c r="M780" s="10">
        <v>0</v>
      </c>
      <c r="N780" s="7" t="s">
        <v>51</v>
      </c>
      <c r="O780" s="7" t="s">
        <v>51</v>
      </c>
      <c r="P780" s="7" t="s">
        <v>48</v>
      </c>
      <c r="Q780" s="8" t="s">
        <v>2208</v>
      </c>
      <c r="R780" s="7"/>
      <c r="S780" s="7" t="s">
        <v>50</v>
      </c>
      <c r="T780" s="7" t="s">
        <v>2209</v>
      </c>
      <c r="U780" s="7" t="s">
        <v>51</v>
      </c>
      <c r="V780" s="7" t="s">
        <v>2210</v>
      </c>
      <c r="W780" s="7" t="s">
        <v>2211</v>
      </c>
      <c r="X780" s="11" t="s">
        <v>2212</v>
      </c>
      <c r="Y780" s="7"/>
      <c r="Z780" s="7" t="s">
        <v>2205</v>
      </c>
      <c r="AA780" s="7" t="s">
        <v>2206</v>
      </c>
      <c r="AB780" s="7" t="s">
        <v>42</v>
      </c>
      <c r="AC780" s="7" t="s">
        <v>81</v>
      </c>
      <c r="AD780" s="11" t="s">
        <v>44</v>
      </c>
      <c r="AE780" s="7" t="s">
        <v>77</v>
      </c>
      <c r="AF780" s="7" t="s">
        <v>65</v>
      </c>
      <c r="AG780" s="7" t="s">
        <v>65</v>
      </c>
    </row>
    <row r="781" spans="1:33" ht="89.25" customHeight="1" x14ac:dyDescent="0.2">
      <c r="A781" s="3" t="s">
        <v>36</v>
      </c>
      <c r="B781" s="2" t="s">
        <v>2216</v>
      </c>
      <c r="C781" s="2" t="s">
        <v>47</v>
      </c>
      <c r="D781" s="4">
        <v>41956</v>
      </c>
      <c r="E781" s="2" t="s">
        <v>37</v>
      </c>
      <c r="F781" s="2" t="s">
        <v>50</v>
      </c>
      <c r="G781" s="2"/>
      <c r="H781" s="2" t="s">
        <v>51</v>
      </c>
      <c r="I781" s="3" t="s">
        <v>2213</v>
      </c>
      <c r="J781" s="5">
        <v>64860</v>
      </c>
      <c r="K781" s="2" t="s">
        <v>39</v>
      </c>
      <c r="L781" s="2" t="s">
        <v>51</v>
      </c>
      <c r="M781" s="2"/>
      <c r="N781" s="2" t="s">
        <v>51</v>
      </c>
      <c r="O781" s="2" t="s">
        <v>51</v>
      </c>
      <c r="P781" s="2" t="s">
        <v>72</v>
      </c>
      <c r="Q781" s="3" t="s">
        <v>2217</v>
      </c>
      <c r="R781" s="2"/>
      <c r="S781" s="2"/>
      <c r="T781" s="2"/>
      <c r="U781" s="2" t="s">
        <v>51</v>
      </c>
      <c r="V781" s="2"/>
      <c r="W781" s="2"/>
      <c r="X781" s="2"/>
      <c r="Y781" s="2"/>
      <c r="Z781" s="2" t="s">
        <v>2214</v>
      </c>
      <c r="AA781" s="2" t="s">
        <v>2215</v>
      </c>
      <c r="AB781" s="2" t="s">
        <v>42</v>
      </c>
      <c r="AC781" s="2" t="s">
        <v>43</v>
      </c>
      <c r="AD781" s="2" t="s">
        <v>44</v>
      </c>
      <c r="AE781" s="2" t="s">
        <v>45</v>
      </c>
      <c r="AF781" s="5">
        <v>648.6</v>
      </c>
      <c r="AG781" s="5">
        <v>3243</v>
      </c>
    </row>
    <row r="782" spans="1:33" ht="89.25" customHeight="1" x14ac:dyDescent="0.2">
      <c r="A782" s="8" t="s">
        <v>36</v>
      </c>
      <c r="B782" s="7" t="s">
        <v>2219</v>
      </c>
      <c r="C782" s="7" t="s">
        <v>47</v>
      </c>
      <c r="D782" s="9">
        <v>41953</v>
      </c>
      <c r="E782" s="7" t="s">
        <v>37</v>
      </c>
      <c r="F782" s="7" t="s">
        <v>50</v>
      </c>
      <c r="G782" s="7"/>
      <c r="H782" s="7" t="s">
        <v>51</v>
      </c>
      <c r="I782" s="8" t="s">
        <v>2218</v>
      </c>
      <c r="J782" s="10">
        <v>224560</v>
      </c>
      <c r="K782" s="7" t="s">
        <v>39</v>
      </c>
      <c r="L782" s="10">
        <v>70807.19</v>
      </c>
      <c r="M782" s="10">
        <v>153752.81</v>
      </c>
      <c r="N782" s="7">
        <v>2</v>
      </c>
      <c r="O782" s="7">
        <v>2</v>
      </c>
      <c r="P782" s="7" t="s">
        <v>48</v>
      </c>
      <c r="Q782" s="8" t="s">
        <v>2220</v>
      </c>
      <c r="R782" s="7"/>
      <c r="S782" s="7" t="s">
        <v>50</v>
      </c>
      <c r="T782" s="7" t="s">
        <v>182</v>
      </c>
      <c r="U782" s="7" t="s">
        <v>51</v>
      </c>
      <c r="V782" s="7" t="s">
        <v>183</v>
      </c>
      <c r="W782" s="7" t="s">
        <v>184</v>
      </c>
      <c r="X782" s="11" t="s">
        <v>44</v>
      </c>
      <c r="Y782" s="7" t="s">
        <v>77</v>
      </c>
      <c r="Z782" s="7" t="s">
        <v>79</v>
      </c>
      <c r="AA782" s="7" t="s">
        <v>80</v>
      </c>
      <c r="AB782" s="7" t="s">
        <v>42</v>
      </c>
      <c r="AC782" s="7" t="s">
        <v>81</v>
      </c>
      <c r="AD782" s="11" t="s">
        <v>42</v>
      </c>
      <c r="AE782" s="7" t="s">
        <v>81</v>
      </c>
      <c r="AF782" s="10">
        <v>2245.6</v>
      </c>
      <c r="AG782" s="10">
        <v>22456</v>
      </c>
    </row>
    <row r="783" spans="1:33" ht="89.25" customHeight="1" x14ac:dyDescent="0.2">
      <c r="A783" s="3" t="s">
        <v>36</v>
      </c>
      <c r="B783" s="2" t="s">
        <v>2222</v>
      </c>
      <c r="C783" s="2" t="s">
        <v>47</v>
      </c>
      <c r="D783" s="4">
        <v>41953</v>
      </c>
      <c r="E783" s="2" t="s">
        <v>37</v>
      </c>
      <c r="F783" s="2" t="s">
        <v>50</v>
      </c>
      <c r="G783" s="2"/>
      <c r="H783" s="2" t="s">
        <v>51</v>
      </c>
      <c r="I783" s="3" t="s">
        <v>2221</v>
      </c>
      <c r="J783" s="5">
        <v>130284</v>
      </c>
      <c r="K783" s="2" t="s">
        <v>39</v>
      </c>
      <c r="L783" s="5">
        <v>119861.28</v>
      </c>
      <c r="M783" s="5">
        <v>10422.719999999999</v>
      </c>
      <c r="N783" s="2">
        <v>2</v>
      </c>
      <c r="O783" s="2">
        <v>2</v>
      </c>
      <c r="P783" s="2" t="s">
        <v>48</v>
      </c>
      <c r="Q783" s="3" t="s">
        <v>2220</v>
      </c>
      <c r="R783" s="2"/>
      <c r="S783" s="2" t="s">
        <v>50</v>
      </c>
      <c r="T783" s="2" t="s">
        <v>182</v>
      </c>
      <c r="U783" s="2" t="s">
        <v>51</v>
      </c>
      <c r="V783" s="2" t="s">
        <v>183</v>
      </c>
      <c r="W783" s="2" t="s">
        <v>184</v>
      </c>
      <c r="X783" s="11" t="s">
        <v>44</v>
      </c>
      <c r="Y783" s="2" t="s">
        <v>77</v>
      </c>
      <c r="Z783" s="2" t="s">
        <v>79</v>
      </c>
      <c r="AA783" s="2" t="s">
        <v>80</v>
      </c>
      <c r="AB783" s="2" t="s">
        <v>42</v>
      </c>
      <c r="AC783" s="2" t="s">
        <v>81</v>
      </c>
      <c r="AD783" s="11" t="s">
        <v>42</v>
      </c>
      <c r="AE783" s="2" t="s">
        <v>81</v>
      </c>
      <c r="AF783" s="5">
        <v>1302.8399999999999</v>
      </c>
      <c r="AG783" s="5">
        <v>13028.4</v>
      </c>
    </row>
    <row r="784" spans="1:33" ht="89.25" customHeight="1" x14ac:dyDescent="0.2">
      <c r="A784" s="8" t="s">
        <v>36</v>
      </c>
      <c r="B784" s="7" t="s">
        <v>2223</v>
      </c>
      <c r="C784" s="7" t="s">
        <v>47</v>
      </c>
      <c r="D784" s="9">
        <v>41950</v>
      </c>
      <c r="E784" s="7" t="s">
        <v>37</v>
      </c>
      <c r="F784" s="7" t="s">
        <v>50</v>
      </c>
      <c r="G784" s="7"/>
      <c r="H784" s="7" t="s">
        <v>51</v>
      </c>
      <c r="I784" s="8" t="s">
        <v>2155</v>
      </c>
      <c r="J784" s="10">
        <v>1068542</v>
      </c>
      <c r="K784" s="7" t="s">
        <v>39</v>
      </c>
      <c r="L784" s="10">
        <v>882463.63</v>
      </c>
      <c r="M784" s="10">
        <v>186078.37</v>
      </c>
      <c r="N784" s="7">
        <v>3</v>
      </c>
      <c r="O784" s="7">
        <v>3</v>
      </c>
      <c r="P784" s="7" t="s">
        <v>48</v>
      </c>
      <c r="Q784" s="8" t="s">
        <v>2157</v>
      </c>
      <c r="R784" s="7"/>
      <c r="S784" s="7" t="s">
        <v>50</v>
      </c>
      <c r="T784" s="7" t="s">
        <v>74</v>
      </c>
      <c r="U784" s="7" t="s">
        <v>51</v>
      </c>
      <c r="V784" s="7" t="s">
        <v>75</v>
      </c>
      <c r="W784" s="7" t="s">
        <v>76</v>
      </c>
      <c r="X784" s="6" t="s">
        <v>44</v>
      </c>
      <c r="Y784" s="7" t="s">
        <v>77</v>
      </c>
      <c r="Z784" s="7" t="s">
        <v>255</v>
      </c>
      <c r="AA784" s="7" t="s">
        <v>256</v>
      </c>
      <c r="AB784" s="7" t="s">
        <v>42</v>
      </c>
      <c r="AC784" s="7" t="s">
        <v>81</v>
      </c>
      <c r="AD784" s="6" t="s">
        <v>44</v>
      </c>
      <c r="AE784" s="7" t="s">
        <v>77</v>
      </c>
      <c r="AF784" s="10">
        <v>10685.42</v>
      </c>
      <c r="AG784" s="10">
        <v>106854.2</v>
      </c>
    </row>
    <row r="785" spans="1:33" ht="89.25" customHeight="1" x14ac:dyDescent="0.2">
      <c r="A785" s="3" t="s">
        <v>36</v>
      </c>
      <c r="B785" s="2" t="s">
        <v>2224</v>
      </c>
      <c r="C785" s="2" t="s">
        <v>47</v>
      </c>
      <c r="D785" s="4">
        <v>41950</v>
      </c>
      <c r="E785" s="2" t="s">
        <v>37</v>
      </c>
      <c r="F785" s="2" t="s">
        <v>50</v>
      </c>
      <c r="G785" s="2"/>
      <c r="H785" s="2" t="s">
        <v>51</v>
      </c>
      <c r="I785" s="3" t="s">
        <v>2158</v>
      </c>
      <c r="J785" s="5">
        <v>1683765.6</v>
      </c>
      <c r="K785" s="2" t="s">
        <v>39</v>
      </c>
      <c r="L785" s="5">
        <v>1666927.94</v>
      </c>
      <c r="M785" s="5">
        <v>16837.66</v>
      </c>
      <c r="N785" s="2">
        <v>2</v>
      </c>
      <c r="O785" s="2">
        <v>2</v>
      </c>
      <c r="P785" s="2" t="s">
        <v>48</v>
      </c>
      <c r="Q785" s="3" t="s">
        <v>2157</v>
      </c>
      <c r="R785" s="2"/>
      <c r="S785" s="2" t="s">
        <v>50</v>
      </c>
      <c r="T785" s="2" t="s">
        <v>495</v>
      </c>
      <c r="U785" s="2" t="s">
        <v>51</v>
      </c>
      <c r="V785" s="2" t="s">
        <v>496</v>
      </c>
      <c r="W785" s="2" t="s">
        <v>497</v>
      </c>
      <c r="X785" s="6" t="s">
        <v>44</v>
      </c>
      <c r="Y785" s="2" t="s">
        <v>77</v>
      </c>
      <c r="Z785" s="2" t="s">
        <v>255</v>
      </c>
      <c r="AA785" s="2" t="s">
        <v>256</v>
      </c>
      <c r="AB785" s="2" t="s">
        <v>42</v>
      </c>
      <c r="AC785" s="2" t="s">
        <v>81</v>
      </c>
      <c r="AD785" s="6" t="s">
        <v>44</v>
      </c>
      <c r="AE785" s="2" t="s">
        <v>77</v>
      </c>
      <c r="AF785" s="5">
        <v>16837.66</v>
      </c>
      <c r="AG785" s="5">
        <v>168376.56</v>
      </c>
    </row>
    <row r="786" spans="1:33" ht="89.25" customHeight="1" x14ac:dyDescent="0.2">
      <c r="A786" s="8" t="s">
        <v>36</v>
      </c>
      <c r="B786" s="7" t="s">
        <v>2226</v>
      </c>
      <c r="C786" s="7" t="s">
        <v>47</v>
      </c>
      <c r="D786" s="9">
        <v>41950</v>
      </c>
      <c r="E786" s="7" t="s">
        <v>37</v>
      </c>
      <c r="F786" s="7" t="s">
        <v>50</v>
      </c>
      <c r="G786" s="7"/>
      <c r="H786" s="7" t="s">
        <v>51</v>
      </c>
      <c r="I786" s="8" t="s">
        <v>2225</v>
      </c>
      <c r="J786" s="10">
        <v>322752</v>
      </c>
      <c r="K786" s="7" t="s">
        <v>39</v>
      </c>
      <c r="L786" s="10">
        <v>319524.47999999998</v>
      </c>
      <c r="M786" s="10">
        <v>3227.52</v>
      </c>
      <c r="N786" s="7">
        <v>2</v>
      </c>
      <c r="O786" s="7">
        <v>2</v>
      </c>
      <c r="P786" s="7" t="s">
        <v>48</v>
      </c>
      <c r="Q786" s="8" t="s">
        <v>2220</v>
      </c>
      <c r="R786" s="7"/>
      <c r="S786" s="7" t="s">
        <v>50</v>
      </c>
      <c r="T786" s="7" t="s">
        <v>182</v>
      </c>
      <c r="U786" s="7" t="s">
        <v>51</v>
      </c>
      <c r="V786" s="7" t="s">
        <v>183</v>
      </c>
      <c r="W786" s="7" t="s">
        <v>184</v>
      </c>
      <c r="X786" s="6" t="s">
        <v>44</v>
      </c>
      <c r="Y786" s="7" t="s">
        <v>77</v>
      </c>
      <c r="Z786" s="7" t="s">
        <v>79</v>
      </c>
      <c r="AA786" s="7" t="s">
        <v>80</v>
      </c>
      <c r="AB786" s="7" t="s">
        <v>42</v>
      </c>
      <c r="AC786" s="7" t="s">
        <v>81</v>
      </c>
      <c r="AD786" s="6" t="s">
        <v>44</v>
      </c>
      <c r="AE786" s="7" t="s">
        <v>61</v>
      </c>
      <c r="AF786" s="10">
        <v>3227.52</v>
      </c>
      <c r="AG786" s="10">
        <v>32275.200000000001</v>
      </c>
    </row>
    <row r="787" spans="1:33" ht="89.25" customHeight="1" x14ac:dyDescent="0.2">
      <c r="A787" s="3" t="s">
        <v>36</v>
      </c>
      <c r="B787" s="2" t="s">
        <v>2228</v>
      </c>
      <c r="C787" s="2" t="s">
        <v>282</v>
      </c>
      <c r="D787" s="4">
        <v>41925</v>
      </c>
      <c r="E787" s="2" t="s">
        <v>37</v>
      </c>
      <c r="F787" s="2" t="s">
        <v>50</v>
      </c>
      <c r="G787" s="2"/>
      <c r="H787" s="2" t="s">
        <v>51</v>
      </c>
      <c r="I787" s="3" t="s">
        <v>2227</v>
      </c>
      <c r="J787" s="5">
        <v>225266.67</v>
      </c>
      <c r="K787" s="2" t="s">
        <v>39</v>
      </c>
      <c r="L787" s="5">
        <v>217000</v>
      </c>
      <c r="M787" s="5">
        <v>8266.67</v>
      </c>
      <c r="N787" s="2">
        <v>2</v>
      </c>
      <c r="O787" s="2">
        <v>0</v>
      </c>
      <c r="P787" s="2" t="s">
        <v>48</v>
      </c>
      <c r="Q787" s="3" t="s">
        <v>2229</v>
      </c>
      <c r="R787" s="2"/>
      <c r="S787" s="2" t="s">
        <v>50</v>
      </c>
      <c r="T787" s="2" t="s">
        <v>926</v>
      </c>
      <c r="U787" s="2">
        <v>217000</v>
      </c>
      <c r="V787" s="2" t="s">
        <v>927</v>
      </c>
      <c r="W787" s="2" t="s">
        <v>928</v>
      </c>
      <c r="X787" s="11" t="s">
        <v>42</v>
      </c>
      <c r="Y787" s="2" t="s">
        <v>81</v>
      </c>
      <c r="Z787" s="2" t="s">
        <v>922</v>
      </c>
      <c r="AA787" s="2" t="s">
        <v>923</v>
      </c>
      <c r="AB787" s="2" t="s">
        <v>42</v>
      </c>
      <c r="AC787" s="2" t="s">
        <v>81</v>
      </c>
      <c r="AD787" s="11" t="s">
        <v>44</v>
      </c>
      <c r="AE787" s="2" t="s">
        <v>77</v>
      </c>
      <c r="AF787" s="2" t="s">
        <v>65</v>
      </c>
      <c r="AG787" s="2" t="s">
        <v>65</v>
      </c>
    </row>
    <row r="788" spans="1:33" ht="89.25" customHeight="1" x14ac:dyDescent="0.2">
      <c r="A788" s="8" t="s">
        <v>122</v>
      </c>
      <c r="B788" s="7" t="s">
        <v>2231</v>
      </c>
      <c r="C788" s="7" t="s">
        <v>225</v>
      </c>
      <c r="D788" s="9">
        <v>41901</v>
      </c>
      <c r="E788" s="7" t="s">
        <v>37</v>
      </c>
      <c r="F788" s="7" t="s">
        <v>50</v>
      </c>
      <c r="G788" s="7" t="s">
        <v>2232</v>
      </c>
      <c r="H788" s="10">
        <v>171670</v>
      </c>
      <c r="I788" s="8" t="s">
        <v>2230</v>
      </c>
      <c r="J788" s="10">
        <v>171670</v>
      </c>
      <c r="K788" s="7" t="s">
        <v>39</v>
      </c>
      <c r="L788" s="7" t="s">
        <v>51</v>
      </c>
      <c r="M788" s="7" t="s">
        <v>51</v>
      </c>
      <c r="N788" s="7" t="s">
        <v>51</v>
      </c>
      <c r="O788" s="7" t="s">
        <v>51</v>
      </c>
      <c r="P788" s="7" t="s">
        <v>48</v>
      </c>
      <c r="Q788" s="7" t="s">
        <v>171</v>
      </c>
      <c r="R788" s="7"/>
      <c r="S788" s="7"/>
      <c r="T788" s="7"/>
      <c r="U788" s="7" t="s">
        <v>51</v>
      </c>
      <c r="V788" s="7"/>
      <c r="W788" s="7"/>
      <c r="X788" s="7"/>
      <c r="Y788" s="7"/>
      <c r="Z788" s="7" t="s">
        <v>124</v>
      </c>
      <c r="AA788" s="7" t="s">
        <v>125</v>
      </c>
      <c r="AB788" s="7" t="s">
        <v>44</v>
      </c>
      <c r="AC788" s="7" t="s">
        <v>126</v>
      </c>
      <c r="AD788" s="7" t="s">
        <v>42</v>
      </c>
      <c r="AE788" s="7" t="s">
        <v>126</v>
      </c>
      <c r="AF788" s="7" t="s">
        <v>65</v>
      </c>
      <c r="AG788" s="7" t="s">
        <v>65</v>
      </c>
    </row>
    <row r="789" spans="1:33" ht="89.25" customHeight="1" x14ac:dyDescent="0.2">
      <c r="A789" s="3" t="s">
        <v>36</v>
      </c>
      <c r="B789" s="2" t="s">
        <v>2237</v>
      </c>
      <c r="C789" s="2" t="s">
        <v>282</v>
      </c>
      <c r="D789" s="4">
        <v>41892</v>
      </c>
      <c r="E789" s="2" t="s">
        <v>37</v>
      </c>
      <c r="F789" s="2" t="s">
        <v>50</v>
      </c>
      <c r="G789" s="2" t="s">
        <v>61</v>
      </c>
      <c r="H789" s="5">
        <v>7000</v>
      </c>
      <c r="I789" s="3" t="s">
        <v>2233</v>
      </c>
      <c r="J789" s="5">
        <v>7000</v>
      </c>
      <c r="K789" s="2" t="s">
        <v>39</v>
      </c>
      <c r="L789" s="2" t="s">
        <v>51</v>
      </c>
      <c r="M789" s="2" t="s">
        <v>51</v>
      </c>
      <c r="N789" s="2" t="s">
        <v>51</v>
      </c>
      <c r="O789" s="2" t="s">
        <v>51</v>
      </c>
      <c r="P789" s="2" t="s">
        <v>48</v>
      </c>
      <c r="Q789" s="2" t="s">
        <v>171</v>
      </c>
      <c r="R789" s="2"/>
      <c r="S789" s="2"/>
      <c r="T789" s="2"/>
      <c r="U789" s="2" t="s">
        <v>51</v>
      </c>
      <c r="V789" s="2"/>
      <c r="W789" s="2"/>
      <c r="X789" s="2"/>
      <c r="Y789" s="2"/>
      <c r="Z789" s="2" t="s">
        <v>2234</v>
      </c>
      <c r="AA789" s="2" t="s">
        <v>2235</v>
      </c>
      <c r="AB789" s="2" t="s">
        <v>42</v>
      </c>
      <c r="AC789" s="2" t="s">
        <v>383</v>
      </c>
      <c r="AD789" s="2" t="s">
        <v>780</v>
      </c>
      <c r="AE789" s="2" t="s">
        <v>2236</v>
      </c>
      <c r="AF789" s="2" t="s">
        <v>65</v>
      </c>
      <c r="AG789" s="2" t="s">
        <v>65</v>
      </c>
    </row>
    <row r="790" spans="1:33" ht="89.25" customHeight="1" x14ac:dyDescent="0.2">
      <c r="A790" s="8" t="s">
        <v>122</v>
      </c>
      <c r="B790" s="7" t="s">
        <v>2241</v>
      </c>
      <c r="C790" s="7" t="s">
        <v>282</v>
      </c>
      <c r="D790" s="9">
        <v>41886</v>
      </c>
      <c r="E790" s="7" t="s">
        <v>37</v>
      </c>
      <c r="F790" s="7" t="s">
        <v>50</v>
      </c>
      <c r="G790" s="7" t="s">
        <v>2238</v>
      </c>
      <c r="H790" s="10">
        <v>3526.67</v>
      </c>
      <c r="I790" s="8" t="s">
        <v>2238</v>
      </c>
      <c r="J790" s="10">
        <v>3526.67</v>
      </c>
      <c r="K790" s="7" t="s">
        <v>39</v>
      </c>
      <c r="L790" s="7" t="s">
        <v>51</v>
      </c>
      <c r="M790" s="7" t="s">
        <v>51</v>
      </c>
      <c r="N790" s="7" t="s">
        <v>51</v>
      </c>
      <c r="O790" s="7" t="s">
        <v>51</v>
      </c>
      <c r="P790" s="7" t="s">
        <v>48</v>
      </c>
      <c r="Q790" s="7" t="s">
        <v>171</v>
      </c>
      <c r="R790" s="7"/>
      <c r="S790" s="7"/>
      <c r="T790" s="7"/>
      <c r="U790" s="7" t="s">
        <v>51</v>
      </c>
      <c r="V790" s="7"/>
      <c r="W790" s="7"/>
      <c r="X790" s="7"/>
      <c r="Y790" s="7"/>
      <c r="Z790" s="7" t="s">
        <v>2239</v>
      </c>
      <c r="AA790" s="7" t="s">
        <v>2240</v>
      </c>
      <c r="AB790" s="7" t="s">
        <v>1374</v>
      </c>
      <c r="AC790" s="7" t="s">
        <v>1375</v>
      </c>
      <c r="AD790" s="7" t="s">
        <v>60</v>
      </c>
      <c r="AE790" s="7" t="s">
        <v>60</v>
      </c>
      <c r="AF790" s="7" t="s">
        <v>65</v>
      </c>
      <c r="AG790" s="7" t="s">
        <v>65</v>
      </c>
    </row>
    <row r="791" spans="1:33" ht="89.25" customHeight="1" x14ac:dyDescent="0.2">
      <c r="A791" s="3" t="s">
        <v>36</v>
      </c>
      <c r="B791" s="2" t="s">
        <v>2245</v>
      </c>
      <c r="C791" s="2" t="s">
        <v>47</v>
      </c>
      <c r="D791" s="4">
        <v>41880</v>
      </c>
      <c r="E791" s="2" t="s">
        <v>37</v>
      </c>
      <c r="F791" s="2" t="s">
        <v>50</v>
      </c>
      <c r="G791" s="2"/>
      <c r="H791" s="2" t="s">
        <v>51</v>
      </c>
      <c r="I791" s="3" t="s">
        <v>2242</v>
      </c>
      <c r="J791" s="5">
        <v>670138.93999999994</v>
      </c>
      <c r="K791" s="2" t="s">
        <v>39</v>
      </c>
      <c r="L791" s="5">
        <v>670138.93999999994</v>
      </c>
      <c r="M791" s="5">
        <v>0</v>
      </c>
      <c r="N791" s="2">
        <v>1</v>
      </c>
      <c r="O791" s="2">
        <v>1</v>
      </c>
      <c r="P791" s="2" t="s">
        <v>48</v>
      </c>
      <c r="Q791" s="3" t="s">
        <v>2246</v>
      </c>
      <c r="R791" s="2"/>
      <c r="S791" s="2" t="s">
        <v>50</v>
      </c>
      <c r="T791" s="2" t="s">
        <v>2247</v>
      </c>
      <c r="U791" s="2" t="s">
        <v>51</v>
      </c>
      <c r="V791" s="2" t="s">
        <v>2248</v>
      </c>
      <c r="W791" s="2" t="s">
        <v>2249</v>
      </c>
      <c r="X791" s="11" t="s">
        <v>60</v>
      </c>
      <c r="Y791" s="2" t="s">
        <v>2250</v>
      </c>
      <c r="Z791" s="2" t="s">
        <v>2243</v>
      </c>
      <c r="AA791" s="2" t="s">
        <v>2244</v>
      </c>
      <c r="AB791" s="2" t="s">
        <v>42</v>
      </c>
      <c r="AC791" s="2" t="s">
        <v>81</v>
      </c>
      <c r="AD791" s="11" t="s">
        <v>42</v>
      </c>
      <c r="AE791" s="2" t="s">
        <v>81</v>
      </c>
      <c r="AF791" s="5">
        <v>6701.39</v>
      </c>
      <c r="AG791" s="5">
        <v>201041.68</v>
      </c>
    </row>
    <row r="792" spans="1:33" ht="89.25" customHeight="1" x14ac:dyDescent="0.2">
      <c r="A792" s="8" t="s">
        <v>36</v>
      </c>
      <c r="B792" s="7" t="s">
        <v>2252</v>
      </c>
      <c r="C792" s="7" t="s">
        <v>47</v>
      </c>
      <c r="D792" s="9">
        <v>41873</v>
      </c>
      <c r="E792" s="7" t="s">
        <v>37</v>
      </c>
      <c r="F792" s="7" t="s">
        <v>50</v>
      </c>
      <c r="G792" s="7"/>
      <c r="H792" s="7" t="s">
        <v>51</v>
      </c>
      <c r="I792" s="8" t="s">
        <v>2251</v>
      </c>
      <c r="J792" s="10">
        <v>640132</v>
      </c>
      <c r="K792" s="7" t="s">
        <v>39</v>
      </c>
      <c r="L792" s="10">
        <v>636931.34</v>
      </c>
      <c r="M792" s="10">
        <v>3200.66</v>
      </c>
      <c r="N792" s="7">
        <v>1</v>
      </c>
      <c r="O792" s="7">
        <v>1</v>
      </c>
      <c r="P792" s="7" t="s">
        <v>48</v>
      </c>
      <c r="Q792" s="8" t="s">
        <v>2253</v>
      </c>
      <c r="R792" s="7"/>
      <c r="S792" s="7" t="s">
        <v>148</v>
      </c>
      <c r="T792" s="7" t="s">
        <v>148</v>
      </c>
      <c r="U792" s="7" t="s">
        <v>51</v>
      </c>
      <c r="V792" s="7" t="s">
        <v>148</v>
      </c>
      <c r="W792" s="7" t="s">
        <v>148</v>
      </c>
      <c r="X792" s="7" t="s">
        <v>148</v>
      </c>
      <c r="Y792" s="7" t="s">
        <v>148</v>
      </c>
      <c r="Z792" s="7" t="s">
        <v>117</v>
      </c>
      <c r="AA792" s="7" t="s">
        <v>118</v>
      </c>
      <c r="AB792" s="7" t="s">
        <v>42</v>
      </c>
      <c r="AC792" s="7" t="s">
        <v>119</v>
      </c>
      <c r="AD792" s="7" t="s">
        <v>44</v>
      </c>
      <c r="AE792" s="7" t="s">
        <v>418</v>
      </c>
      <c r="AF792" s="10">
        <v>6401.32</v>
      </c>
      <c r="AG792" s="10">
        <v>32006.6</v>
      </c>
    </row>
    <row r="793" spans="1:33" ht="89.25" customHeight="1" x14ac:dyDescent="0.2">
      <c r="A793" s="8" t="s">
        <v>36</v>
      </c>
      <c r="B793" s="7" t="s">
        <v>2252</v>
      </c>
      <c r="C793" s="7" t="s">
        <v>47</v>
      </c>
      <c r="D793" s="9">
        <v>41873</v>
      </c>
      <c r="E793" s="7" t="s">
        <v>37</v>
      </c>
      <c r="F793" s="7"/>
      <c r="G793" s="7"/>
      <c r="H793" s="7"/>
      <c r="I793" s="8" t="s">
        <v>2251</v>
      </c>
      <c r="J793" s="10">
        <v>640132</v>
      </c>
      <c r="K793" s="7" t="s">
        <v>39</v>
      </c>
      <c r="L793" s="10">
        <v>636931.34</v>
      </c>
      <c r="M793" s="7"/>
      <c r="N793" s="7"/>
      <c r="O793" s="7"/>
      <c r="P793" s="7" t="s">
        <v>48</v>
      </c>
      <c r="Q793" s="8" t="s">
        <v>2253</v>
      </c>
      <c r="R793" s="7"/>
      <c r="S793" s="7" t="s">
        <v>50</v>
      </c>
      <c r="T793" s="7" t="s">
        <v>2254</v>
      </c>
      <c r="U793" s="7"/>
      <c r="V793" s="7" t="s">
        <v>2255</v>
      </c>
      <c r="W793" s="7" t="s">
        <v>2256</v>
      </c>
      <c r="X793" s="11" t="s">
        <v>2257</v>
      </c>
      <c r="Y793" s="7"/>
      <c r="Z793" s="7" t="s">
        <v>117</v>
      </c>
      <c r="AA793" s="7" t="s">
        <v>118</v>
      </c>
      <c r="AB793" s="7" t="s">
        <v>42</v>
      </c>
      <c r="AC793" s="7" t="s">
        <v>119</v>
      </c>
      <c r="AD793" s="11" t="s">
        <v>44</v>
      </c>
      <c r="AE793" s="7" t="s">
        <v>418</v>
      </c>
      <c r="AF793" s="10">
        <v>6401.32</v>
      </c>
      <c r="AG793" s="10">
        <v>32006.6</v>
      </c>
    </row>
    <row r="794" spans="1:33" ht="89.25" customHeight="1" x14ac:dyDescent="0.2">
      <c r="A794" s="8" t="s">
        <v>36</v>
      </c>
      <c r="B794" s="7" t="s">
        <v>2252</v>
      </c>
      <c r="C794" s="7" t="s">
        <v>47</v>
      </c>
      <c r="D794" s="9">
        <v>41873</v>
      </c>
      <c r="E794" s="7" t="s">
        <v>37</v>
      </c>
      <c r="F794" s="7"/>
      <c r="G794" s="7"/>
      <c r="H794" s="7"/>
      <c r="I794" s="8" t="s">
        <v>2251</v>
      </c>
      <c r="J794" s="10">
        <v>640132</v>
      </c>
      <c r="K794" s="7" t="s">
        <v>39</v>
      </c>
      <c r="L794" s="7" t="s">
        <v>51</v>
      </c>
      <c r="M794" s="7"/>
      <c r="N794" s="7"/>
      <c r="O794" s="7"/>
      <c r="P794" s="7" t="s">
        <v>48</v>
      </c>
      <c r="Q794" s="8" t="s">
        <v>2253</v>
      </c>
      <c r="R794" s="7"/>
      <c r="S794" s="7" t="s">
        <v>151</v>
      </c>
      <c r="T794" s="7" t="s">
        <v>1083</v>
      </c>
      <c r="U794" s="7"/>
      <c r="V794" s="7" t="s">
        <v>1084</v>
      </c>
      <c r="W794" s="7" t="s">
        <v>1085</v>
      </c>
      <c r="X794" s="6" t="s">
        <v>44</v>
      </c>
      <c r="Y794" s="7" t="s">
        <v>1086</v>
      </c>
      <c r="Z794" s="7" t="s">
        <v>117</v>
      </c>
      <c r="AA794" s="7" t="s">
        <v>118</v>
      </c>
      <c r="AB794" s="7" t="s">
        <v>42</v>
      </c>
      <c r="AC794" s="7" t="s">
        <v>119</v>
      </c>
      <c r="AD794" s="6" t="s">
        <v>44</v>
      </c>
      <c r="AE794" s="7" t="s">
        <v>418</v>
      </c>
      <c r="AF794" s="10">
        <v>6401.32</v>
      </c>
      <c r="AG794" s="10">
        <v>32006.6</v>
      </c>
    </row>
    <row r="795" spans="1:33" ht="89.25" customHeight="1" x14ac:dyDescent="0.2">
      <c r="A795" s="3" t="s">
        <v>36</v>
      </c>
      <c r="B795" s="2" t="s">
        <v>2258</v>
      </c>
      <c r="C795" s="2" t="s">
        <v>47</v>
      </c>
      <c r="D795" s="4">
        <v>41866</v>
      </c>
      <c r="E795" s="2" t="s">
        <v>37</v>
      </c>
      <c r="F795" s="2" t="s">
        <v>50</v>
      </c>
      <c r="G795" s="2"/>
      <c r="H795" s="2" t="s">
        <v>51</v>
      </c>
      <c r="I795" s="3" t="s">
        <v>2242</v>
      </c>
      <c r="J795" s="5">
        <v>670138.93999999994</v>
      </c>
      <c r="K795" s="2" t="s">
        <v>39</v>
      </c>
      <c r="L795" s="2" t="s">
        <v>51</v>
      </c>
      <c r="M795" s="2"/>
      <c r="N795" s="2">
        <v>1</v>
      </c>
      <c r="O795" s="2">
        <v>0</v>
      </c>
      <c r="P795" s="2" t="s">
        <v>48</v>
      </c>
      <c r="Q795" s="3" t="s">
        <v>2246</v>
      </c>
      <c r="R795" s="2"/>
      <c r="S795" s="2"/>
      <c r="T795" s="2"/>
      <c r="U795" s="2" t="s">
        <v>51</v>
      </c>
      <c r="V795" s="2"/>
      <c r="W795" s="2"/>
      <c r="X795" s="2"/>
      <c r="Y795" s="2"/>
      <c r="Z795" s="2" t="s">
        <v>2243</v>
      </c>
      <c r="AA795" s="2" t="s">
        <v>2244</v>
      </c>
      <c r="AB795" s="2" t="s">
        <v>42</v>
      </c>
      <c r="AC795" s="2" t="s">
        <v>81</v>
      </c>
      <c r="AD795" s="2" t="s">
        <v>44</v>
      </c>
      <c r="AE795" s="2" t="s">
        <v>61</v>
      </c>
      <c r="AF795" s="5">
        <v>6701.39</v>
      </c>
      <c r="AG795" s="5">
        <v>201041.68</v>
      </c>
    </row>
    <row r="796" spans="1:33" ht="89.25" customHeight="1" x14ac:dyDescent="0.2">
      <c r="A796" s="8" t="s">
        <v>36</v>
      </c>
      <c r="B796" s="7" t="s">
        <v>2260</v>
      </c>
      <c r="C796" s="7" t="s">
        <v>47</v>
      </c>
      <c r="D796" s="9">
        <v>41866</v>
      </c>
      <c r="E796" s="7" t="s">
        <v>37</v>
      </c>
      <c r="F796" s="7" t="s">
        <v>50</v>
      </c>
      <c r="G796" s="7"/>
      <c r="H796" s="7" t="s">
        <v>51</v>
      </c>
      <c r="I796" s="8" t="s">
        <v>2259</v>
      </c>
      <c r="J796" s="10">
        <v>2205765.48</v>
      </c>
      <c r="K796" s="7" t="s">
        <v>39</v>
      </c>
      <c r="L796" s="7" t="s">
        <v>51</v>
      </c>
      <c r="M796" s="7"/>
      <c r="N796" s="7">
        <v>1</v>
      </c>
      <c r="O796" s="7">
        <v>1</v>
      </c>
      <c r="P796" s="7" t="s">
        <v>72</v>
      </c>
      <c r="Q796" s="8" t="s">
        <v>2157</v>
      </c>
      <c r="R796" s="7"/>
      <c r="S796" s="7" t="s">
        <v>50</v>
      </c>
      <c r="T796" s="7" t="s">
        <v>842</v>
      </c>
      <c r="U796" s="7" t="s">
        <v>51</v>
      </c>
      <c r="V796" s="7" t="s">
        <v>843</v>
      </c>
      <c r="W796" s="7" t="s">
        <v>844</v>
      </c>
      <c r="X796" s="6" t="s">
        <v>44</v>
      </c>
      <c r="Y796" s="7" t="s">
        <v>77</v>
      </c>
      <c r="Z796" s="7" t="s">
        <v>255</v>
      </c>
      <c r="AA796" s="7" t="s">
        <v>256</v>
      </c>
      <c r="AB796" s="7" t="s">
        <v>42</v>
      </c>
      <c r="AC796" s="7" t="s">
        <v>81</v>
      </c>
      <c r="AD796" s="6" t="s">
        <v>44</v>
      </c>
      <c r="AE796" s="7" t="s">
        <v>77</v>
      </c>
      <c r="AF796" s="10">
        <v>22057.65</v>
      </c>
      <c r="AG796" s="10">
        <v>441153.1</v>
      </c>
    </row>
    <row r="797" spans="1:33" ht="89.25" customHeight="1" x14ac:dyDescent="0.2">
      <c r="A797" s="3" t="s">
        <v>36</v>
      </c>
      <c r="B797" s="2" t="s">
        <v>2261</v>
      </c>
      <c r="C797" s="2" t="s">
        <v>47</v>
      </c>
      <c r="D797" s="4">
        <v>41866</v>
      </c>
      <c r="E797" s="2" t="s">
        <v>37</v>
      </c>
      <c r="F797" s="2" t="s">
        <v>50</v>
      </c>
      <c r="G797" s="2"/>
      <c r="H797" s="2" t="s">
        <v>51</v>
      </c>
      <c r="I797" s="3" t="s">
        <v>2259</v>
      </c>
      <c r="J797" s="5">
        <v>2518331.35</v>
      </c>
      <c r="K797" s="2" t="s">
        <v>39</v>
      </c>
      <c r="L797" s="2" t="s">
        <v>51</v>
      </c>
      <c r="M797" s="2"/>
      <c r="N797" s="2">
        <v>1</v>
      </c>
      <c r="O797" s="2">
        <v>1</v>
      </c>
      <c r="P797" s="2" t="s">
        <v>72</v>
      </c>
      <c r="Q797" s="3" t="s">
        <v>2157</v>
      </c>
      <c r="R797" s="2"/>
      <c r="S797" s="2" t="s">
        <v>50</v>
      </c>
      <c r="T797" s="2" t="s">
        <v>842</v>
      </c>
      <c r="U797" s="2" t="s">
        <v>51</v>
      </c>
      <c r="V797" s="2" t="s">
        <v>843</v>
      </c>
      <c r="W797" s="2" t="s">
        <v>844</v>
      </c>
      <c r="X797" s="6" t="s">
        <v>44</v>
      </c>
      <c r="Y797" s="2" t="s">
        <v>77</v>
      </c>
      <c r="Z797" s="2" t="s">
        <v>255</v>
      </c>
      <c r="AA797" s="2" t="s">
        <v>256</v>
      </c>
      <c r="AB797" s="2" t="s">
        <v>42</v>
      </c>
      <c r="AC797" s="2" t="s">
        <v>81</v>
      </c>
      <c r="AD797" s="6" t="s">
        <v>44</v>
      </c>
      <c r="AE797" s="2" t="s">
        <v>77</v>
      </c>
      <c r="AF797" s="5">
        <v>25183.31</v>
      </c>
      <c r="AG797" s="5">
        <v>503666.27</v>
      </c>
    </row>
    <row r="798" spans="1:33" ht="89.25" customHeight="1" x14ac:dyDescent="0.2">
      <c r="A798" s="8" t="s">
        <v>36</v>
      </c>
      <c r="B798" s="7" t="s">
        <v>2262</v>
      </c>
      <c r="C798" s="7" t="s">
        <v>47</v>
      </c>
      <c r="D798" s="9">
        <v>41866</v>
      </c>
      <c r="E798" s="7" t="s">
        <v>37</v>
      </c>
      <c r="F798" s="7" t="s">
        <v>50</v>
      </c>
      <c r="G798" s="7"/>
      <c r="H798" s="7" t="s">
        <v>51</v>
      </c>
      <c r="I798" s="8" t="s">
        <v>2259</v>
      </c>
      <c r="J798" s="10">
        <v>2081134.78</v>
      </c>
      <c r="K798" s="7" t="s">
        <v>39</v>
      </c>
      <c r="L798" s="7" t="s">
        <v>51</v>
      </c>
      <c r="M798" s="7"/>
      <c r="N798" s="7">
        <v>2</v>
      </c>
      <c r="O798" s="7">
        <v>1</v>
      </c>
      <c r="P798" s="7" t="s">
        <v>48</v>
      </c>
      <c r="Q798" s="8" t="s">
        <v>2157</v>
      </c>
      <c r="R798" s="7"/>
      <c r="S798" s="7" t="s">
        <v>50</v>
      </c>
      <c r="T798" s="7" t="s">
        <v>962</v>
      </c>
      <c r="U798" s="7" t="s">
        <v>51</v>
      </c>
      <c r="V798" s="7" t="s">
        <v>300</v>
      </c>
      <c r="W798" s="7" t="s">
        <v>963</v>
      </c>
      <c r="X798" s="6" t="s">
        <v>44</v>
      </c>
      <c r="Y798" s="7" t="s">
        <v>77</v>
      </c>
      <c r="Z798" s="7" t="s">
        <v>255</v>
      </c>
      <c r="AA798" s="7" t="s">
        <v>256</v>
      </c>
      <c r="AB798" s="7" t="s">
        <v>42</v>
      </c>
      <c r="AC798" s="7" t="s">
        <v>81</v>
      </c>
      <c r="AD798" s="6" t="s">
        <v>44</v>
      </c>
      <c r="AE798" s="7" t="s">
        <v>77</v>
      </c>
      <c r="AF798" s="10">
        <v>20811.349999999999</v>
      </c>
      <c r="AG798" s="10">
        <v>416226.96</v>
      </c>
    </row>
    <row r="799" spans="1:33" ht="89.25" customHeight="1" x14ac:dyDescent="0.2">
      <c r="A799" s="3" t="s">
        <v>36</v>
      </c>
      <c r="B799" s="2" t="s">
        <v>2263</v>
      </c>
      <c r="C799" s="2" t="s">
        <v>47</v>
      </c>
      <c r="D799" s="4">
        <v>41866</v>
      </c>
      <c r="E799" s="2" t="s">
        <v>37</v>
      </c>
      <c r="F799" s="2" t="s">
        <v>50</v>
      </c>
      <c r="G799" s="2"/>
      <c r="H799" s="2" t="s">
        <v>51</v>
      </c>
      <c r="I799" s="3" t="s">
        <v>2259</v>
      </c>
      <c r="J799" s="5">
        <v>2276983.02</v>
      </c>
      <c r="K799" s="2" t="s">
        <v>39</v>
      </c>
      <c r="L799" s="2" t="s">
        <v>51</v>
      </c>
      <c r="M799" s="2"/>
      <c r="N799" s="2">
        <v>2</v>
      </c>
      <c r="O799" s="2">
        <v>1</v>
      </c>
      <c r="P799" s="2" t="s">
        <v>48</v>
      </c>
      <c r="Q799" s="3" t="s">
        <v>2157</v>
      </c>
      <c r="R799" s="2"/>
      <c r="S799" s="2" t="s">
        <v>50</v>
      </c>
      <c r="T799" s="2" t="s">
        <v>962</v>
      </c>
      <c r="U799" s="2" t="s">
        <v>51</v>
      </c>
      <c r="V799" s="2" t="s">
        <v>300</v>
      </c>
      <c r="W799" s="2" t="s">
        <v>963</v>
      </c>
      <c r="X799" s="6" t="s">
        <v>44</v>
      </c>
      <c r="Y799" s="2" t="s">
        <v>77</v>
      </c>
      <c r="Z799" s="2" t="s">
        <v>255</v>
      </c>
      <c r="AA799" s="2" t="s">
        <v>256</v>
      </c>
      <c r="AB799" s="2" t="s">
        <v>42</v>
      </c>
      <c r="AC799" s="2" t="s">
        <v>81</v>
      </c>
      <c r="AD799" s="6" t="s">
        <v>44</v>
      </c>
      <c r="AE799" s="2" t="s">
        <v>77</v>
      </c>
      <c r="AF799" s="5">
        <v>22769.83</v>
      </c>
      <c r="AG799" s="5">
        <v>455396.6</v>
      </c>
    </row>
    <row r="800" spans="1:33" ht="89.25" customHeight="1" x14ac:dyDescent="0.2">
      <c r="A800" s="8" t="s">
        <v>36</v>
      </c>
      <c r="B800" s="7" t="s">
        <v>2267</v>
      </c>
      <c r="C800" s="7" t="s">
        <v>47</v>
      </c>
      <c r="D800" s="9">
        <v>41856</v>
      </c>
      <c r="E800" s="7" t="s">
        <v>37</v>
      </c>
      <c r="F800" s="7" t="s">
        <v>50</v>
      </c>
      <c r="G800" s="7" t="s">
        <v>61</v>
      </c>
      <c r="H800" s="10">
        <v>20000</v>
      </c>
      <c r="I800" s="8" t="s">
        <v>2264</v>
      </c>
      <c r="J800" s="10">
        <v>20000</v>
      </c>
      <c r="K800" s="7" t="s">
        <v>39</v>
      </c>
      <c r="L800" s="10">
        <v>20000</v>
      </c>
      <c r="M800" s="10">
        <v>0</v>
      </c>
      <c r="N800" s="7" t="s">
        <v>51</v>
      </c>
      <c r="O800" s="7" t="s">
        <v>51</v>
      </c>
      <c r="P800" s="7" t="s">
        <v>48</v>
      </c>
      <c r="Q800" s="8" t="s">
        <v>2268</v>
      </c>
      <c r="R800" s="7"/>
      <c r="S800" s="7" t="s">
        <v>50</v>
      </c>
      <c r="T800" s="7" t="s">
        <v>2092</v>
      </c>
      <c r="U800" s="7" t="s">
        <v>51</v>
      </c>
      <c r="V800" s="7" t="s">
        <v>2093</v>
      </c>
      <c r="W800" s="7" t="s">
        <v>2094</v>
      </c>
      <c r="X800" s="11" t="s">
        <v>42</v>
      </c>
      <c r="Y800" s="7" t="s">
        <v>81</v>
      </c>
      <c r="Z800" s="7" t="s">
        <v>2265</v>
      </c>
      <c r="AA800" s="7" t="s">
        <v>2266</v>
      </c>
      <c r="AB800" s="7" t="s">
        <v>42</v>
      </c>
      <c r="AC800" s="7" t="s">
        <v>95</v>
      </c>
      <c r="AD800" s="11" t="s">
        <v>44</v>
      </c>
      <c r="AE800" s="7" t="s">
        <v>61</v>
      </c>
      <c r="AF800" s="10">
        <v>200</v>
      </c>
      <c r="AG800" s="10">
        <v>1000</v>
      </c>
    </row>
    <row r="801" spans="1:33" ht="89.25" customHeight="1" x14ac:dyDescent="0.2">
      <c r="A801" s="3" t="s">
        <v>122</v>
      </c>
      <c r="B801" s="2" t="s">
        <v>2272</v>
      </c>
      <c r="C801" s="2" t="s">
        <v>282</v>
      </c>
      <c r="D801" s="4">
        <v>41855</v>
      </c>
      <c r="E801" s="2" t="s">
        <v>37</v>
      </c>
      <c r="F801" s="2" t="s">
        <v>50</v>
      </c>
      <c r="G801" s="2" t="s">
        <v>2269</v>
      </c>
      <c r="H801" s="5">
        <v>196590</v>
      </c>
      <c r="I801" s="3" t="s">
        <v>2269</v>
      </c>
      <c r="J801" s="5">
        <v>196590</v>
      </c>
      <c r="K801" s="2" t="s">
        <v>39</v>
      </c>
      <c r="L801" s="2" t="s">
        <v>51</v>
      </c>
      <c r="M801" s="2" t="s">
        <v>51</v>
      </c>
      <c r="N801" s="2">
        <v>1</v>
      </c>
      <c r="O801" s="2">
        <v>1</v>
      </c>
      <c r="P801" s="2" t="s">
        <v>48</v>
      </c>
      <c r="Q801" s="2" t="s">
        <v>171</v>
      </c>
      <c r="R801" s="2"/>
      <c r="S801" s="2" t="s">
        <v>50</v>
      </c>
      <c r="T801" s="2" t="s">
        <v>2273</v>
      </c>
      <c r="U801" s="2">
        <v>191500</v>
      </c>
      <c r="V801" s="2" t="s">
        <v>2274</v>
      </c>
      <c r="W801" s="3" t="s">
        <v>150</v>
      </c>
      <c r="X801" s="6" t="s">
        <v>780</v>
      </c>
      <c r="Y801" s="2" t="s">
        <v>1656</v>
      </c>
      <c r="Z801" s="2" t="s">
        <v>2270</v>
      </c>
      <c r="AA801" s="2" t="s">
        <v>2271</v>
      </c>
      <c r="AB801" s="2" t="s">
        <v>42</v>
      </c>
      <c r="AC801" s="2" t="s">
        <v>43</v>
      </c>
      <c r="AD801" s="6" t="s">
        <v>42</v>
      </c>
      <c r="AE801" s="2" t="s">
        <v>43</v>
      </c>
      <c r="AF801" s="2" t="s">
        <v>65</v>
      </c>
      <c r="AG801" s="2" t="s">
        <v>65</v>
      </c>
    </row>
    <row r="802" spans="1:33" ht="89.25" customHeight="1" x14ac:dyDescent="0.2">
      <c r="A802" s="8" t="s">
        <v>36</v>
      </c>
      <c r="B802" s="7" t="s">
        <v>2276</v>
      </c>
      <c r="C802" s="7" t="s">
        <v>47</v>
      </c>
      <c r="D802" s="9">
        <v>41845</v>
      </c>
      <c r="E802" s="7" t="s">
        <v>37</v>
      </c>
      <c r="F802" s="7" t="s">
        <v>50</v>
      </c>
      <c r="G802" s="7" t="s">
        <v>61</v>
      </c>
      <c r="H802" s="10">
        <v>132689</v>
      </c>
      <c r="I802" s="8" t="s">
        <v>2275</v>
      </c>
      <c r="J802" s="10">
        <v>132689</v>
      </c>
      <c r="K802" s="7" t="s">
        <v>39</v>
      </c>
      <c r="L802" s="10">
        <v>132689</v>
      </c>
      <c r="M802" s="10">
        <v>0</v>
      </c>
      <c r="N802" s="7" t="s">
        <v>51</v>
      </c>
      <c r="O802" s="7" t="s">
        <v>51</v>
      </c>
      <c r="P802" s="7" t="s">
        <v>48</v>
      </c>
      <c r="Q802" s="8" t="s">
        <v>2220</v>
      </c>
      <c r="R802" s="7"/>
      <c r="S802" s="7" t="s">
        <v>50</v>
      </c>
      <c r="T802" s="7" t="s">
        <v>343</v>
      </c>
      <c r="U802" s="7" t="s">
        <v>51</v>
      </c>
      <c r="V802" s="7" t="s">
        <v>344</v>
      </c>
      <c r="W802" s="7" t="s">
        <v>345</v>
      </c>
      <c r="X802" s="6" t="s">
        <v>42</v>
      </c>
      <c r="Y802" s="7" t="s">
        <v>231</v>
      </c>
      <c r="Z802" s="7" t="s">
        <v>79</v>
      </c>
      <c r="AA802" s="7" t="s">
        <v>80</v>
      </c>
      <c r="AB802" s="7" t="s">
        <v>42</v>
      </c>
      <c r="AC802" s="7" t="s">
        <v>81</v>
      </c>
      <c r="AD802" s="6" t="s">
        <v>42</v>
      </c>
      <c r="AE802" s="7" t="s">
        <v>81</v>
      </c>
      <c r="AF802" s="10">
        <v>1326.89</v>
      </c>
      <c r="AG802" s="10">
        <v>13268.9</v>
      </c>
    </row>
    <row r="803" spans="1:33" ht="89.25" customHeight="1" x14ac:dyDescent="0.2">
      <c r="A803" s="3" t="s">
        <v>122</v>
      </c>
      <c r="B803" s="2" t="s">
        <v>2278</v>
      </c>
      <c r="C803" s="2" t="s">
        <v>170</v>
      </c>
      <c r="D803" s="4">
        <v>41842</v>
      </c>
      <c r="E803" s="2" t="s">
        <v>37</v>
      </c>
      <c r="F803" s="2" t="s">
        <v>50</v>
      </c>
      <c r="G803" s="2" t="s">
        <v>2279</v>
      </c>
      <c r="H803" s="5">
        <v>210000</v>
      </c>
      <c r="I803" s="3" t="s">
        <v>2277</v>
      </c>
      <c r="J803" s="5">
        <v>210000</v>
      </c>
      <c r="K803" s="2" t="s">
        <v>39</v>
      </c>
      <c r="L803" s="2" t="s">
        <v>51</v>
      </c>
      <c r="M803" s="2" t="s">
        <v>51</v>
      </c>
      <c r="N803" s="2">
        <v>3</v>
      </c>
      <c r="O803" s="2">
        <v>3</v>
      </c>
      <c r="P803" s="2" t="s">
        <v>48</v>
      </c>
      <c r="Q803" s="2" t="s">
        <v>171</v>
      </c>
      <c r="R803" s="2"/>
      <c r="S803" s="2" t="s">
        <v>50</v>
      </c>
      <c r="T803" s="2" t="s">
        <v>2280</v>
      </c>
      <c r="U803" s="2">
        <v>356800</v>
      </c>
      <c r="V803" s="2" t="s">
        <v>2281</v>
      </c>
      <c r="W803" s="2" t="s">
        <v>2282</v>
      </c>
      <c r="X803" s="11" t="s">
        <v>135</v>
      </c>
      <c r="Y803" s="2" t="s">
        <v>136</v>
      </c>
      <c r="Z803" s="2" t="s">
        <v>1665</v>
      </c>
      <c r="AA803" s="2" t="s">
        <v>612</v>
      </c>
      <c r="AB803" s="2" t="s">
        <v>1666</v>
      </c>
      <c r="AC803" s="2" t="s">
        <v>1667</v>
      </c>
      <c r="AD803" s="11" t="s">
        <v>42</v>
      </c>
      <c r="AE803" s="2" t="s">
        <v>81</v>
      </c>
      <c r="AF803" s="2" t="s">
        <v>65</v>
      </c>
      <c r="AG803" s="2" t="s">
        <v>65</v>
      </c>
    </row>
    <row r="804" spans="1:33" ht="89.25" customHeight="1" x14ac:dyDescent="0.2">
      <c r="A804" s="8" t="s">
        <v>36</v>
      </c>
      <c r="B804" s="7" t="s">
        <v>2284</v>
      </c>
      <c r="C804" s="7" t="s">
        <v>47</v>
      </c>
      <c r="D804" s="9">
        <v>41831</v>
      </c>
      <c r="E804" s="7" t="s">
        <v>37</v>
      </c>
      <c r="F804" s="7" t="s">
        <v>50</v>
      </c>
      <c r="G804" s="7"/>
      <c r="H804" s="7" t="s">
        <v>51</v>
      </c>
      <c r="I804" s="8" t="s">
        <v>2283</v>
      </c>
      <c r="J804" s="10">
        <v>519000</v>
      </c>
      <c r="K804" s="7" t="s">
        <v>39</v>
      </c>
      <c r="L804" s="7" t="s">
        <v>51</v>
      </c>
      <c r="M804" s="7"/>
      <c r="N804" s="7">
        <v>1</v>
      </c>
      <c r="O804" s="7">
        <v>1</v>
      </c>
      <c r="P804" s="7" t="s">
        <v>48</v>
      </c>
      <c r="Q804" s="8" t="s">
        <v>2220</v>
      </c>
      <c r="R804" s="7"/>
      <c r="S804" s="7" t="s">
        <v>50</v>
      </c>
      <c r="T804" s="7" t="s">
        <v>1221</v>
      </c>
      <c r="U804" s="7" t="s">
        <v>51</v>
      </c>
      <c r="V804" s="7" t="s">
        <v>1222</v>
      </c>
      <c r="W804" s="7" t="s">
        <v>1223</v>
      </c>
      <c r="X804" s="11" t="s">
        <v>44</v>
      </c>
      <c r="Y804" s="7" t="s">
        <v>55</v>
      </c>
      <c r="Z804" s="7" t="s">
        <v>79</v>
      </c>
      <c r="AA804" s="7" t="s">
        <v>80</v>
      </c>
      <c r="AB804" s="7" t="s">
        <v>42</v>
      </c>
      <c r="AC804" s="7" t="s">
        <v>81</v>
      </c>
      <c r="AD804" s="11" t="s">
        <v>42</v>
      </c>
      <c r="AE804" s="7" t="s">
        <v>81</v>
      </c>
      <c r="AF804" s="10">
        <v>5190</v>
      </c>
      <c r="AG804" s="10">
        <v>51900</v>
      </c>
    </row>
    <row r="805" spans="1:33" ht="89.25" customHeight="1" x14ac:dyDescent="0.2">
      <c r="A805" s="3" t="s">
        <v>36</v>
      </c>
      <c r="B805" s="2" t="s">
        <v>2285</v>
      </c>
      <c r="C805" s="2" t="s">
        <v>47</v>
      </c>
      <c r="D805" s="4">
        <v>41831</v>
      </c>
      <c r="E805" s="2" t="s">
        <v>37</v>
      </c>
      <c r="F805" s="2" t="s">
        <v>50</v>
      </c>
      <c r="G805" s="2"/>
      <c r="H805" s="2" t="s">
        <v>51</v>
      </c>
      <c r="I805" s="3" t="s">
        <v>2283</v>
      </c>
      <c r="J805" s="5">
        <v>519976</v>
      </c>
      <c r="K805" s="2" t="s">
        <v>39</v>
      </c>
      <c r="L805" s="2" t="s">
        <v>51</v>
      </c>
      <c r="M805" s="2"/>
      <c r="N805" s="2">
        <v>1</v>
      </c>
      <c r="O805" s="2">
        <v>1</v>
      </c>
      <c r="P805" s="2" t="s">
        <v>48</v>
      </c>
      <c r="Q805" s="3" t="s">
        <v>2220</v>
      </c>
      <c r="R805" s="2"/>
      <c r="S805" s="2" t="s">
        <v>50</v>
      </c>
      <c r="T805" s="2" t="s">
        <v>1221</v>
      </c>
      <c r="U805" s="2" t="s">
        <v>51</v>
      </c>
      <c r="V805" s="2" t="s">
        <v>1222</v>
      </c>
      <c r="W805" s="2" t="s">
        <v>1223</v>
      </c>
      <c r="X805" s="11" t="s">
        <v>44</v>
      </c>
      <c r="Y805" s="2" t="s">
        <v>55</v>
      </c>
      <c r="Z805" s="2" t="s">
        <v>79</v>
      </c>
      <c r="AA805" s="2" t="s">
        <v>80</v>
      </c>
      <c r="AB805" s="2" t="s">
        <v>42</v>
      </c>
      <c r="AC805" s="2" t="s">
        <v>81</v>
      </c>
      <c r="AD805" s="11" t="s">
        <v>42</v>
      </c>
      <c r="AE805" s="2" t="s">
        <v>81</v>
      </c>
      <c r="AF805" s="5">
        <v>5199.76</v>
      </c>
      <c r="AG805" s="5">
        <v>51997.599999999999</v>
      </c>
    </row>
    <row r="806" spans="1:33" ht="89.25" customHeight="1" x14ac:dyDescent="0.2">
      <c r="A806" s="8" t="s">
        <v>36</v>
      </c>
      <c r="B806" s="7" t="s">
        <v>2287</v>
      </c>
      <c r="C806" s="7" t="s">
        <v>592</v>
      </c>
      <c r="D806" s="9">
        <v>41815</v>
      </c>
      <c r="E806" s="7" t="s">
        <v>37</v>
      </c>
      <c r="F806" s="7" t="s">
        <v>50</v>
      </c>
      <c r="G806" s="7"/>
      <c r="H806" s="7" t="s">
        <v>51</v>
      </c>
      <c r="I806" s="8" t="s">
        <v>2286</v>
      </c>
      <c r="J806" s="10">
        <v>1400000</v>
      </c>
      <c r="K806" s="7" t="s">
        <v>39</v>
      </c>
      <c r="L806" s="7" t="s">
        <v>51</v>
      </c>
      <c r="M806" s="7"/>
      <c r="N806" s="7" t="s">
        <v>51</v>
      </c>
      <c r="O806" s="7" t="s">
        <v>51</v>
      </c>
      <c r="P806" s="7" t="s">
        <v>48</v>
      </c>
      <c r="Q806" s="8" t="s">
        <v>2220</v>
      </c>
      <c r="R806" s="7"/>
      <c r="S806" s="7"/>
      <c r="T806" s="7"/>
      <c r="U806" s="7" t="s">
        <v>51</v>
      </c>
      <c r="V806" s="7"/>
      <c r="W806" s="7"/>
      <c r="X806" s="7"/>
      <c r="Y806" s="7"/>
      <c r="Z806" s="7" t="s">
        <v>79</v>
      </c>
      <c r="AA806" s="7" t="s">
        <v>80</v>
      </c>
      <c r="AB806" s="7" t="s">
        <v>42</v>
      </c>
      <c r="AC806" s="7" t="s">
        <v>81</v>
      </c>
      <c r="AD806" s="7" t="s">
        <v>42</v>
      </c>
      <c r="AE806" s="7" t="s">
        <v>81</v>
      </c>
      <c r="AF806" s="7" t="s">
        <v>65</v>
      </c>
      <c r="AG806" s="7" t="s">
        <v>65</v>
      </c>
    </row>
    <row r="807" spans="1:33" ht="89.25" customHeight="1" x14ac:dyDescent="0.2">
      <c r="A807" s="3" t="s">
        <v>36</v>
      </c>
      <c r="B807" s="2" t="s">
        <v>2289</v>
      </c>
      <c r="C807" s="2" t="s">
        <v>47</v>
      </c>
      <c r="D807" s="4">
        <v>41814</v>
      </c>
      <c r="E807" s="2" t="s">
        <v>37</v>
      </c>
      <c r="F807" s="2" t="s">
        <v>50</v>
      </c>
      <c r="G807" s="2" t="s">
        <v>61</v>
      </c>
      <c r="H807" s="5">
        <v>22361.1</v>
      </c>
      <c r="I807" s="3" t="s">
        <v>2288</v>
      </c>
      <c r="J807" s="5">
        <v>22361.1</v>
      </c>
      <c r="K807" s="2" t="s">
        <v>39</v>
      </c>
      <c r="L807" s="5">
        <v>19000</v>
      </c>
      <c r="M807" s="5">
        <v>3361.1</v>
      </c>
      <c r="N807" s="2" t="s">
        <v>51</v>
      </c>
      <c r="O807" s="2" t="s">
        <v>51</v>
      </c>
      <c r="P807" s="2" t="s">
        <v>48</v>
      </c>
      <c r="Q807" s="3" t="s">
        <v>2186</v>
      </c>
      <c r="R807" s="2"/>
      <c r="S807" s="2" t="s">
        <v>50</v>
      </c>
      <c r="T807" s="2" t="s">
        <v>74</v>
      </c>
      <c r="U807" s="2" t="s">
        <v>51</v>
      </c>
      <c r="V807" s="2" t="s">
        <v>75</v>
      </c>
      <c r="W807" s="2" t="s">
        <v>76</v>
      </c>
      <c r="X807" s="11" t="s">
        <v>44</v>
      </c>
      <c r="Y807" s="2" t="s">
        <v>77</v>
      </c>
      <c r="Z807" s="2" t="s">
        <v>391</v>
      </c>
      <c r="AA807" s="2" t="s">
        <v>392</v>
      </c>
      <c r="AB807" s="2" t="s">
        <v>42</v>
      </c>
      <c r="AC807" s="2" t="s">
        <v>81</v>
      </c>
      <c r="AD807" s="11" t="s">
        <v>42</v>
      </c>
      <c r="AE807" s="2" t="s">
        <v>81</v>
      </c>
      <c r="AF807" s="5">
        <v>223.61</v>
      </c>
      <c r="AG807" s="5">
        <v>1118.06</v>
      </c>
    </row>
    <row r="808" spans="1:33" ht="89.25" customHeight="1" x14ac:dyDescent="0.2">
      <c r="A808" s="8" t="s">
        <v>36</v>
      </c>
      <c r="B808" s="7" t="s">
        <v>2291</v>
      </c>
      <c r="C808" s="7" t="s">
        <v>47</v>
      </c>
      <c r="D808" s="9">
        <v>41813</v>
      </c>
      <c r="E808" s="7" t="s">
        <v>37</v>
      </c>
      <c r="F808" s="7" t="s">
        <v>50</v>
      </c>
      <c r="G808" s="7" t="s">
        <v>61</v>
      </c>
      <c r="H808" s="10">
        <v>91210.37</v>
      </c>
      <c r="I808" s="8" t="s">
        <v>2290</v>
      </c>
      <c r="J808" s="10">
        <v>91210.37</v>
      </c>
      <c r="K808" s="7" t="s">
        <v>39</v>
      </c>
      <c r="L808" s="10">
        <v>90298.27</v>
      </c>
      <c r="M808" s="10">
        <v>912.1</v>
      </c>
      <c r="N808" s="7" t="s">
        <v>51</v>
      </c>
      <c r="O808" s="7" t="s">
        <v>51</v>
      </c>
      <c r="P808" s="7" t="s">
        <v>48</v>
      </c>
      <c r="Q808" s="8" t="s">
        <v>2186</v>
      </c>
      <c r="R808" s="7"/>
      <c r="S808" s="7" t="s">
        <v>50</v>
      </c>
      <c r="T808" s="7" t="s">
        <v>962</v>
      </c>
      <c r="U808" s="7" t="s">
        <v>51</v>
      </c>
      <c r="V808" s="7" t="s">
        <v>300</v>
      </c>
      <c r="W808" s="7" t="s">
        <v>963</v>
      </c>
      <c r="X808" s="11" t="s">
        <v>44</v>
      </c>
      <c r="Y808" s="7" t="s">
        <v>77</v>
      </c>
      <c r="Z808" s="7" t="s">
        <v>391</v>
      </c>
      <c r="AA808" s="7" t="s">
        <v>392</v>
      </c>
      <c r="AB808" s="7" t="s">
        <v>42</v>
      </c>
      <c r="AC808" s="7" t="s">
        <v>81</v>
      </c>
      <c r="AD808" s="11" t="s">
        <v>42</v>
      </c>
      <c r="AE808" s="7" t="s">
        <v>81</v>
      </c>
      <c r="AF808" s="10">
        <v>912.1</v>
      </c>
      <c r="AG808" s="10">
        <v>4560.5200000000004</v>
      </c>
    </row>
    <row r="809" spans="1:33" ht="89.25" customHeight="1" x14ac:dyDescent="0.2">
      <c r="A809" s="3" t="s">
        <v>36</v>
      </c>
      <c r="B809" s="2" t="s">
        <v>2293</v>
      </c>
      <c r="C809" s="2" t="s">
        <v>47</v>
      </c>
      <c r="D809" s="4">
        <v>41808</v>
      </c>
      <c r="E809" s="2" t="s">
        <v>37</v>
      </c>
      <c r="F809" s="2" t="s">
        <v>50</v>
      </c>
      <c r="G809" s="2"/>
      <c r="H809" s="2" t="s">
        <v>51</v>
      </c>
      <c r="I809" s="3" t="s">
        <v>2292</v>
      </c>
      <c r="J809" s="5">
        <v>719982.14</v>
      </c>
      <c r="K809" s="2" t="s">
        <v>39</v>
      </c>
      <c r="L809" s="2" t="s">
        <v>51</v>
      </c>
      <c r="M809" s="2"/>
      <c r="N809" s="2">
        <v>1</v>
      </c>
      <c r="O809" s="2">
        <v>0</v>
      </c>
      <c r="P809" s="2" t="s">
        <v>48</v>
      </c>
      <c r="Q809" s="3" t="s">
        <v>2246</v>
      </c>
      <c r="R809" s="2"/>
      <c r="S809" s="2"/>
      <c r="T809" s="2"/>
      <c r="U809" s="2" t="s">
        <v>51</v>
      </c>
      <c r="V809" s="2"/>
      <c r="W809" s="2"/>
      <c r="X809" s="2"/>
      <c r="Y809" s="2"/>
      <c r="Z809" s="2" t="s">
        <v>2243</v>
      </c>
      <c r="AA809" s="2" t="s">
        <v>2244</v>
      </c>
      <c r="AB809" s="2" t="s">
        <v>42</v>
      </c>
      <c r="AC809" s="2" t="s">
        <v>81</v>
      </c>
      <c r="AD809" s="2" t="s">
        <v>44</v>
      </c>
      <c r="AE809" s="2" t="s">
        <v>61</v>
      </c>
      <c r="AF809" s="5">
        <v>7199.82</v>
      </c>
      <c r="AG809" s="5">
        <v>35999.11</v>
      </c>
    </row>
    <row r="810" spans="1:33" ht="89.25" customHeight="1" x14ac:dyDescent="0.2">
      <c r="A810" s="8" t="s">
        <v>36</v>
      </c>
      <c r="B810" s="7" t="s">
        <v>2297</v>
      </c>
      <c r="C810" s="7" t="s">
        <v>282</v>
      </c>
      <c r="D810" s="9">
        <v>41807</v>
      </c>
      <c r="E810" s="7" t="s">
        <v>37</v>
      </c>
      <c r="F810" s="7" t="s">
        <v>50</v>
      </c>
      <c r="G810" s="7"/>
      <c r="H810" s="7" t="s">
        <v>51</v>
      </c>
      <c r="I810" s="8" t="s">
        <v>2294</v>
      </c>
      <c r="J810" s="10">
        <v>14549.4</v>
      </c>
      <c r="K810" s="7" t="s">
        <v>39</v>
      </c>
      <c r="L810" s="7" t="s">
        <v>51</v>
      </c>
      <c r="M810" s="7"/>
      <c r="N810" s="7" t="s">
        <v>51</v>
      </c>
      <c r="O810" s="7" t="s">
        <v>51</v>
      </c>
      <c r="P810" s="7" t="s">
        <v>48</v>
      </c>
      <c r="Q810" s="8" t="s">
        <v>2298</v>
      </c>
      <c r="R810" s="7"/>
      <c r="S810" s="7"/>
      <c r="T810" s="7"/>
      <c r="U810" s="7" t="s">
        <v>51</v>
      </c>
      <c r="V810" s="7"/>
      <c r="W810" s="7"/>
      <c r="X810" s="7"/>
      <c r="Y810" s="7"/>
      <c r="Z810" s="7" t="s">
        <v>2295</v>
      </c>
      <c r="AA810" s="7" t="s">
        <v>2296</v>
      </c>
      <c r="AB810" s="7" t="s">
        <v>42</v>
      </c>
      <c r="AC810" s="7" t="s">
        <v>189</v>
      </c>
      <c r="AD810" s="7" t="s">
        <v>42</v>
      </c>
      <c r="AE810" s="7" t="s">
        <v>189</v>
      </c>
      <c r="AF810" s="7" t="s">
        <v>65</v>
      </c>
      <c r="AG810" s="7" t="s">
        <v>65</v>
      </c>
    </row>
    <row r="811" spans="1:33" ht="89.25" customHeight="1" x14ac:dyDescent="0.2">
      <c r="A811" s="3" t="s">
        <v>122</v>
      </c>
      <c r="B811" s="2" t="s">
        <v>2300</v>
      </c>
      <c r="C811" s="2" t="s">
        <v>225</v>
      </c>
      <c r="D811" s="4">
        <v>41806</v>
      </c>
      <c r="E811" s="2" t="s">
        <v>37</v>
      </c>
      <c r="F811" s="2" t="s">
        <v>50</v>
      </c>
      <c r="G811" s="2" t="s">
        <v>2299</v>
      </c>
      <c r="H811" s="5">
        <v>400000</v>
      </c>
      <c r="I811" s="3" t="s">
        <v>2299</v>
      </c>
      <c r="J811" s="5">
        <v>400000</v>
      </c>
      <c r="K811" s="2" t="s">
        <v>39</v>
      </c>
      <c r="L811" s="2" t="s">
        <v>51</v>
      </c>
      <c r="M811" s="2" t="s">
        <v>51</v>
      </c>
      <c r="N811" s="2" t="s">
        <v>51</v>
      </c>
      <c r="O811" s="2" t="s">
        <v>51</v>
      </c>
      <c r="P811" s="2" t="s">
        <v>48</v>
      </c>
      <c r="Q811" s="3" t="s">
        <v>573</v>
      </c>
      <c r="R811" s="2"/>
      <c r="S811" s="2"/>
      <c r="T811" s="2"/>
      <c r="U811" s="2" t="s">
        <v>51</v>
      </c>
      <c r="V811" s="2"/>
      <c r="W811" s="2"/>
      <c r="X811" s="2"/>
      <c r="Y811" s="2"/>
      <c r="Z811" s="2" t="s">
        <v>570</v>
      </c>
      <c r="AA811" s="2" t="s">
        <v>571</v>
      </c>
      <c r="AB811" s="2" t="s">
        <v>42</v>
      </c>
      <c r="AC811" s="2" t="s">
        <v>81</v>
      </c>
      <c r="AD811" s="2" t="s">
        <v>44</v>
      </c>
      <c r="AE811" s="2" t="s">
        <v>77</v>
      </c>
      <c r="AF811" s="2" t="s">
        <v>65</v>
      </c>
      <c r="AG811" s="2" t="s">
        <v>65</v>
      </c>
    </row>
    <row r="812" spans="1:33" ht="89.25" customHeight="1" x14ac:dyDescent="0.2">
      <c r="A812" s="8" t="s">
        <v>122</v>
      </c>
      <c r="B812" s="7" t="s">
        <v>2302</v>
      </c>
      <c r="C812" s="7" t="s">
        <v>225</v>
      </c>
      <c r="D812" s="9">
        <v>41796</v>
      </c>
      <c r="E812" s="7" t="s">
        <v>37</v>
      </c>
      <c r="F812" s="7" t="s">
        <v>50</v>
      </c>
      <c r="G812" s="7" t="s">
        <v>2303</v>
      </c>
      <c r="H812" s="10">
        <v>78269914</v>
      </c>
      <c r="I812" s="8" t="s">
        <v>2301</v>
      </c>
      <c r="J812" s="10">
        <v>78269914</v>
      </c>
      <c r="K812" s="7" t="s">
        <v>39</v>
      </c>
      <c r="L812" s="10">
        <v>78269914</v>
      </c>
      <c r="M812" s="10">
        <v>0</v>
      </c>
      <c r="N812" s="7" t="s">
        <v>51</v>
      </c>
      <c r="O812" s="7" t="s">
        <v>51</v>
      </c>
      <c r="P812" s="7" t="s">
        <v>48</v>
      </c>
      <c r="Q812" s="8" t="s">
        <v>1897</v>
      </c>
      <c r="R812" s="7"/>
      <c r="S812" s="7" t="s">
        <v>50</v>
      </c>
      <c r="T812" s="7" t="s">
        <v>2304</v>
      </c>
      <c r="U812" s="7" t="s">
        <v>51</v>
      </c>
      <c r="V812" s="7" t="s">
        <v>2305</v>
      </c>
      <c r="W812" s="7" t="s">
        <v>2306</v>
      </c>
      <c r="X812" s="11" t="s">
        <v>2307</v>
      </c>
      <c r="Y812" s="7"/>
      <c r="Z812" s="7" t="s">
        <v>1894</v>
      </c>
      <c r="AA812" s="7" t="s">
        <v>1895</v>
      </c>
      <c r="AB812" s="7" t="s">
        <v>136</v>
      </c>
      <c r="AC812" s="7" t="s">
        <v>136</v>
      </c>
      <c r="AD812" s="11" t="s">
        <v>44</v>
      </c>
      <c r="AE812" s="7" t="s">
        <v>55</v>
      </c>
      <c r="AF812" s="7" t="s">
        <v>65</v>
      </c>
      <c r="AG812" s="7" t="s">
        <v>65</v>
      </c>
    </row>
    <row r="813" spans="1:33" ht="89.25" customHeight="1" x14ac:dyDescent="0.2">
      <c r="A813" s="3" t="s">
        <v>122</v>
      </c>
      <c r="B813" s="2" t="s">
        <v>2311</v>
      </c>
      <c r="C813" s="2" t="s">
        <v>225</v>
      </c>
      <c r="D813" s="4">
        <v>41785</v>
      </c>
      <c r="E813" s="2" t="s">
        <v>37</v>
      </c>
      <c r="F813" s="2" t="s">
        <v>50</v>
      </c>
      <c r="G813" s="2" t="s">
        <v>2312</v>
      </c>
      <c r="H813" s="5">
        <v>584133</v>
      </c>
      <c r="I813" s="3" t="s">
        <v>2308</v>
      </c>
      <c r="J813" s="5">
        <v>584133</v>
      </c>
      <c r="K813" s="2" t="s">
        <v>39</v>
      </c>
      <c r="L813" s="2" t="s">
        <v>51</v>
      </c>
      <c r="M813" s="2" t="s">
        <v>51</v>
      </c>
      <c r="N813" s="2">
        <v>1</v>
      </c>
      <c r="O813" s="2">
        <v>1</v>
      </c>
      <c r="P813" s="2" t="s">
        <v>48</v>
      </c>
      <c r="Q813" s="2" t="s">
        <v>171</v>
      </c>
      <c r="R813" s="2"/>
      <c r="S813" s="2" t="s">
        <v>50</v>
      </c>
      <c r="T813" s="2" t="s">
        <v>2313</v>
      </c>
      <c r="U813" s="2">
        <v>584133</v>
      </c>
      <c r="V813" s="2" t="s">
        <v>2314</v>
      </c>
      <c r="W813" s="2" t="s">
        <v>2315</v>
      </c>
      <c r="X813" s="11" t="s">
        <v>42</v>
      </c>
      <c r="Y813" s="2" t="s">
        <v>81</v>
      </c>
      <c r="Z813" s="2" t="s">
        <v>2309</v>
      </c>
      <c r="AA813" s="2" t="s">
        <v>2310</v>
      </c>
      <c r="AB813" s="2" t="s">
        <v>44</v>
      </c>
      <c r="AC813" s="2" t="s">
        <v>480</v>
      </c>
      <c r="AD813" s="11" t="s">
        <v>44</v>
      </c>
      <c r="AE813" s="2" t="s">
        <v>480</v>
      </c>
      <c r="AF813" s="2" t="s">
        <v>65</v>
      </c>
      <c r="AG813" s="2" t="s">
        <v>65</v>
      </c>
    </row>
    <row r="814" spans="1:33" ht="89.25" customHeight="1" x14ac:dyDescent="0.2">
      <c r="A814" s="8" t="s">
        <v>36</v>
      </c>
      <c r="B814" s="7" t="s">
        <v>2319</v>
      </c>
      <c r="C814" s="7" t="s">
        <v>282</v>
      </c>
      <c r="D814" s="9">
        <v>41781</v>
      </c>
      <c r="E814" s="7" t="s">
        <v>37</v>
      </c>
      <c r="F814" s="7" t="s">
        <v>50</v>
      </c>
      <c r="G814" s="7"/>
      <c r="H814" s="7" t="s">
        <v>51</v>
      </c>
      <c r="I814" s="8" t="s">
        <v>2316</v>
      </c>
      <c r="J814" s="10">
        <v>22500</v>
      </c>
      <c r="K814" s="7" t="s">
        <v>39</v>
      </c>
      <c r="L814" s="10">
        <v>22250</v>
      </c>
      <c r="M814" s="10">
        <v>250</v>
      </c>
      <c r="N814" s="7" t="s">
        <v>51</v>
      </c>
      <c r="O814" s="7" t="s">
        <v>51</v>
      </c>
      <c r="P814" s="7" t="s">
        <v>48</v>
      </c>
      <c r="Q814" s="8" t="s">
        <v>2320</v>
      </c>
      <c r="R814" s="7"/>
      <c r="S814" s="7" t="s">
        <v>50</v>
      </c>
      <c r="T814" s="7" t="s">
        <v>2321</v>
      </c>
      <c r="U814" s="7" t="s">
        <v>51</v>
      </c>
      <c r="V814" s="7" t="s">
        <v>2322</v>
      </c>
      <c r="W814" s="7" t="s">
        <v>2323</v>
      </c>
      <c r="X814" s="11" t="s">
        <v>2324</v>
      </c>
      <c r="Y814" s="7"/>
      <c r="Z814" s="7" t="s">
        <v>2317</v>
      </c>
      <c r="AA814" s="7" t="s">
        <v>2318</v>
      </c>
      <c r="AB814" s="7" t="s">
        <v>42</v>
      </c>
      <c r="AC814" s="7" t="s">
        <v>189</v>
      </c>
      <c r="AD814" s="11" t="s">
        <v>44</v>
      </c>
      <c r="AE814" s="7" t="s">
        <v>190</v>
      </c>
      <c r="AF814" s="7" t="s">
        <v>65</v>
      </c>
      <c r="AG814" s="7" t="s">
        <v>65</v>
      </c>
    </row>
    <row r="815" spans="1:33" ht="89.25" customHeight="1" x14ac:dyDescent="0.2">
      <c r="A815" s="3" t="s">
        <v>122</v>
      </c>
      <c r="B815" s="2" t="s">
        <v>2326</v>
      </c>
      <c r="C815" s="2" t="s">
        <v>170</v>
      </c>
      <c r="D815" s="4">
        <v>41779</v>
      </c>
      <c r="E815" s="2" t="s">
        <v>37</v>
      </c>
      <c r="F815" s="2" t="s">
        <v>50</v>
      </c>
      <c r="G815" s="2" t="s">
        <v>2325</v>
      </c>
      <c r="H815" s="5">
        <v>1500000</v>
      </c>
      <c r="I815" s="3" t="s">
        <v>2325</v>
      </c>
      <c r="J815" s="5">
        <v>1500000</v>
      </c>
      <c r="K815" s="2" t="s">
        <v>39</v>
      </c>
      <c r="L815" s="2" t="s">
        <v>51</v>
      </c>
      <c r="M815" s="2" t="s">
        <v>51</v>
      </c>
      <c r="N815" s="2">
        <v>2</v>
      </c>
      <c r="O815" s="2">
        <v>0</v>
      </c>
      <c r="P815" s="2" t="s">
        <v>48</v>
      </c>
      <c r="Q815" s="2" t="s">
        <v>171</v>
      </c>
      <c r="R815" s="2"/>
      <c r="S815" s="2"/>
      <c r="T815" s="2"/>
      <c r="U815" s="2" t="s">
        <v>51</v>
      </c>
      <c r="V815" s="2"/>
      <c r="W815" s="2"/>
      <c r="X815" s="2"/>
      <c r="Y815" s="2"/>
      <c r="Z815" s="2" t="s">
        <v>1665</v>
      </c>
      <c r="AA815" s="2" t="s">
        <v>612</v>
      </c>
      <c r="AB815" s="2" t="s">
        <v>1666</v>
      </c>
      <c r="AC815" s="2" t="s">
        <v>1667</v>
      </c>
      <c r="AD815" s="2" t="s">
        <v>42</v>
      </c>
      <c r="AE815" s="2" t="s">
        <v>81</v>
      </c>
      <c r="AF815" s="2" t="s">
        <v>65</v>
      </c>
      <c r="AG815" s="2" t="s">
        <v>65</v>
      </c>
    </row>
    <row r="816" spans="1:33" ht="89.25" customHeight="1" x14ac:dyDescent="0.2">
      <c r="A816" s="8" t="s">
        <v>36</v>
      </c>
      <c r="B816" s="7" t="s">
        <v>2329</v>
      </c>
      <c r="C816" s="7" t="s">
        <v>47</v>
      </c>
      <c r="D816" s="9">
        <v>41779</v>
      </c>
      <c r="E816" s="7" t="s">
        <v>37</v>
      </c>
      <c r="F816" s="7" t="s">
        <v>50</v>
      </c>
      <c r="G816" s="7"/>
      <c r="H816" s="7" t="s">
        <v>51</v>
      </c>
      <c r="I816" s="8" t="s">
        <v>112</v>
      </c>
      <c r="J816" s="10">
        <v>451116.36</v>
      </c>
      <c r="K816" s="7" t="s">
        <v>39</v>
      </c>
      <c r="L816" s="10">
        <v>446605.2</v>
      </c>
      <c r="M816" s="10">
        <v>4511.16</v>
      </c>
      <c r="N816" s="7" t="s">
        <v>51</v>
      </c>
      <c r="O816" s="7" t="s">
        <v>51</v>
      </c>
      <c r="P816" s="7" t="s">
        <v>48</v>
      </c>
      <c r="Q816" s="8" t="s">
        <v>2330</v>
      </c>
      <c r="R816" s="7"/>
      <c r="S816" s="7" t="s">
        <v>50</v>
      </c>
      <c r="T816" s="7" t="s">
        <v>962</v>
      </c>
      <c r="U816" s="7" t="s">
        <v>51</v>
      </c>
      <c r="V816" s="7" t="s">
        <v>300</v>
      </c>
      <c r="W816" s="7" t="s">
        <v>963</v>
      </c>
      <c r="X816" s="6" t="s">
        <v>44</v>
      </c>
      <c r="Y816" s="7" t="s">
        <v>77</v>
      </c>
      <c r="Z816" s="7" t="s">
        <v>2327</v>
      </c>
      <c r="AA816" s="7" t="s">
        <v>2328</v>
      </c>
      <c r="AB816" s="7" t="s">
        <v>42</v>
      </c>
      <c r="AC816" s="7" t="s">
        <v>81</v>
      </c>
      <c r="AD816" s="6" t="s">
        <v>44</v>
      </c>
      <c r="AE816" s="7" t="s">
        <v>77</v>
      </c>
      <c r="AF816" s="10">
        <v>4511.16</v>
      </c>
      <c r="AG816" s="10">
        <v>45111.64</v>
      </c>
    </row>
    <row r="817" spans="1:33" ht="89.25" customHeight="1" x14ac:dyDescent="0.2">
      <c r="A817" s="3" t="s">
        <v>36</v>
      </c>
      <c r="B817" s="2" t="s">
        <v>2333</v>
      </c>
      <c r="C817" s="2" t="s">
        <v>282</v>
      </c>
      <c r="D817" s="4">
        <v>41764</v>
      </c>
      <c r="E817" s="2" t="s">
        <v>37</v>
      </c>
      <c r="F817" s="2" t="s">
        <v>50</v>
      </c>
      <c r="G817" s="2"/>
      <c r="H817" s="2" t="s">
        <v>51</v>
      </c>
      <c r="I817" s="3" t="s">
        <v>2331</v>
      </c>
      <c r="J817" s="5">
        <v>8535.66</v>
      </c>
      <c r="K817" s="2" t="s">
        <v>39</v>
      </c>
      <c r="L817" s="5">
        <v>8141.07</v>
      </c>
      <c r="M817" s="5">
        <v>394.59</v>
      </c>
      <c r="N817" s="2" t="s">
        <v>51</v>
      </c>
      <c r="O817" s="2" t="s">
        <v>51</v>
      </c>
      <c r="P817" s="2" t="s">
        <v>48</v>
      </c>
      <c r="Q817" s="3" t="s">
        <v>2334</v>
      </c>
      <c r="R817" s="2"/>
      <c r="S817" s="2" t="s">
        <v>50</v>
      </c>
      <c r="T817" s="2" t="s">
        <v>193</v>
      </c>
      <c r="U817" s="2" t="s">
        <v>51</v>
      </c>
      <c r="V817" s="2" t="s">
        <v>194</v>
      </c>
      <c r="W817" s="2" t="s">
        <v>195</v>
      </c>
      <c r="X817" s="11" t="s">
        <v>44</v>
      </c>
      <c r="Y817" s="2" t="s">
        <v>190</v>
      </c>
      <c r="Z817" s="2" t="s">
        <v>2332</v>
      </c>
      <c r="AA817" s="2" t="s">
        <v>2215</v>
      </c>
      <c r="AB817" s="2" t="s">
        <v>42</v>
      </c>
      <c r="AC817" s="2" t="s">
        <v>69</v>
      </c>
      <c r="AD817" s="11" t="s">
        <v>42</v>
      </c>
      <c r="AE817" s="2" t="s">
        <v>189</v>
      </c>
      <c r="AF817" s="2" t="s">
        <v>65</v>
      </c>
      <c r="AG817" s="2" t="s">
        <v>65</v>
      </c>
    </row>
    <row r="818" spans="1:33" ht="89.25" customHeight="1" x14ac:dyDescent="0.2">
      <c r="A818" s="8" t="s">
        <v>36</v>
      </c>
      <c r="B818" s="7" t="s">
        <v>2336</v>
      </c>
      <c r="C818" s="7" t="s">
        <v>47</v>
      </c>
      <c r="D818" s="9">
        <v>41758</v>
      </c>
      <c r="E818" s="7" t="s">
        <v>37</v>
      </c>
      <c r="F818" s="7" t="s">
        <v>50</v>
      </c>
      <c r="G818" s="7"/>
      <c r="H818" s="7" t="s">
        <v>51</v>
      </c>
      <c r="I818" s="8" t="s">
        <v>2335</v>
      </c>
      <c r="J818" s="10">
        <v>387150.3</v>
      </c>
      <c r="K818" s="7" t="s">
        <v>39</v>
      </c>
      <c r="L818" s="10">
        <v>387150.3</v>
      </c>
      <c r="M818" s="10">
        <v>0</v>
      </c>
      <c r="N818" s="7" t="s">
        <v>51</v>
      </c>
      <c r="O818" s="7" t="s">
        <v>51</v>
      </c>
      <c r="P818" s="7" t="s">
        <v>48</v>
      </c>
      <c r="Q818" s="8" t="s">
        <v>2337</v>
      </c>
      <c r="R818" s="7"/>
      <c r="S818" s="7" t="s">
        <v>50</v>
      </c>
      <c r="T818" s="7" t="s">
        <v>842</v>
      </c>
      <c r="U818" s="7" t="s">
        <v>51</v>
      </c>
      <c r="V818" s="7" t="s">
        <v>843</v>
      </c>
      <c r="W818" s="7" t="s">
        <v>844</v>
      </c>
      <c r="X818" s="11" t="s">
        <v>44</v>
      </c>
      <c r="Y818" s="7" t="s">
        <v>77</v>
      </c>
      <c r="Z818" s="7" t="s">
        <v>2084</v>
      </c>
      <c r="AA818" s="7" t="s">
        <v>2085</v>
      </c>
      <c r="AB818" s="7" t="s">
        <v>42</v>
      </c>
      <c r="AC818" s="7" t="s">
        <v>81</v>
      </c>
      <c r="AD818" s="11" t="s">
        <v>42</v>
      </c>
      <c r="AE818" s="7" t="s">
        <v>81</v>
      </c>
      <c r="AF818" s="10">
        <v>3871.5</v>
      </c>
      <c r="AG818" s="10">
        <v>19357.52</v>
      </c>
    </row>
    <row r="819" spans="1:33" ht="89.25" customHeight="1" x14ac:dyDescent="0.2">
      <c r="A819" s="3" t="s">
        <v>36</v>
      </c>
      <c r="B819" s="2" t="s">
        <v>2341</v>
      </c>
      <c r="C819" s="2" t="s">
        <v>47</v>
      </c>
      <c r="D819" s="4">
        <v>41745</v>
      </c>
      <c r="E819" s="2" t="s">
        <v>37</v>
      </c>
      <c r="F819" s="2" t="s">
        <v>50</v>
      </c>
      <c r="G819" s="2"/>
      <c r="H819" s="2" t="s">
        <v>51</v>
      </c>
      <c r="I819" s="3" t="s">
        <v>2338</v>
      </c>
      <c r="J819" s="5">
        <v>12892</v>
      </c>
      <c r="K819" s="2" t="s">
        <v>39</v>
      </c>
      <c r="L819" s="5">
        <v>11313.5</v>
      </c>
      <c r="M819" s="5">
        <v>1578.5</v>
      </c>
      <c r="N819" s="2">
        <v>3</v>
      </c>
      <c r="O819" s="2">
        <v>2</v>
      </c>
      <c r="P819" s="2" t="s">
        <v>48</v>
      </c>
      <c r="Q819" s="3" t="s">
        <v>2342</v>
      </c>
      <c r="R819" s="2"/>
      <c r="S819" s="2" t="s">
        <v>148</v>
      </c>
      <c r="T819" s="2" t="s">
        <v>148</v>
      </c>
      <c r="U819" s="2">
        <v>39975.51</v>
      </c>
      <c r="V819" s="2" t="s">
        <v>148</v>
      </c>
      <c r="W819" s="2" t="s">
        <v>148</v>
      </c>
      <c r="X819" s="2" t="s">
        <v>148</v>
      </c>
      <c r="Y819" s="2" t="s">
        <v>148</v>
      </c>
      <c r="Z819" s="2" t="s">
        <v>2339</v>
      </c>
      <c r="AA819" s="2" t="s">
        <v>2340</v>
      </c>
      <c r="AB819" s="2" t="s">
        <v>42</v>
      </c>
      <c r="AC819" s="2" t="s">
        <v>81</v>
      </c>
      <c r="AD819" s="2" t="s">
        <v>42</v>
      </c>
      <c r="AE819" s="2" t="s">
        <v>81</v>
      </c>
      <c r="AF819" s="5">
        <v>128.91999999999999</v>
      </c>
      <c r="AG819" s="5">
        <v>3867.6</v>
      </c>
    </row>
    <row r="820" spans="1:33" ht="89.25" customHeight="1" x14ac:dyDescent="0.2">
      <c r="A820" s="3" t="s">
        <v>36</v>
      </c>
      <c r="B820" s="2" t="s">
        <v>2341</v>
      </c>
      <c r="C820" s="2" t="s">
        <v>47</v>
      </c>
      <c r="D820" s="4">
        <v>41745</v>
      </c>
      <c r="E820" s="2" t="s">
        <v>37</v>
      </c>
      <c r="F820" s="2"/>
      <c r="G820" s="2"/>
      <c r="H820" s="2"/>
      <c r="I820" s="3" t="s">
        <v>2338</v>
      </c>
      <c r="J820" s="5">
        <v>12892</v>
      </c>
      <c r="K820" s="2" t="s">
        <v>39</v>
      </c>
      <c r="L820" s="2" t="s">
        <v>51</v>
      </c>
      <c r="M820" s="2"/>
      <c r="N820" s="2"/>
      <c r="O820" s="2"/>
      <c r="P820" s="2" t="s">
        <v>48</v>
      </c>
      <c r="Q820" s="3" t="s">
        <v>2342</v>
      </c>
      <c r="R820" s="2"/>
      <c r="S820" s="2" t="s">
        <v>50</v>
      </c>
      <c r="T820" s="2" t="s">
        <v>2343</v>
      </c>
      <c r="U820" s="2"/>
      <c r="V820" s="2" t="s">
        <v>2344</v>
      </c>
      <c r="W820" s="2" t="s">
        <v>2345</v>
      </c>
      <c r="X820" s="11" t="s">
        <v>60</v>
      </c>
      <c r="Y820" s="2" t="s">
        <v>436</v>
      </c>
      <c r="Z820" s="2" t="s">
        <v>2339</v>
      </c>
      <c r="AA820" s="2" t="s">
        <v>2340</v>
      </c>
      <c r="AB820" s="2" t="s">
        <v>42</v>
      </c>
      <c r="AC820" s="2" t="s">
        <v>81</v>
      </c>
      <c r="AD820" s="11" t="s">
        <v>42</v>
      </c>
      <c r="AE820" s="2" t="s">
        <v>81</v>
      </c>
      <c r="AF820" s="5">
        <v>128.91999999999999</v>
      </c>
      <c r="AG820" s="5">
        <v>3867.6</v>
      </c>
    </row>
    <row r="821" spans="1:33" ht="89.25" customHeight="1" x14ac:dyDescent="0.2">
      <c r="A821" s="3" t="s">
        <v>36</v>
      </c>
      <c r="B821" s="2" t="s">
        <v>2341</v>
      </c>
      <c r="C821" s="2" t="s">
        <v>47</v>
      </c>
      <c r="D821" s="4">
        <v>41745</v>
      </c>
      <c r="E821" s="2" t="s">
        <v>37</v>
      </c>
      <c r="F821" s="2"/>
      <c r="G821" s="2"/>
      <c r="H821" s="2"/>
      <c r="I821" s="3" t="s">
        <v>2338</v>
      </c>
      <c r="J821" s="5">
        <v>12892</v>
      </c>
      <c r="K821" s="2" t="s">
        <v>39</v>
      </c>
      <c r="L821" s="5">
        <v>11313.5</v>
      </c>
      <c r="M821" s="2"/>
      <c r="N821" s="2"/>
      <c r="O821" s="2"/>
      <c r="P821" s="2" t="s">
        <v>48</v>
      </c>
      <c r="Q821" s="3" t="s">
        <v>2342</v>
      </c>
      <c r="R821" s="2"/>
      <c r="S821" s="2" t="s">
        <v>151</v>
      </c>
      <c r="T821" s="2" t="s">
        <v>2346</v>
      </c>
      <c r="U821" s="2"/>
      <c r="V821" s="2" t="s">
        <v>2347</v>
      </c>
      <c r="W821" s="2" t="s">
        <v>2348</v>
      </c>
      <c r="X821" s="11" t="s">
        <v>136</v>
      </c>
      <c r="Y821" s="2" t="s">
        <v>136</v>
      </c>
      <c r="Z821" s="2" t="s">
        <v>2339</v>
      </c>
      <c r="AA821" s="2" t="s">
        <v>2340</v>
      </c>
      <c r="AB821" s="2" t="s">
        <v>42</v>
      </c>
      <c r="AC821" s="2" t="s">
        <v>81</v>
      </c>
      <c r="AD821" s="11" t="s">
        <v>42</v>
      </c>
      <c r="AE821" s="2" t="s">
        <v>81</v>
      </c>
      <c r="AF821" s="5">
        <v>128.91999999999999</v>
      </c>
      <c r="AG821" s="5">
        <v>3867.6</v>
      </c>
    </row>
    <row r="822" spans="1:33" ht="89.25" customHeight="1" x14ac:dyDescent="0.2">
      <c r="A822" s="8" t="s">
        <v>36</v>
      </c>
      <c r="B822" s="7" t="s">
        <v>2350</v>
      </c>
      <c r="C822" s="7" t="s">
        <v>47</v>
      </c>
      <c r="D822" s="9">
        <v>41745</v>
      </c>
      <c r="E822" s="7" t="s">
        <v>37</v>
      </c>
      <c r="F822" s="7" t="s">
        <v>50</v>
      </c>
      <c r="G822" s="7"/>
      <c r="H822" s="7" t="s">
        <v>51</v>
      </c>
      <c r="I822" s="8" t="s">
        <v>2349</v>
      </c>
      <c r="J822" s="10">
        <v>9365</v>
      </c>
      <c r="K822" s="7" t="s">
        <v>39</v>
      </c>
      <c r="L822" s="10">
        <v>3780</v>
      </c>
      <c r="M822" s="10">
        <v>5585</v>
      </c>
      <c r="N822" s="7">
        <v>3</v>
      </c>
      <c r="O822" s="7">
        <v>2</v>
      </c>
      <c r="P822" s="7" t="s">
        <v>48</v>
      </c>
      <c r="Q822" s="8" t="s">
        <v>2342</v>
      </c>
      <c r="R822" s="7"/>
      <c r="S822" s="7" t="s">
        <v>50</v>
      </c>
      <c r="T822" s="7" t="s">
        <v>2346</v>
      </c>
      <c r="U822" s="7" t="s">
        <v>51</v>
      </c>
      <c r="V822" s="7" t="s">
        <v>2347</v>
      </c>
      <c r="W822" s="7" t="s">
        <v>2348</v>
      </c>
      <c r="X822" s="11" t="s">
        <v>136</v>
      </c>
      <c r="Y822" s="7" t="s">
        <v>136</v>
      </c>
      <c r="Z822" s="7" t="s">
        <v>2339</v>
      </c>
      <c r="AA822" s="7" t="s">
        <v>2340</v>
      </c>
      <c r="AB822" s="7" t="s">
        <v>42</v>
      </c>
      <c r="AC822" s="7" t="s">
        <v>81</v>
      </c>
      <c r="AD822" s="11" t="s">
        <v>42</v>
      </c>
      <c r="AE822" s="7" t="s">
        <v>81</v>
      </c>
      <c r="AF822" s="10">
        <v>93.6</v>
      </c>
      <c r="AG822" s="10">
        <v>2809.5</v>
      </c>
    </row>
    <row r="823" spans="1:33" ht="89.25" customHeight="1" x14ac:dyDescent="0.2">
      <c r="A823" s="3" t="s">
        <v>36</v>
      </c>
      <c r="B823" s="2" t="s">
        <v>2352</v>
      </c>
      <c r="C823" s="2" t="s">
        <v>47</v>
      </c>
      <c r="D823" s="4">
        <v>41745</v>
      </c>
      <c r="E823" s="2" t="s">
        <v>37</v>
      </c>
      <c r="F823" s="2" t="s">
        <v>50</v>
      </c>
      <c r="G823" s="2"/>
      <c r="H823" s="2" t="s">
        <v>51</v>
      </c>
      <c r="I823" s="3" t="s">
        <v>2351</v>
      </c>
      <c r="J823" s="5">
        <v>40884.75</v>
      </c>
      <c r="K823" s="2" t="s">
        <v>39</v>
      </c>
      <c r="L823" s="5">
        <v>26550</v>
      </c>
      <c r="M823" s="5">
        <v>14334.75</v>
      </c>
      <c r="N823" s="2" t="s">
        <v>51</v>
      </c>
      <c r="O823" s="2" t="s">
        <v>51</v>
      </c>
      <c r="P823" s="2" t="s">
        <v>48</v>
      </c>
      <c r="Q823" s="3" t="s">
        <v>2342</v>
      </c>
      <c r="R823" s="2"/>
      <c r="S823" s="2" t="s">
        <v>50</v>
      </c>
      <c r="T823" s="2" t="s">
        <v>2353</v>
      </c>
      <c r="U823" s="2" t="s">
        <v>51</v>
      </c>
      <c r="V823" s="2" t="s">
        <v>2354</v>
      </c>
      <c r="W823" s="2" t="s">
        <v>2355</v>
      </c>
      <c r="X823" s="11" t="s">
        <v>44</v>
      </c>
      <c r="Y823" s="2" t="s">
        <v>77</v>
      </c>
      <c r="Z823" s="2" t="s">
        <v>2339</v>
      </c>
      <c r="AA823" s="2" t="s">
        <v>2340</v>
      </c>
      <c r="AB823" s="2" t="s">
        <v>42</v>
      </c>
      <c r="AC823" s="2" t="s">
        <v>81</v>
      </c>
      <c r="AD823" s="11" t="s">
        <v>42</v>
      </c>
      <c r="AE823" s="2" t="s">
        <v>81</v>
      </c>
      <c r="AF823" s="5">
        <v>408.8</v>
      </c>
      <c r="AG823" s="5">
        <v>12265.4</v>
      </c>
    </row>
    <row r="824" spans="1:33" ht="89.25" customHeight="1" x14ac:dyDescent="0.2">
      <c r="A824" s="8" t="s">
        <v>36</v>
      </c>
      <c r="B824" s="7" t="s">
        <v>2359</v>
      </c>
      <c r="C824" s="7" t="s">
        <v>47</v>
      </c>
      <c r="D824" s="9">
        <v>41739</v>
      </c>
      <c r="E824" s="7" t="s">
        <v>37</v>
      </c>
      <c r="F824" s="7" t="s">
        <v>50</v>
      </c>
      <c r="G824" s="7"/>
      <c r="H824" s="7" t="s">
        <v>51</v>
      </c>
      <c r="I824" s="8" t="s">
        <v>2356</v>
      </c>
      <c r="J824" s="10">
        <v>144932</v>
      </c>
      <c r="K824" s="7" t="s">
        <v>39</v>
      </c>
      <c r="L824" s="7" t="s">
        <v>51</v>
      </c>
      <c r="M824" s="7"/>
      <c r="N824" s="7" t="s">
        <v>51</v>
      </c>
      <c r="O824" s="7" t="s">
        <v>51</v>
      </c>
      <c r="P824" s="7" t="s">
        <v>48</v>
      </c>
      <c r="Q824" s="8" t="s">
        <v>2360</v>
      </c>
      <c r="R824" s="7"/>
      <c r="S824" s="7"/>
      <c r="T824" s="7"/>
      <c r="U824" s="7" t="s">
        <v>51</v>
      </c>
      <c r="V824" s="7"/>
      <c r="W824" s="7"/>
      <c r="X824" s="7"/>
      <c r="Y824" s="7"/>
      <c r="Z824" s="7" t="s">
        <v>2357</v>
      </c>
      <c r="AA824" s="7" t="s">
        <v>2358</v>
      </c>
      <c r="AB824" s="7" t="s">
        <v>42</v>
      </c>
      <c r="AC824" s="7" t="s">
        <v>502</v>
      </c>
      <c r="AD824" s="7" t="s">
        <v>44</v>
      </c>
      <c r="AE824" s="7" t="s">
        <v>1177</v>
      </c>
      <c r="AF824" s="10">
        <v>1449.32</v>
      </c>
      <c r="AG824" s="10">
        <v>43479.6</v>
      </c>
    </row>
    <row r="825" spans="1:33" ht="89.25" customHeight="1" x14ac:dyDescent="0.2">
      <c r="A825" s="3" t="s">
        <v>36</v>
      </c>
      <c r="B825" s="2" t="s">
        <v>2363</v>
      </c>
      <c r="C825" s="2" t="s">
        <v>47</v>
      </c>
      <c r="D825" s="4">
        <v>41736</v>
      </c>
      <c r="E825" s="2" t="s">
        <v>37</v>
      </c>
      <c r="F825" s="2" t="s">
        <v>50</v>
      </c>
      <c r="G825" s="2"/>
      <c r="H825" s="2" t="s">
        <v>51</v>
      </c>
      <c r="I825" s="3" t="s">
        <v>2361</v>
      </c>
      <c r="J825" s="5">
        <v>311236.8</v>
      </c>
      <c r="K825" s="2" t="s">
        <v>39</v>
      </c>
      <c r="L825" s="5">
        <v>238096.17</v>
      </c>
      <c r="M825" s="5">
        <v>73140.63</v>
      </c>
      <c r="N825" s="2" t="s">
        <v>51</v>
      </c>
      <c r="O825" s="2" t="s">
        <v>51</v>
      </c>
      <c r="P825" s="2" t="s">
        <v>48</v>
      </c>
      <c r="Q825" s="3" t="s">
        <v>2364</v>
      </c>
      <c r="R825" s="2"/>
      <c r="S825" s="2" t="s">
        <v>50</v>
      </c>
      <c r="T825" s="2" t="s">
        <v>74</v>
      </c>
      <c r="U825" s="2" t="s">
        <v>51</v>
      </c>
      <c r="V825" s="2" t="s">
        <v>75</v>
      </c>
      <c r="W825" s="2" t="s">
        <v>76</v>
      </c>
      <c r="X825" s="11" t="s">
        <v>44</v>
      </c>
      <c r="Y825" s="2" t="s">
        <v>77</v>
      </c>
      <c r="Z825" s="2" t="s">
        <v>1050</v>
      </c>
      <c r="AA825" s="2" t="s">
        <v>2362</v>
      </c>
      <c r="AB825" s="2" t="s">
        <v>42</v>
      </c>
      <c r="AC825" s="2" t="s">
        <v>81</v>
      </c>
      <c r="AD825" s="11" t="s">
        <v>42</v>
      </c>
      <c r="AE825" s="2" t="s">
        <v>81</v>
      </c>
      <c r="AF825" s="5">
        <v>3112.37</v>
      </c>
      <c r="AG825" s="5">
        <v>15561.84</v>
      </c>
    </row>
    <row r="826" spans="1:33" ht="89.25" customHeight="1" x14ac:dyDescent="0.2">
      <c r="A826" s="8" t="s">
        <v>36</v>
      </c>
      <c r="B826" s="7" t="s">
        <v>2366</v>
      </c>
      <c r="C826" s="7" t="s">
        <v>47</v>
      </c>
      <c r="D826" s="9">
        <v>41709</v>
      </c>
      <c r="E826" s="7" t="s">
        <v>37</v>
      </c>
      <c r="F826" s="7" t="s">
        <v>50</v>
      </c>
      <c r="G826" s="7"/>
      <c r="H826" s="7" t="s">
        <v>51</v>
      </c>
      <c r="I826" s="8" t="s">
        <v>2365</v>
      </c>
      <c r="J826" s="10">
        <v>300000</v>
      </c>
      <c r="K826" s="7" t="s">
        <v>39</v>
      </c>
      <c r="L826" s="10">
        <v>280000</v>
      </c>
      <c r="M826" s="10">
        <v>20000</v>
      </c>
      <c r="N826" s="7" t="s">
        <v>51</v>
      </c>
      <c r="O826" s="7" t="s">
        <v>51</v>
      </c>
      <c r="P826" s="7" t="s">
        <v>48</v>
      </c>
      <c r="Q826" s="8" t="s">
        <v>2367</v>
      </c>
      <c r="R826" s="7"/>
      <c r="S826" s="7" t="s">
        <v>50</v>
      </c>
      <c r="T826" s="7" t="s">
        <v>193</v>
      </c>
      <c r="U826" s="7" t="s">
        <v>51</v>
      </c>
      <c r="V826" s="7" t="s">
        <v>194</v>
      </c>
      <c r="W826" s="7" t="s">
        <v>195</v>
      </c>
      <c r="X826" s="6" t="s">
        <v>44</v>
      </c>
      <c r="Y826" s="7" t="s">
        <v>190</v>
      </c>
      <c r="Z826" s="7" t="s">
        <v>1840</v>
      </c>
      <c r="AA826" s="7" t="s">
        <v>1841</v>
      </c>
      <c r="AB826" s="7" t="s">
        <v>42</v>
      </c>
      <c r="AC826" s="7" t="s">
        <v>189</v>
      </c>
      <c r="AD826" s="6" t="s">
        <v>44</v>
      </c>
      <c r="AE826" s="7" t="s">
        <v>190</v>
      </c>
      <c r="AF826" s="10">
        <v>3000</v>
      </c>
      <c r="AG826" s="10">
        <v>15000</v>
      </c>
    </row>
    <row r="827" spans="1:33" ht="89.25" customHeight="1" x14ac:dyDescent="0.2">
      <c r="A827" s="3" t="s">
        <v>122</v>
      </c>
      <c r="B827" s="2" t="s">
        <v>2369</v>
      </c>
      <c r="C827" s="2" t="s">
        <v>170</v>
      </c>
      <c r="D827" s="4">
        <v>41704</v>
      </c>
      <c r="E827" s="2" t="s">
        <v>37</v>
      </c>
      <c r="F827" s="2" t="s">
        <v>50</v>
      </c>
      <c r="G827" s="2" t="s">
        <v>2368</v>
      </c>
      <c r="H827" s="5">
        <v>400000</v>
      </c>
      <c r="I827" s="3" t="s">
        <v>2368</v>
      </c>
      <c r="J827" s="5">
        <v>400000</v>
      </c>
      <c r="K827" s="2" t="s">
        <v>39</v>
      </c>
      <c r="L827" s="2" t="s">
        <v>51</v>
      </c>
      <c r="M827" s="2" t="s">
        <v>51</v>
      </c>
      <c r="N827" s="2">
        <v>2</v>
      </c>
      <c r="O827" s="2">
        <v>2</v>
      </c>
      <c r="P827" s="2" t="s">
        <v>48</v>
      </c>
      <c r="Q827" s="2" t="s">
        <v>171</v>
      </c>
      <c r="R827" s="2"/>
      <c r="S827" s="2" t="s">
        <v>50</v>
      </c>
      <c r="T827" s="2" t="s">
        <v>343</v>
      </c>
      <c r="U827" s="2">
        <v>276000</v>
      </c>
      <c r="V827" s="2" t="s">
        <v>344</v>
      </c>
      <c r="W827" s="2" t="s">
        <v>345</v>
      </c>
      <c r="X827" s="6" t="s">
        <v>42</v>
      </c>
      <c r="Y827" s="2" t="s">
        <v>231</v>
      </c>
      <c r="Z827" s="2" t="s">
        <v>1665</v>
      </c>
      <c r="AA827" s="2" t="s">
        <v>612</v>
      </c>
      <c r="AB827" s="2" t="s">
        <v>1666</v>
      </c>
      <c r="AC827" s="2" t="s">
        <v>1667</v>
      </c>
      <c r="AD827" s="6" t="s">
        <v>42</v>
      </c>
      <c r="AE827" s="2" t="s">
        <v>1668</v>
      </c>
      <c r="AF827" s="2" t="s">
        <v>65</v>
      </c>
      <c r="AG827" s="2" t="s">
        <v>65</v>
      </c>
    </row>
    <row r="828" spans="1:33" ht="89.25" customHeight="1" x14ac:dyDescent="0.2">
      <c r="A828" s="8" t="s">
        <v>36</v>
      </c>
      <c r="B828" s="7" t="s">
        <v>2371</v>
      </c>
      <c r="C828" s="7" t="s">
        <v>282</v>
      </c>
      <c r="D828" s="9">
        <v>41687</v>
      </c>
      <c r="E828" s="7" t="s">
        <v>37</v>
      </c>
      <c r="F828" s="7" t="s">
        <v>50</v>
      </c>
      <c r="G828" s="7"/>
      <c r="H828" s="7" t="s">
        <v>51</v>
      </c>
      <c r="I828" s="8" t="s">
        <v>2370</v>
      </c>
      <c r="J828" s="10">
        <v>499975</v>
      </c>
      <c r="K828" s="7" t="s">
        <v>39</v>
      </c>
      <c r="L828" s="10">
        <v>199000</v>
      </c>
      <c r="M828" s="10">
        <v>300975</v>
      </c>
      <c r="N828" s="7" t="s">
        <v>51</v>
      </c>
      <c r="O828" s="7" t="s">
        <v>51</v>
      </c>
      <c r="P828" s="7" t="s">
        <v>48</v>
      </c>
      <c r="Q828" s="8" t="s">
        <v>2372</v>
      </c>
      <c r="R828" s="7"/>
      <c r="S828" s="7" t="s">
        <v>50</v>
      </c>
      <c r="T828" s="7" t="s">
        <v>2145</v>
      </c>
      <c r="U828" s="7" t="s">
        <v>51</v>
      </c>
      <c r="V828" s="7" t="s">
        <v>2146</v>
      </c>
      <c r="W828" s="7" t="s">
        <v>2147</v>
      </c>
      <c r="X828" s="6" t="s">
        <v>780</v>
      </c>
      <c r="Y828" s="7" t="s">
        <v>1656</v>
      </c>
      <c r="Z828" s="7" t="s">
        <v>144</v>
      </c>
      <c r="AA828" s="7" t="s">
        <v>145</v>
      </c>
      <c r="AB828" s="7" t="s">
        <v>42</v>
      </c>
      <c r="AC828" s="7" t="s">
        <v>81</v>
      </c>
      <c r="AD828" s="6" t="s">
        <v>42</v>
      </c>
      <c r="AE828" s="7" t="s">
        <v>81</v>
      </c>
      <c r="AF828" s="7" t="s">
        <v>65</v>
      </c>
      <c r="AG828" s="7" t="s">
        <v>65</v>
      </c>
    </row>
    <row r="829" spans="1:33" ht="89.25" customHeight="1" x14ac:dyDescent="0.2">
      <c r="A829" s="3" t="s">
        <v>122</v>
      </c>
      <c r="B829" s="2" t="s">
        <v>2374</v>
      </c>
      <c r="C829" s="2" t="s">
        <v>170</v>
      </c>
      <c r="D829" s="4">
        <v>41684</v>
      </c>
      <c r="E829" s="2" t="s">
        <v>37</v>
      </c>
      <c r="F829" s="2" t="s">
        <v>50</v>
      </c>
      <c r="G829" s="2" t="s">
        <v>2373</v>
      </c>
      <c r="H829" s="5">
        <v>350000</v>
      </c>
      <c r="I829" s="3" t="s">
        <v>2373</v>
      </c>
      <c r="J829" s="5">
        <v>350000</v>
      </c>
      <c r="K829" s="2" t="s">
        <v>39</v>
      </c>
      <c r="L829" s="2" t="s">
        <v>51</v>
      </c>
      <c r="M829" s="2" t="s">
        <v>51</v>
      </c>
      <c r="N829" s="2">
        <v>2</v>
      </c>
      <c r="O829" s="2">
        <v>1</v>
      </c>
      <c r="P829" s="2" t="s">
        <v>48</v>
      </c>
      <c r="Q829" s="2" t="s">
        <v>171</v>
      </c>
      <c r="R829" s="2"/>
      <c r="S829" s="2"/>
      <c r="T829" s="2"/>
      <c r="U829" s="2" t="s">
        <v>51</v>
      </c>
      <c r="V829" s="2"/>
      <c r="W829" s="2"/>
      <c r="X829" s="2"/>
      <c r="Y829" s="2"/>
      <c r="Z829" s="2" t="s">
        <v>1665</v>
      </c>
      <c r="AA829" s="2" t="s">
        <v>612</v>
      </c>
      <c r="AB829" s="2" t="s">
        <v>1666</v>
      </c>
      <c r="AC829" s="2" t="s">
        <v>1667</v>
      </c>
      <c r="AD829" s="2" t="s">
        <v>44</v>
      </c>
      <c r="AE829" s="2" t="s">
        <v>61</v>
      </c>
      <c r="AF829" s="2" t="s">
        <v>65</v>
      </c>
      <c r="AG829" s="2" t="s">
        <v>65</v>
      </c>
    </row>
    <row r="830" spans="1:33" ht="89.25" customHeight="1" x14ac:dyDescent="0.2">
      <c r="A830" s="8" t="s">
        <v>122</v>
      </c>
      <c r="B830" s="7" t="s">
        <v>2376</v>
      </c>
      <c r="C830" s="7" t="s">
        <v>170</v>
      </c>
      <c r="D830" s="9">
        <v>41676</v>
      </c>
      <c r="E830" s="7" t="s">
        <v>37</v>
      </c>
      <c r="F830" s="7" t="s">
        <v>50</v>
      </c>
      <c r="G830" s="7" t="s">
        <v>2375</v>
      </c>
      <c r="H830" s="10">
        <v>3056800</v>
      </c>
      <c r="I830" s="8" t="s">
        <v>2375</v>
      </c>
      <c r="J830" s="10">
        <v>3056800</v>
      </c>
      <c r="K830" s="7" t="s">
        <v>39</v>
      </c>
      <c r="L830" s="7" t="s">
        <v>51</v>
      </c>
      <c r="M830" s="7" t="s">
        <v>51</v>
      </c>
      <c r="N830" s="7">
        <v>9</v>
      </c>
      <c r="O830" s="7">
        <v>9</v>
      </c>
      <c r="P830" s="7" t="s">
        <v>48</v>
      </c>
      <c r="Q830" s="7" t="s">
        <v>171</v>
      </c>
      <c r="R830" s="7"/>
      <c r="S830" s="7" t="s">
        <v>50</v>
      </c>
      <c r="T830" s="7" t="s">
        <v>2377</v>
      </c>
      <c r="U830" s="7">
        <v>2505400</v>
      </c>
      <c r="V830" s="7" t="s">
        <v>2378</v>
      </c>
      <c r="W830" s="7" t="s">
        <v>2379</v>
      </c>
      <c r="X830" s="11" t="s">
        <v>1104</v>
      </c>
      <c r="Y830" s="7" t="s">
        <v>1105</v>
      </c>
      <c r="Z830" s="7" t="s">
        <v>2033</v>
      </c>
      <c r="AA830" s="7" t="s">
        <v>51</v>
      </c>
      <c r="AB830" s="7" t="s">
        <v>42</v>
      </c>
      <c r="AC830" s="7" t="s">
        <v>81</v>
      </c>
      <c r="AD830" s="11" t="s">
        <v>42</v>
      </c>
      <c r="AE830" s="7" t="s">
        <v>81</v>
      </c>
      <c r="AF830" s="7" t="s">
        <v>65</v>
      </c>
      <c r="AG830" s="7" t="s">
        <v>65</v>
      </c>
    </row>
    <row r="831" spans="1:33" ht="89.25" customHeight="1" x14ac:dyDescent="0.2">
      <c r="A831" s="3" t="s">
        <v>122</v>
      </c>
      <c r="B831" s="2" t="s">
        <v>2383</v>
      </c>
      <c r="C831" s="2" t="s">
        <v>282</v>
      </c>
      <c r="D831" s="4">
        <v>41676</v>
      </c>
      <c r="E831" s="2" t="s">
        <v>37</v>
      </c>
      <c r="F831" s="2" t="s">
        <v>50</v>
      </c>
      <c r="G831" s="2" t="s">
        <v>2380</v>
      </c>
      <c r="H831" s="5">
        <v>85250</v>
      </c>
      <c r="I831" s="3" t="s">
        <v>2380</v>
      </c>
      <c r="J831" s="5">
        <v>85250</v>
      </c>
      <c r="K831" s="2" t="s">
        <v>39</v>
      </c>
      <c r="L831" s="2" t="s">
        <v>51</v>
      </c>
      <c r="M831" s="2" t="s">
        <v>51</v>
      </c>
      <c r="N831" s="2">
        <v>1</v>
      </c>
      <c r="O831" s="2">
        <v>1</v>
      </c>
      <c r="P831" s="2" t="s">
        <v>48</v>
      </c>
      <c r="Q831" s="2" t="s">
        <v>171</v>
      </c>
      <c r="R831" s="2"/>
      <c r="S831" s="2" t="s">
        <v>50</v>
      </c>
      <c r="T831" s="2" t="s">
        <v>2384</v>
      </c>
      <c r="U831" s="2">
        <v>62480</v>
      </c>
      <c r="V831" s="2" t="s">
        <v>2385</v>
      </c>
      <c r="W831" s="2" t="s">
        <v>2386</v>
      </c>
      <c r="X831" s="11" t="s">
        <v>2387</v>
      </c>
      <c r="Y831" s="2" t="s">
        <v>2388</v>
      </c>
      <c r="Z831" s="2" t="s">
        <v>2381</v>
      </c>
      <c r="AA831" s="2" t="s">
        <v>2382</v>
      </c>
      <c r="AB831" s="2" t="s">
        <v>42</v>
      </c>
      <c r="AC831" s="2" t="s">
        <v>81</v>
      </c>
      <c r="AD831" s="11" t="s">
        <v>42</v>
      </c>
      <c r="AE831" s="2" t="s">
        <v>81</v>
      </c>
      <c r="AF831" s="2" t="s">
        <v>65</v>
      </c>
      <c r="AG831" s="2" t="s">
        <v>65</v>
      </c>
    </row>
    <row r="832" spans="1:33" ht="89.25" customHeight="1" x14ac:dyDescent="0.2">
      <c r="A832" s="8" t="s">
        <v>122</v>
      </c>
      <c r="B832" s="7" t="s">
        <v>2389</v>
      </c>
      <c r="C832" s="7" t="s">
        <v>225</v>
      </c>
      <c r="D832" s="9">
        <v>41669</v>
      </c>
      <c r="E832" s="7" t="s">
        <v>37</v>
      </c>
      <c r="F832" s="7" t="s">
        <v>50</v>
      </c>
      <c r="G832" s="7" t="s">
        <v>1851</v>
      </c>
      <c r="H832" s="10">
        <v>420000</v>
      </c>
      <c r="I832" s="8" t="s">
        <v>1851</v>
      </c>
      <c r="J832" s="10">
        <v>420000</v>
      </c>
      <c r="K832" s="7" t="s">
        <v>39</v>
      </c>
      <c r="L832" s="7" t="s">
        <v>51</v>
      </c>
      <c r="M832" s="7" t="s">
        <v>51</v>
      </c>
      <c r="N832" s="7" t="s">
        <v>51</v>
      </c>
      <c r="O832" s="7" t="s">
        <v>51</v>
      </c>
      <c r="P832" s="7" t="s">
        <v>48</v>
      </c>
      <c r="Q832" s="7" t="s">
        <v>171</v>
      </c>
      <c r="R832" s="7"/>
      <c r="S832" s="7"/>
      <c r="T832" s="7"/>
      <c r="U832" s="7" t="s">
        <v>51</v>
      </c>
      <c r="V832" s="7"/>
      <c r="W832" s="7"/>
      <c r="X832" s="7"/>
      <c r="Y832" s="7"/>
      <c r="Z832" s="7" t="s">
        <v>570</v>
      </c>
      <c r="AA832" s="7" t="s">
        <v>571</v>
      </c>
      <c r="AB832" s="7" t="s">
        <v>42</v>
      </c>
      <c r="AC832" s="7" t="s">
        <v>81</v>
      </c>
      <c r="AD832" s="7" t="s">
        <v>44</v>
      </c>
      <c r="AE832" s="7" t="s">
        <v>77</v>
      </c>
      <c r="AF832" s="7" t="s">
        <v>65</v>
      </c>
      <c r="AG832" s="7" t="s">
        <v>65</v>
      </c>
    </row>
    <row r="833" spans="1:33" ht="89.25" customHeight="1" x14ac:dyDescent="0.2">
      <c r="A833" s="3" t="s">
        <v>122</v>
      </c>
      <c r="B833" s="2" t="s">
        <v>2390</v>
      </c>
      <c r="C833" s="2" t="s">
        <v>225</v>
      </c>
      <c r="D833" s="4">
        <v>41659</v>
      </c>
      <c r="E833" s="2" t="s">
        <v>37</v>
      </c>
      <c r="F833" s="2" t="s">
        <v>50</v>
      </c>
      <c r="G833" s="2" t="s">
        <v>2141</v>
      </c>
      <c r="H833" s="5">
        <v>420000</v>
      </c>
      <c r="I833" s="3" t="s">
        <v>2141</v>
      </c>
      <c r="J833" s="5">
        <v>420000</v>
      </c>
      <c r="K833" s="2" t="s">
        <v>39</v>
      </c>
      <c r="L833" s="2" t="s">
        <v>51</v>
      </c>
      <c r="M833" s="2" t="s">
        <v>51</v>
      </c>
      <c r="N833" s="2">
        <v>1</v>
      </c>
      <c r="O833" s="2">
        <v>1</v>
      </c>
      <c r="P833" s="2" t="s">
        <v>48</v>
      </c>
      <c r="Q833" s="2" t="s">
        <v>171</v>
      </c>
      <c r="R833" s="2"/>
      <c r="S833" s="2" t="s">
        <v>50</v>
      </c>
      <c r="T833" s="2" t="s">
        <v>52</v>
      </c>
      <c r="U833" s="2">
        <v>420000</v>
      </c>
      <c r="V833" s="2" t="s">
        <v>53</v>
      </c>
      <c r="W833" s="2" t="s">
        <v>54</v>
      </c>
      <c r="X833" s="11" t="s">
        <v>44</v>
      </c>
      <c r="Y833" s="2" t="s">
        <v>55</v>
      </c>
      <c r="Z833" s="2" t="s">
        <v>353</v>
      </c>
      <c r="AA833" s="2" t="s">
        <v>354</v>
      </c>
      <c r="AB833" s="2" t="s">
        <v>42</v>
      </c>
      <c r="AC833" s="2" t="s">
        <v>189</v>
      </c>
      <c r="AD833" s="11" t="s">
        <v>42</v>
      </c>
      <c r="AE833" s="2" t="s">
        <v>189</v>
      </c>
      <c r="AF833" s="2" t="s">
        <v>65</v>
      </c>
      <c r="AG833" s="2" t="s">
        <v>65</v>
      </c>
    </row>
    <row r="834" spans="1:33" ht="89.25" customHeight="1" x14ac:dyDescent="0.2">
      <c r="A834" s="8" t="s">
        <v>2391</v>
      </c>
      <c r="B834" s="7" t="s">
        <v>2393</v>
      </c>
      <c r="C834" s="7" t="s">
        <v>933</v>
      </c>
      <c r="D834" s="9">
        <v>41638</v>
      </c>
      <c r="E834" s="7" t="s">
        <v>37</v>
      </c>
      <c r="F834" s="7" t="s">
        <v>50</v>
      </c>
      <c r="G834" s="7"/>
      <c r="H834" s="7"/>
      <c r="I834" s="8" t="s">
        <v>2392</v>
      </c>
      <c r="J834" s="10">
        <v>1052800</v>
      </c>
      <c r="K834" s="7" t="s">
        <v>39</v>
      </c>
      <c r="L834" s="7" t="s">
        <v>51</v>
      </c>
      <c r="M834" s="7"/>
      <c r="N834" s="7" t="s">
        <v>51</v>
      </c>
      <c r="O834" s="7" t="s">
        <v>51</v>
      </c>
      <c r="P834" s="7" t="s">
        <v>48</v>
      </c>
      <c r="Q834" s="7" t="s">
        <v>171</v>
      </c>
      <c r="R834" s="7"/>
      <c r="S834" s="7" t="s">
        <v>50</v>
      </c>
      <c r="T834" s="7" t="s">
        <v>52</v>
      </c>
      <c r="U834" s="7" t="s">
        <v>51</v>
      </c>
      <c r="V834" s="7" t="s">
        <v>53</v>
      </c>
      <c r="W834" s="7" t="s">
        <v>54</v>
      </c>
      <c r="X834" s="11" t="s">
        <v>44</v>
      </c>
      <c r="Y834" s="7" t="s">
        <v>55</v>
      </c>
      <c r="Z834" s="7" t="s">
        <v>40</v>
      </c>
      <c r="AA834" s="7" t="s">
        <v>41</v>
      </c>
      <c r="AB834" s="7" t="s">
        <v>42</v>
      </c>
      <c r="AC834" s="7" t="s">
        <v>43</v>
      </c>
      <c r="AD834" s="11" t="s">
        <v>42</v>
      </c>
      <c r="AE834" s="7" t="s">
        <v>43</v>
      </c>
      <c r="AF834" s="10">
        <v>21056</v>
      </c>
      <c r="AG834" s="7" t="s">
        <v>65</v>
      </c>
    </row>
    <row r="835" spans="1:33" ht="89.25" customHeight="1" x14ac:dyDescent="0.2">
      <c r="A835" s="3" t="s">
        <v>2391</v>
      </c>
      <c r="B835" s="2" t="s">
        <v>2397</v>
      </c>
      <c r="C835" s="2" t="s">
        <v>282</v>
      </c>
      <c r="D835" s="4">
        <v>41628</v>
      </c>
      <c r="E835" s="2" t="s">
        <v>37</v>
      </c>
      <c r="F835" s="2" t="s">
        <v>50</v>
      </c>
      <c r="G835" s="2"/>
      <c r="H835" s="2"/>
      <c r="I835" s="3" t="s">
        <v>2394</v>
      </c>
      <c r="J835" s="5">
        <v>499912.76</v>
      </c>
      <c r="K835" s="2" t="s">
        <v>39</v>
      </c>
      <c r="L835" s="2" t="s">
        <v>51</v>
      </c>
      <c r="M835" s="2"/>
      <c r="N835" s="2" t="s">
        <v>51</v>
      </c>
      <c r="O835" s="2" t="s">
        <v>51</v>
      </c>
      <c r="P835" s="2" t="s">
        <v>48</v>
      </c>
      <c r="Q835" s="2" t="s">
        <v>171</v>
      </c>
      <c r="R835" s="2"/>
      <c r="S835" s="2"/>
      <c r="T835" s="2"/>
      <c r="U835" s="2" t="s">
        <v>51</v>
      </c>
      <c r="V835" s="2"/>
      <c r="W835" s="2"/>
      <c r="X835" s="2"/>
      <c r="Y835" s="2"/>
      <c r="Z835" s="2" t="s">
        <v>2395</v>
      </c>
      <c r="AA835" s="2" t="s">
        <v>2396</v>
      </c>
      <c r="AB835" s="2" t="s">
        <v>42</v>
      </c>
      <c r="AC835" s="2" t="s">
        <v>81</v>
      </c>
      <c r="AD835" s="2" t="s">
        <v>42</v>
      </c>
      <c r="AE835" s="2" t="s">
        <v>81</v>
      </c>
      <c r="AF835" s="2" t="s">
        <v>65</v>
      </c>
      <c r="AG835" s="2" t="s">
        <v>65</v>
      </c>
    </row>
    <row r="836" spans="1:33" ht="89.25" customHeight="1" x14ac:dyDescent="0.2">
      <c r="A836" s="8" t="s">
        <v>2391</v>
      </c>
      <c r="B836" s="7" t="s">
        <v>2400</v>
      </c>
      <c r="C836" s="7" t="s">
        <v>933</v>
      </c>
      <c r="D836" s="9">
        <v>41628</v>
      </c>
      <c r="E836" s="7" t="s">
        <v>37</v>
      </c>
      <c r="F836" s="7" t="s">
        <v>50</v>
      </c>
      <c r="G836" s="7"/>
      <c r="H836" s="7"/>
      <c r="I836" s="8" t="s">
        <v>2158</v>
      </c>
      <c r="J836" s="10">
        <v>868214.65</v>
      </c>
      <c r="K836" s="7" t="s">
        <v>39</v>
      </c>
      <c r="L836" s="7" t="s">
        <v>51</v>
      </c>
      <c r="M836" s="7"/>
      <c r="N836" s="7">
        <v>1</v>
      </c>
      <c r="O836" s="7">
        <v>1</v>
      </c>
      <c r="P836" s="7" t="s">
        <v>48</v>
      </c>
      <c r="Q836" s="7" t="s">
        <v>171</v>
      </c>
      <c r="R836" s="7"/>
      <c r="S836" s="7" t="s">
        <v>50</v>
      </c>
      <c r="T836" s="7" t="s">
        <v>557</v>
      </c>
      <c r="U836" s="7" t="s">
        <v>51</v>
      </c>
      <c r="V836" s="7" t="s">
        <v>51</v>
      </c>
      <c r="W836" s="8" t="s">
        <v>150</v>
      </c>
      <c r="X836" s="7"/>
      <c r="Y836" s="7"/>
      <c r="Z836" s="7" t="s">
        <v>2398</v>
      </c>
      <c r="AA836" s="7" t="s">
        <v>2399</v>
      </c>
      <c r="AB836" s="7" t="s">
        <v>42</v>
      </c>
      <c r="AC836" s="7" t="s">
        <v>81</v>
      </c>
      <c r="AD836" s="7" t="s">
        <v>44</v>
      </c>
      <c r="AE836" s="7" t="s">
        <v>77</v>
      </c>
      <c r="AF836" s="10">
        <v>43410.73</v>
      </c>
      <c r="AG836" s="7" t="s">
        <v>65</v>
      </c>
    </row>
    <row r="837" spans="1:33" ht="89.25" customHeight="1" x14ac:dyDescent="0.2">
      <c r="A837" s="3" t="s">
        <v>2391</v>
      </c>
      <c r="B837" s="2" t="s">
        <v>2401</v>
      </c>
      <c r="C837" s="2" t="s">
        <v>933</v>
      </c>
      <c r="D837" s="4">
        <v>41628</v>
      </c>
      <c r="E837" s="2" t="s">
        <v>37</v>
      </c>
      <c r="F837" s="2" t="s">
        <v>50</v>
      </c>
      <c r="G837" s="2"/>
      <c r="H837" s="2"/>
      <c r="I837" s="3" t="s">
        <v>2155</v>
      </c>
      <c r="J837" s="5">
        <v>562696.95999999996</v>
      </c>
      <c r="K837" s="2" t="s">
        <v>39</v>
      </c>
      <c r="L837" s="2" t="s">
        <v>51</v>
      </c>
      <c r="M837" s="2"/>
      <c r="N837" s="2">
        <v>1</v>
      </c>
      <c r="O837" s="2">
        <v>1</v>
      </c>
      <c r="P837" s="2" t="s">
        <v>48</v>
      </c>
      <c r="Q837" s="2" t="s">
        <v>171</v>
      </c>
      <c r="R837" s="2"/>
      <c r="S837" s="2" t="s">
        <v>50</v>
      </c>
      <c r="T837" s="2" t="s">
        <v>557</v>
      </c>
      <c r="U837" s="2" t="s">
        <v>51</v>
      </c>
      <c r="V837" s="2" t="s">
        <v>51</v>
      </c>
      <c r="W837" s="3" t="s">
        <v>150</v>
      </c>
      <c r="X837" s="2"/>
      <c r="Y837" s="2"/>
      <c r="Z837" s="2" t="s">
        <v>2398</v>
      </c>
      <c r="AA837" s="2" t="s">
        <v>2399</v>
      </c>
      <c r="AB837" s="2" t="s">
        <v>42</v>
      </c>
      <c r="AC837" s="2" t="s">
        <v>81</v>
      </c>
      <c r="AD837" s="2" t="s">
        <v>44</v>
      </c>
      <c r="AE837" s="2" t="s">
        <v>77</v>
      </c>
      <c r="AF837" s="5">
        <v>28134.84</v>
      </c>
      <c r="AG837" s="2" t="s">
        <v>65</v>
      </c>
    </row>
    <row r="838" spans="1:33" ht="89.25" customHeight="1" x14ac:dyDescent="0.2">
      <c r="A838" s="8" t="s">
        <v>2391</v>
      </c>
      <c r="B838" s="7" t="s">
        <v>2403</v>
      </c>
      <c r="C838" s="7" t="s">
        <v>282</v>
      </c>
      <c r="D838" s="9">
        <v>41621</v>
      </c>
      <c r="E838" s="7" t="s">
        <v>37</v>
      </c>
      <c r="F838" s="7" t="s">
        <v>50</v>
      </c>
      <c r="G838" s="7"/>
      <c r="H838" s="7"/>
      <c r="I838" s="8" t="s">
        <v>2402</v>
      </c>
      <c r="J838" s="10">
        <v>127170</v>
      </c>
      <c r="K838" s="7" t="s">
        <v>39</v>
      </c>
      <c r="L838" s="7" t="s">
        <v>51</v>
      </c>
      <c r="M838" s="7"/>
      <c r="N838" s="7">
        <v>2</v>
      </c>
      <c r="O838" s="7">
        <v>2</v>
      </c>
      <c r="P838" s="7" t="s">
        <v>48</v>
      </c>
      <c r="Q838" s="7" t="s">
        <v>171</v>
      </c>
      <c r="R838" s="7"/>
      <c r="S838" s="7" t="s">
        <v>50</v>
      </c>
      <c r="T838" s="7" t="s">
        <v>962</v>
      </c>
      <c r="U838" s="7">
        <v>127000</v>
      </c>
      <c r="V838" s="7" t="s">
        <v>300</v>
      </c>
      <c r="W838" s="7" t="s">
        <v>963</v>
      </c>
      <c r="X838" s="6" t="s">
        <v>44</v>
      </c>
      <c r="Y838" s="7" t="s">
        <v>77</v>
      </c>
      <c r="Z838" s="7" t="s">
        <v>1642</v>
      </c>
      <c r="AA838" s="7" t="s">
        <v>1643</v>
      </c>
      <c r="AB838" s="7" t="s">
        <v>42</v>
      </c>
      <c r="AC838" s="7" t="s">
        <v>81</v>
      </c>
      <c r="AD838" s="6" t="s">
        <v>44</v>
      </c>
      <c r="AE838" s="7" t="s">
        <v>77</v>
      </c>
      <c r="AF838" s="7" t="s">
        <v>65</v>
      </c>
      <c r="AG838" s="7" t="s">
        <v>65</v>
      </c>
    </row>
    <row r="839" spans="1:33" ht="89.25" customHeight="1" x14ac:dyDescent="0.2">
      <c r="A839" s="3" t="s">
        <v>2391</v>
      </c>
      <c r="B839" s="2" t="s">
        <v>2407</v>
      </c>
      <c r="C839" s="2" t="s">
        <v>282</v>
      </c>
      <c r="D839" s="4">
        <v>41621</v>
      </c>
      <c r="E839" s="2" t="s">
        <v>37</v>
      </c>
      <c r="F839" s="2" t="s">
        <v>50</v>
      </c>
      <c r="G839" s="2"/>
      <c r="H839" s="2"/>
      <c r="I839" s="3" t="s">
        <v>2404</v>
      </c>
      <c r="J839" s="5">
        <v>153200</v>
      </c>
      <c r="K839" s="2" t="s">
        <v>39</v>
      </c>
      <c r="L839" s="2" t="s">
        <v>51</v>
      </c>
      <c r="M839" s="2"/>
      <c r="N839" s="2">
        <v>2</v>
      </c>
      <c r="O839" s="2">
        <v>1</v>
      </c>
      <c r="P839" s="2" t="s">
        <v>48</v>
      </c>
      <c r="Q839" s="2" t="s">
        <v>171</v>
      </c>
      <c r="R839" s="2"/>
      <c r="S839" s="2" t="s">
        <v>50</v>
      </c>
      <c r="T839" s="2" t="s">
        <v>52</v>
      </c>
      <c r="U839" s="2">
        <v>153200</v>
      </c>
      <c r="V839" s="2" t="s">
        <v>53</v>
      </c>
      <c r="W839" s="2" t="s">
        <v>54</v>
      </c>
      <c r="X839" s="11" t="s">
        <v>44</v>
      </c>
      <c r="Y839" s="2" t="s">
        <v>55</v>
      </c>
      <c r="Z839" s="2" t="s">
        <v>2405</v>
      </c>
      <c r="AA839" s="2" t="s">
        <v>2406</v>
      </c>
      <c r="AB839" s="2" t="s">
        <v>42</v>
      </c>
      <c r="AC839" s="2" t="s">
        <v>479</v>
      </c>
      <c r="AD839" s="11" t="s">
        <v>42</v>
      </c>
      <c r="AE839" s="2" t="s">
        <v>69</v>
      </c>
      <c r="AF839" s="2" t="s">
        <v>65</v>
      </c>
      <c r="AG839" s="2" t="s">
        <v>65</v>
      </c>
    </row>
    <row r="840" spans="1:33" ht="89.25" customHeight="1" x14ac:dyDescent="0.2">
      <c r="A840" s="8" t="s">
        <v>2391</v>
      </c>
      <c r="B840" s="7" t="s">
        <v>2409</v>
      </c>
      <c r="C840" s="7" t="s">
        <v>282</v>
      </c>
      <c r="D840" s="9">
        <v>41619</v>
      </c>
      <c r="E840" s="7" t="s">
        <v>37</v>
      </c>
      <c r="F840" s="7" t="s">
        <v>50</v>
      </c>
      <c r="G840" s="7"/>
      <c r="H840" s="7"/>
      <c r="I840" s="8" t="s">
        <v>2408</v>
      </c>
      <c r="J840" s="10">
        <v>56756.3</v>
      </c>
      <c r="K840" s="7" t="s">
        <v>39</v>
      </c>
      <c r="L840" s="10">
        <v>56755</v>
      </c>
      <c r="M840" s="10">
        <v>1.3</v>
      </c>
      <c r="N840" s="7">
        <v>2</v>
      </c>
      <c r="O840" s="7">
        <v>2</v>
      </c>
      <c r="P840" s="7" t="s">
        <v>48</v>
      </c>
      <c r="Q840" s="7" t="s">
        <v>171</v>
      </c>
      <c r="R840" s="7"/>
      <c r="S840" s="7" t="s">
        <v>50</v>
      </c>
      <c r="T840" s="7" t="s">
        <v>962</v>
      </c>
      <c r="U840" s="7">
        <v>56755</v>
      </c>
      <c r="V840" s="7" t="s">
        <v>300</v>
      </c>
      <c r="W840" s="7" t="s">
        <v>963</v>
      </c>
      <c r="X840" s="11" t="s">
        <v>44</v>
      </c>
      <c r="Y840" s="7" t="s">
        <v>77</v>
      </c>
      <c r="Z840" s="7" t="s">
        <v>391</v>
      </c>
      <c r="AA840" s="7" t="s">
        <v>392</v>
      </c>
      <c r="AB840" s="7" t="s">
        <v>42</v>
      </c>
      <c r="AC840" s="7" t="s">
        <v>81</v>
      </c>
      <c r="AD840" s="11" t="s">
        <v>42</v>
      </c>
      <c r="AE840" s="7" t="s">
        <v>81</v>
      </c>
      <c r="AF840" s="7" t="s">
        <v>65</v>
      </c>
      <c r="AG840" s="7" t="s">
        <v>65</v>
      </c>
    </row>
    <row r="841" spans="1:33" ht="89.25" customHeight="1" x14ac:dyDescent="0.2">
      <c r="A841" s="3" t="s">
        <v>2391</v>
      </c>
      <c r="B841" s="2" t="s">
        <v>2411</v>
      </c>
      <c r="C841" s="2" t="s">
        <v>282</v>
      </c>
      <c r="D841" s="4">
        <v>41619</v>
      </c>
      <c r="E841" s="2" t="s">
        <v>37</v>
      </c>
      <c r="F841" s="2" t="s">
        <v>50</v>
      </c>
      <c r="G841" s="2"/>
      <c r="H841" s="2"/>
      <c r="I841" s="3" t="s">
        <v>2410</v>
      </c>
      <c r="J841" s="5">
        <v>179739.84</v>
      </c>
      <c r="K841" s="2" t="s">
        <v>39</v>
      </c>
      <c r="L841" s="5">
        <v>179738</v>
      </c>
      <c r="M841" s="5">
        <v>1.84</v>
      </c>
      <c r="N841" s="2">
        <v>2</v>
      </c>
      <c r="O841" s="2">
        <v>2</v>
      </c>
      <c r="P841" s="2" t="s">
        <v>48</v>
      </c>
      <c r="Q841" s="2" t="s">
        <v>171</v>
      </c>
      <c r="R841" s="2"/>
      <c r="S841" s="2" t="s">
        <v>50</v>
      </c>
      <c r="T841" s="2" t="s">
        <v>962</v>
      </c>
      <c r="U841" s="2">
        <v>179738</v>
      </c>
      <c r="V841" s="2" t="s">
        <v>300</v>
      </c>
      <c r="W841" s="2" t="s">
        <v>963</v>
      </c>
      <c r="X841" s="11" t="s">
        <v>44</v>
      </c>
      <c r="Y841" s="2" t="s">
        <v>77</v>
      </c>
      <c r="Z841" s="2" t="s">
        <v>391</v>
      </c>
      <c r="AA841" s="2" t="s">
        <v>392</v>
      </c>
      <c r="AB841" s="2" t="s">
        <v>42</v>
      </c>
      <c r="AC841" s="2" t="s">
        <v>81</v>
      </c>
      <c r="AD841" s="11" t="s">
        <v>42</v>
      </c>
      <c r="AE841" s="2" t="s">
        <v>81</v>
      </c>
      <c r="AF841" s="2" t="s">
        <v>65</v>
      </c>
      <c r="AG841" s="2" t="s">
        <v>65</v>
      </c>
    </row>
    <row r="842" spans="1:33" ht="89.25" customHeight="1" x14ac:dyDescent="0.2">
      <c r="A842" s="8" t="s">
        <v>2391</v>
      </c>
      <c r="B842" s="7" t="s">
        <v>2415</v>
      </c>
      <c r="C842" s="7" t="s">
        <v>933</v>
      </c>
      <c r="D842" s="9">
        <v>41619</v>
      </c>
      <c r="E842" s="7" t="s">
        <v>37</v>
      </c>
      <c r="F842" s="7" t="s">
        <v>50</v>
      </c>
      <c r="G842" s="7"/>
      <c r="H842" s="7"/>
      <c r="I842" s="8" t="s">
        <v>2412</v>
      </c>
      <c r="J842" s="10">
        <v>334172.58</v>
      </c>
      <c r="K842" s="7" t="s">
        <v>39</v>
      </c>
      <c r="L842" s="7" t="s">
        <v>51</v>
      </c>
      <c r="M842" s="7"/>
      <c r="N842" s="7">
        <v>1</v>
      </c>
      <c r="O842" s="7">
        <v>1</v>
      </c>
      <c r="P842" s="7" t="s">
        <v>48</v>
      </c>
      <c r="Q842" s="7" t="s">
        <v>171</v>
      </c>
      <c r="R842" s="7"/>
      <c r="S842" s="7" t="s">
        <v>50</v>
      </c>
      <c r="T842" s="7" t="s">
        <v>239</v>
      </c>
      <c r="U842" s="7" t="s">
        <v>51</v>
      </c>
      <c r="V842" s="7" t="s">
        <v>240</v>
      </c>
      <c r="W842" s="7" t="s">
        <v>241</v>
      </c>
      <c r="X842" s="6" t="s">
        <v>44</v>
      </c>
      <c r="Y842" s="7" t="s">
        <v>236</v>
      </c>
      <c r="Z842" s="7" t="s">
        <v>2413</v>
      </c>
      <c r="AA842" s="7" t="s">
        <v>2414</v>
      </c>
      <c r="AB842" s="7" t="s">
        <v>42</v>
      </c>
      <c r="AC842" s="7" t="s">
        <v>95</v>
      </c>
      <c r="AD842" s="6" t="s">
        <v>44</v>
      </c>
      <c r="AE842" s="7" t="s">
        <v>236</v>
      </c>
      <c r="AF842" s="10">
        <v>3341.72</v>
      </c>
      <c r="AG842" s="7" t="s">
        <v>65</v>
      </c>
    </row>
    <row r="843" spans="1:33" ht="89.25" customHeight="1" x14ac:dyDescent="0.2">
      <c r="A843" s="3" t="s">
        <v>2391</v>
      </c>
      <c r="B843" s="2" t="s">
        <v>2416</v>
      </c>
      <c r="C843" s="2" t="s">
        <v>933</v>
      </c>
      <c r="D843" s="4">
        <v>41615</v>
      </c>
      <c r="E843" s="2" t="s">
        <v>37</v>
      </c>
      <c r="F843" s="2" t="s">
        <v>50</v>
      </c>
      <c r="G843" s="2"/>
      <c r="H843" s="2"/>
      <c r="I843" s="3" t="s">
        <v>2158</v>
      </c>
      <c r="J843" s="5">
        <v>157603.46</v>
      </c>
      <c r="K843" s="2" t="s">
        <v>39</v>
      </c>
      <c r="L843" s="5">
        <v>157603.46</v>
      </c>
      <c r="M843" s="5">
        <v>0</v>
      </c>
      <c r="N843" s="2">
        <v>1</v>
      </c>
      <c r="O843" s="2">
        <v>1</v>
      </c>
      <c r="P843" s="2" t="s">
        <v>48</v>
      </c>
      <c r="Q843" s="2" t="s">
        <v>171</v>
      </c>
      <c r="R843" s="2"/>
      <c r="S843" s="2" t="s">
        <v>50</v>
      </c>
      <c r="T843" s="2" t="s">
        <v>962</v>
      </c>
      <c r="U843" s="2" t="s">
        <v>51</v>
      </c>
      <c r="V843" s="2" t="s">
        <v>300</v>
      </c>
      <c r="W843" s="2" t="s">
        <v>963</v>
      </c>
      <c r="X843" s="6" t="s">
        <v>44</v>
      </c>
      <c r="Y843" s="2" t="s">
        <v>77</v>
      </c>
      <c r="Z843" s="2" t="s">
        <v>2398</v>
      </c>
      <c r="AA843" s="2" t="s">
        <v>2399</v>
      </c>
      <c r="AB843" s="2" t="s">
        <v>42</v>
      </c>
      <c r="AC843" s="2" t="s">
        <v>81</v>
      </c>
      <c r="AD843" s="6" t="s">
        <v>44</v>
      </c>
      <c r="AE843" s="2" t="s">
        <v>77</v>
      </c>
      <c r="AF843" s="5">
        <v>7880.17</v>
      </c>
      <c r="AG843" s="2" t="s">
        <v>65</v>
      </c>
    </row>
    <row r="844" spans="1:33" ht="89.25" customHeight="1" x14ac:dyDescent="0.2">
      <c r="A844" s="8" t="s">
        <v>2391</v>
      </c>
      <c r="B844" s="7" t="s">
        <v>2418</v>
      </c>
      <c r="C844" s="7" t="s">
        <v>933</v>
      </c>
      <c r="D844" s="9">
        <v>41615</v>
      </c>
      <c r="E844" s="7" t="s">
        <v>37</v>
      </c>
      <c r="F844" s="7" t="s">
        <v>50</v>
      </c>
      <c r="G844" s="7"/>
      <c r="H844" s="7"/>
      <c r="I844" s="8" t="s">
        <v>2417</v>
      </c>
      <c r="J844" s="10">
        <v>463210</v>
      </c>
      <c r="K844" s="7" t="s">
        <v>39</v>
      </c>
      <c r="L844" s="10">
        <v>463210</v>
      </c>
      <c r="M844" s="10">
        <v>0</v>
      </c>
      <c r="N844" s="7">
        <v>1</v>
      </c>
      <c r="O844" s="7">
        <v>1</v>
      </c>
      <c r="P844" s="7" t="s">
        <v>48</v>
      </c>
      <c r="Q844" s="7" t="s">
        <v>171</v>
      </c>
      <c r="R844" s="7"/>
      <c r="S844" s="7" t="s">
        <v>50</v>
      </c>
      <c r="T844" s="7" t="s">
        <v>962</v>
      </c>
      <c r="U844" s="7" t="s">
        <v>51</v>
      </c>
      <c r="V844" s="7" t="s">
        <v>300</v>
      </c>
      <c r="W844" s="7" t="s">
        <v>963</v>
      </c>
      <c r="X844" s="6" t="s">
        <v>44</v>
      </c>
      <c r="Y844" s="7" t="s">
        <v>77</v>
      </c>
      <c r="Z844" s="7" t="s">
        <v>2398</v>
      </c>
      <c r="AA844" s="7" t="s">
        <v>2399</v>
      </c>
      <c r="AB844" s="7" t="s">
        <v>42</v>
      </c>
      <c r="AC844" s="7" t="s">
        <v>81</v>
      </c>
      <c r="AD844" s="6" t="s">
        <v>44</v>
      </c>
      <c r="AE844" s="7" t="s">
        <v>77</v>
      </c>
      <c r="AF844" s="10">
        <v>23160.5</v>
      </c>
      <c r="AG844" s="7" t="s">
        <v>65</v>
      </c>
    </row>
    <row r="845" spans="1:33" ht="89.25" customHeight="1" x14ac:dyDescent="0.2">
      <c r="A845" s="3" t="s">
        <v>2391</v>
      </c>
      <c r="B845" s="2" t="s">
        <v>2420</v>
      </c>
      <c r="C845" s="2" t="s">
        <v>933</v>
      </c>
      <c r="D845" s="4">
        <v>41615</v>
      </c>
      <c r="E845" s="2" t="s">
        <v>37</v>
      </c>
      <c r="F845" s="2" t="s">
        <v>50</v>
      </c>
      <c r="G845" s="2"/>
      <c r="H845" s="2"/>
      <c r="I845" s="3" t="s">
        <v>2419</v>
      </c>
      <c r="J845" s="5">
        <v>76950.87</v>
      </c>
      <c r="K845" s="2" t="s">
        <v>39</v>
      </c>
      <c r="L845" s="5">
        <v>76950.87</v>
      </c>
      <c r="M845" s="5">
        <v>0</v>
      </c>
      <c r="N845" s="2">
        <v>1</v>
      </c>
      <c r="O845" s="2">
        <v>1</v>
      </c>
      <c r="P845" s="2" t="s">
        <v>48</v>
      </c>
      <c r="Q845" s="2" t="s">
        <v>171</v>
      </c>
      <c r="R845" s="2"/>
      <c r="S845" s="2" t="s">
        <v>50</v>
      </c>
      <c r="T845" s="2" t="s">
        <v>962</v>
      </c>
      <c r="U845" s="2" t="s">
        <v>51</v>
      </c>
      <c r="V845" s="2" t="s">
        <v>300</v>
      </c>
      <c r="W845" s="2" t="s">
        <v>963</v>
      </c>
      <c r="X845" s="6" t="s">
        <v>44</v>
      </c>
      <c r="Y845" s="2" t="s">
        <v>77</v>
      </c>
      <c r="Z845" s="2" t="s">
        <v>2398</v>
      </c>
      <c r="AA845" s="2" t="s">
        <v>2399</v>
      </c>
      <c r="AB845" s="2" t="s">
        <v>42</v>
      </c>
      <c r="AC845" s="2" t="s">
        <v>81</v>
      </c>
      <c r="AD845" s="6" t="s">
        <v>44</v>
      </c>
      <c r="AE845" s="2" t="s">
        <v>77</v>
      </c>
      <c r="AF845" s="5">
        <v>3847.54</v>
      </c>
      <c r="AG845" s="2" t="s">
        <v>65</v>
      </c>
    </row>
    <row r="846" spans="1:33" ht="89.25" customHeight="1" x14ac:dyDescent="0.2">
      <c r="A846" s="8" t="s">
        <v>2391</v>
      </c>
      <c r="B846" s="7" t="s">
        <v>2422</v>
      </c>
      <c r="C846" s="7" t="s">
        <v>933</v>
      </c>
      <c r="D846" s="9">
        <v>41615</v>
      </c>
      <c r="E846" s="7" t="s">
        <v>37</v>
      </c>
      <c r="F846" s="7" t="s">
        <v>50</v>
      </c>
      <c r="G846" s="7"/>
      <c r="H846" s="7"/>
      <c r="I846" s="8" t="s">
        <v>2421</v>
      </c>
      <c r="J846" s="10">
        <v>564274</v>
      </c>
      <c r="K846" s="7" t="s">
        <v>39</v>
      </c>
      <c r="L846" s="7" t="s">
        <v>51</v>
      </c>
      <c r="M846" s="7"/>
      <c r="N846" s="7">
        <v>1</v>
      </c>
      <c r="O846" s="7">
        <v>1</v>
      </c>
      <c r="P846" s="7" t="s">
        <v>48</v>
      </c>
      <c r="Q846" s="7" t="s">
        <v>171</v>
      </c>
      <c r="R846" s="7"/>
      <c r="S846" s="7" t="s">
        <v>50</v>
      </c>
      <c r="T846" s="7" t="s">
        <v>962</v>
      </c>
      <c r="U846" s="7" t="s">
        <v>51</v>
      </c>
      <c r="V846" s="7" t="s">
        <v>300</v>
      </c>
      <c r="W846" s="7" t="s">
        <v>963</v>
      </c>
      <c r="X846" s="6" t="s">
        <v>44</v>
      </c>
      <c r="Y846" s="7" t="s">
        <v>77</v>
      </c>
      <c r="Z846" s="7" t="s">
        <v>2398</v>
      </c>
      <c r="AA846" s="7" t="s">
        <v>2399</v>
      </c>
      <c r="AB846" s="7" t="s">
        <v>42</v>
      </c>
      <c r="AC846" s="7" t="s">
        <v>81</v>
      </c>
      <c r="AD846" s="6" t="s">
        <v>44</v>
      </c>
      <c r="AE846" s="7" t="s">
        <v>77</v>
      </c>
      <c r="AF846" s="10">
        <v>28213.7</v>
      </c>
      <c r="AG846" s="7" t="s">
        <v>65</v>
      </c>
    </row>
    <row r="847" spans="1:33" ht="89.25" customHeight="1" x14ac:dyDescent="0.2">
      <c r="A847" s="3" t="s">
        <v>2391</v>
      </c>
      <c r="B847" s="2" t="s">
        <v>2424</v>
      </c>
      <c r="C847" s="2" t="s">
        <v>933</v>
      </c>
      <c r="D847" s="4">
        <v>41615</v>
      </c>
      <c r="E847" s="2" t="s">
        <v>37</v>
      </c>
      <c r="F847" s="2" t="s">
        <v>50</v>
      </c>
      <c r="G847" s="2"/>
      <c r="H847" s="2"/>
      <c r="I847" s="3" t="s">
        <v>2423</v>
      </c>
      <c r="J847" s="5">
        <v>260278.5</v>
      </c>
      <c r="K847" s="2" t="s">
        <v>39</v>
      </c>
      <c r="L847" s="5">
        <v>260278.5</v>
      </c>
      <c r="M847" s="5">
        <v>0</v>
      </c>
      <c r="N847" s="2">
        <v>1</v>
      </c>
      <c r="O847" s="2">
        <v>1</v>
      </c>
      <c r="P847" s="2" t="s">
        <v>48</v>
      </c>
      <c r="Q847" s="2" t="s">
        <v>171</v>
      </c>
      <c r="R847" s="2"/>
      <c r="S847" s="2" t="s">
        <v>50</v>
      </c>
      <c r="T847" s="2" t="s">
        <v>962</v>
      </c>
      <c r="U847" s="2" t="s">
        <v>51</v>
      </c>
      <c r="V847" s="2" t="s">
        <v>300</v>
      </c>
      <c r="W847" s="2" t="s">
        <v>963</v>
      </c>
      <c r="X847" s="6" t="s">
        <v>44</v>
      </c>
      <c r="Y847" s="2" t="s">
        <v>77</v>
      </c>
      <c r="Z847" s="2" t="s">
        <v>2398</v>
      </c>
      <c r="AA847" s="2" t="s">
        <v>2399</v>
      </c>
      <c r="AB847" s="2" t="s">
        <v>42</v>
      </c>
      <c r="AC847" s="2" t="s">
        <v>81</v>
      </c>
      <c r="AD847" s="6" t="s">
        <v>44</v>
      </c>
      <c r="AE847" s="2" t="s">
        <v>77</v>
      </c>
      <c r="AF847" s="5">
        <v>13013.92</v>
      </c>
      <c r="AG847" s="2" t="s">
        <v>65</v>
      </c>
    </row>
    <row r="848" spans="1:33" ht="89.25" customHeight="1" x14ac:dyDescent="0.2">
      <c r="A848" s="8" t="s">
        <v>2391</v>
      </c>
      <c r="B848" s="7" t="s">
        <v>2426</v>
      </c>
      <c r="C848" s="7" t="s">
        <v>933</v>
      </c>
      <c r="D848" s="9">
        <v>41615</v>
      </c>
      <c r="E848" s="7" t="s">
        <v>37</v>
      </c>
      <c r="F848" s="7" t="s">
        <v>50</v>
      </c>
      <c r="G848" s="7"/>
      <c r="H848" s="7"/>
      <c r="I848" s="8" t="s">
        <v>2425</v>
      </c>
      <c r="J848" s="10">
        <v>488757.89</v>
      </c>
      <c r="K848" s="7" t="s">
        <v>39</v>
      </c>
      <c r="L848" s="7" t="s">
        <v>51</v>
      </c>
      <c r="M848" s="7"/>
      <c r="N848" s="7">
        <v>1</v>
      </c>
      <c r="O848" s="7">
        <v>1</v>
      </c>
      <c r="P848" s="7" t="s">
        <v>48</v>
      </c>
      <c r="Q848" s="7" t="s">
        <v>171</v>
      </c>
      <c r="R848" s="7"/>
      <c r="S848" s="7" t="s">
        <v>50</v>
      </c>
      <c r="T848" s="7" t="s">
        <v>557</v>
      </c>
      <c r="U848" s="7" t="s">
        <v>51</v>
      </c>
      <c r="V848" s="7" t="s">
        <v>51</v>
      </c>
      <c r="W848" s="8" t="s">
        <v>150</v>
      </c>
      <c r="X848" s="7"/>
      <c r="Y848" s="7"/>
      <c r="Z848" s="7" t="s">
        <v>2398</v>
      </c>
      <c r="AA848" s="7" t="s">
        <v>2399</v>
      </c>
      <c r="AB848" s="7" t="s">
        <v>42</v>
      </c>
      <c r="AC848" s="7" t="s">
        <v>81</v>
      </c>
      <c r="AD848" s="7" t="s">
        <v>44</v>
      </c>
      <c r="AE848" s="7" t="s">
        <v>77</v>
      </c>
      <c r="AF848" s="10">
        <v>24437.89</v>
      </c>
      <c r="AG848" s="7" t="s">
        <v>65</v>
      </c>
    </row>
    <row r="849" spans="1:33" ht="89.25" customHeight="1" x14ac:dyDescent="0.2">
      <c r="A849" s="3" t="s">
        <v>2391</v>
      </c>
      <c r="B849" s="2" t="s">
        <v>2428</v>
      </c>
      <c r="C849" s="2" t="s">
        <v>933</v>
      </c>
      <c r="D849" s="4">
        <v>41615</v>
      </c>
      <c r="E849" s="2" t="s">
        <v>37</v>
      </c>
      <c r="F849" s="2" t="s">
        <v>50</v>
      </c>
      <c r="G849" s="2"/>
      <c r="H849" s="2"/>
      <c r="I849" s="3" t="s">
        <v>2427</v>
      </c>
      <c r="J849" s="5">
        <v>875278.8</v>
      </c>
      <c r="K849" s="2" t="s">
        <v>39</v>
      </c>
      <c r="L849" s="2" t="s">
        <v>51</v>
      </c>
      <c r="M849" s="2"/>
      <c r="N849" s="2">
        <v>1</v>
      </c>
      <c r="O849" s="2">
        <v>1</v>
      </c>
      <c r="P849" s="2" t="s">
        <v>48</v>
      </c>
      <c r="Q849" s="2" t="s">
        <v>171</v>
      </c>
      <c r="R849" s="2"/>
      <c r="S849" s="2" t="s">
        <v>50</v>
      </c>
      <c r="T849" s="2" t="s">
        <v>842</v>
      </c>
      <c r="U849" s="2" t="s">
        <v>51</v>
      </c>
      <c r="V849" s="2" t="s">
        <v>2429</v>
      </c>
      <c r="W849" s="2" t="s">
        <v>2430</v>
      </c>
      <c r="X849" s="11" t="s">
        <v>2431</v>
      </c>
      <c r="Y849" s="2" t="s">
        <v>2432</v>
      </c>
      <c r="Z849" s="2" t="s">
        <v>2398</v>
      </c>
      <c r="AA849" s="2" t="s">
        <v>2399</v>
      </c>
      <c r="AB849" s="2" t="s">
        <v>42</v>
      </c>
      <c r="AC849" s="2" t="s">
        <v>81</v>
      </c>
      <c r="AD849" s="11" t="s">
        <v>44</v>
      </c>
      <c r="AE849" s="2" t="s">
        <v>77</v>
      </c>
      <c r="AF849" s="5">
        <v>43763.94</v>
      </c>
      <c r="AG849" s="2" t="s">
        <v>65</v>
      </c>
    </row>
    <row r="850" spans="1:33" ht="89.25" customHeight="1" x14ac:dyDescent="0.2">
      <c r="A850" s="8" t="s">
        <v>2391</v>
      </c>
      <c r="B850" s="7" t="s">
        <v>2434</v>
      </c>
      <c r="C850" s="7" t="s">
        <v>933</v>
      </c>
      <c r="D850" s="9">
        <v>41615</v>
      </c>
      <c r="E850" s="7" t="s">
        <v>37</v>
      </c>
      <c r="F850" s="7" t="s">
        <v>50</v>
      </c>
      <c r="G850" s="7"/>
      <c r="H850" s="7"/>
      <c r="I850" s="8" t="s">
        <v>2433</v>
      </c>
      <c r="J850" s="10">
        <v>229504.48</v>
      </c>
      <c r="K850" s="7" t="s">
        <v>39</v>
      </c>
      <c r="L850" s="7" t="s">
        <v>51</v>
      </c>
      <c r="M850" s="7"/>
      <c r="N850" s="7">
        <v>1</v>
      </c>
      <c r="O850" s="7">
        <v>1</v>
      </c>
      <c r="P850" s="7" t="s">
        <v>48</v>
      </c>
      <c r="Q850" s="7" t="s">
        <v>171</v>
      </c>
      <c r="R850" s="7"/>
      <c r="S850" s="7" t="s">
        <v>148</v>
      </c>
      <c r="T850" s="7" t="s">
        <v>148</v>
      </c>
      <c r="U850" s="7" t="s">
        <v>51</v>
      </c>
      <c r="V850" s="7" t="s">
        <v>148</v>
      </c>
      <c r="W850" s="7" t="s">
        <v>148</v>
      </c>
      <c r="X850" s="7" t="s">
        <v>148</v>
      </c>
      <c r="Y850" s="7" t="s">
        <v>148</v>
      </c>
      <c r="Z850" s="7" t="s">
        <v>2398</v>
      </c>
      <c r="AA850" s="7" t="s">
        <v>2399</v>
      </c>
      <c r="AB850" s="7" t="s">
        <v>42</v>
      </c>
      <c r="AC850" s="7" t="s">
        <v>81</v>
      </c>
      <c r="AD850" s="7" t="s">
        <v>44</v>
      </c>
      <c r="AE850" s="7" t="s">
        <v>77</v>
      </c>
      <c r="AF850" s="10">
        <v>11475.22</v>
      </c>
      <c r="AG850" s="7" t="s">
        <v>65</v>
      </c>
    </row>
    <row r="851" spans="1:33" ht="89.25" customHeight="1" x14ac:dyDescent="0.2">
      <c r="A851" s="8" t="s">
        <v>2391</v>
      </c>
      <c r="B851" s="7" t="s">
        <v>2434</v>
      </c>
      <c r="C851" s="7" t="s">
        <v>933</v>
      </c>
      <c r="D851" s="9">
        <v>41615</v>
      </c>
      <c r="E851" s="7" t="s">
        <v>37</v>
      </c>
      <c r="F851" s="7"/>
      <c r="G851" s="7"/>
      <c r="H851" s="7"/>
      <c r="I851" s="8" t="s">
        <v>2433</v>
      </c>
      <c r="J851" s="10">
        <v>229504.48</v>
      </c>
      <c r="K851" s="7" t="s">
        <v>39</v>
      </c>
      <c r="L851" s="7" t="s">
        <v>51</v>
      </c>
      <c r="M851" s="7"/>
      <c r="N851" s="7"/>
      <c r="O851" s="7"/>
      <c r="P851" s="7" t="s">
        <v>48</v>
      </c>
      <c r="Q851" s="7" t="s">
        <v>171</v>
      </c>
      <c r="R851" s="7"/>
      <c r="S851" s="7" t="s">
        <v>50</v>
      </c>
      <c r="T851" s="7" t="s">
        <v>962</v>
      </c>
      <c r="U851" s="7"/>
      <c r="V851" s="7" t="s">
        <v>300</v>
      </c>
      <c r="W851" s="7" t="s">
        <v>963</v>
      </c>
      <c r="X851" s="6" t="s">
        <v>44</v>
      </c>
      <c r="Y851" s="7" t="s">
        <v>77</v>
      </c>
      <c r="Z851" s="7" t="s">
        <v>2398</v>
      </c>
      <c r="AA851" s="7" t="s">
        <v>2399</v>
      </c>
      <c r="AB851" s="7" t="s">
        <v>42</v>
      </c>
      <c r="AC851" s="7" t="s">
        <v>81</v>
      </c>
      <c r="AD851" s="6" t="s">
        <v>44</v>
      </c>
      <c r="AE851" s="7" t="s">
        <v>77</v>
      </c>
      <c r="AF851" s="10">
        <v>11475.22</v>
      </c>
      <c r="AG851" s="7" t="s">
        <v>65</v>
      </c>
    </row>
    <row r="852" spans="1:33" ht="89.25" customHeight="1" x14ac:dyDescent="0.2">
      <c r="A852" s="8" t="s">
        <v>2391</v>
      </c>
      <c r="B852" s="7" t="s">
        <v>2434</v>
      </c>
      <c r="C852" s="7" t="s">
        <v>933</v>
      </c>
      <c r="D852" s="9">
        <v>41615</v>
      </c>
      <c r="E852" s="7" t="s">
        <v>37</v>
      </c>
      <c r="F852" s="7"/>
      <c r="G852" s="7"/>
      <c r="H852" s="7"/>
      <c r="I852" s="8" t="s">
        <v>2433</v>
      </c>
      <c r="J852" s="10">
        <v>229504.48</v>
      </c>
      <c r="K852" s="7" t="s">
        <v>39</v>
      </c>
      <c r="L852" s="7" t="s">
        <v>51</v>
      </c>
      <c r="M852" s="7"/>
      <c r="N852" s="7"/>
      <c r="O852" s="7"/>
      <c r="P852" s="7" t="s">
        <v>48</v>
      </c>
      <c r="Q852" s="7" t="s">
        <v>171</v>
      </c>
      <c r="R852" s="7"/>
      <c r="S852" s="7" t="s">
        <v>151</v>
      </c>
      <c r="T852" s="7" t="s">
        <v>557</v>
      </c>
      <c r="U852" s="7"/>
      <c r="V852" s="7" t="s">
        <v>51</v>
      </c>
      <c r="W852" s="8" t="s">
        <v>150</v>
      </c>
      <c r="X852" s="7"/>
      <c r="Y852" s="7"/>
      <c r="Z852" s="7" t="s">
        <v>2398</v>
      </c>
      <c r="AA852" s="7" t="s">
        <v>2399</v>
      </c>
      <c r="AB852" s="7" t="s">
        <v>42</v>
      </c>
      <c r="AC852" s="7" t="s">
        <v>81</v>
      </c>
      <c r="AD852" s="7" t="s">
        <v>44</v>
      </c>
      <c r="AE852" s="7" t="s">
        <v>77</v>
      </c>
      <c r="AF852" s="10">
        <v>11475.22</v>
      </c>
      <c r="AG852" s="7" t="s">
        <v>65</v>
      </c>
    </row>
    <row r="853" spans="1:33" ht="89.25" customHeight="1" x14ac:dyDescent="0.2">
      <c r="A853" s="3" t="s">
        <v>2391</v>
      </c>
      <c r="B853" s="2" t="s">
        <v>2436</v>
      </c>
      <c r="C853" s="2" t="s">
        <v>933</v>
      </c>
      <c r="D853" s="4">
        <v>41615</v>
      </c>
      <c r="E853" s="2" t="s">
        <v>37</v>
      </c>
      <c r="F853" s="2" t="s">
        <v>50</v>
      </c>
      <c r="G853" s="2"/>
      <c r="H853" s="2"/>
      <c r="I853" s="3" t="s">
        <v>2435</v>
      </c>
      <c r="J853" s="5">
        <v>252660</v>
      </c>
      <c r="K853" s="2" t="s">
        <v>39</v>
      </c>
      <c r="L853" s="2" t="s">
        <v>51</v>
      </c>
      <c r="M853" s="2"/>
      <c r="N853" s="2">
        <v>1</v>
      </c>
      <c r="O853" s="2">
        <v>1</v>
      </c>
      <c r="P853" s="2" t="s">
        <v>48</v>
      </c>
      <c r="Q853" s="2" t="s">
        <v>171</v>
      </c>
      <c r="R853" s="2"/>
      <c r="S853" s="2" t="s">
        <v>50</v>
      </c>
      <c r="T853" s="2" t="s">
        <v>962</v>
      </c>
      <c r="U853" s="2" t="s">
        <v>51</v>
      </c>
      <c r="V853" s="2" t="s">
        <v>300</v>
      </c>
      <c r="W853" s="2" t="s">
        <v>963</v>
      </c>
      <c r="X853" s="6" t="s">
        <v>44</v>
      </c>
      <c r="Y853" s="2" t="s">
        <v>77</v>
      </c>
      <c r="Z853" s="2" t="s">
        <v>2398</v>
      </c>
      <c r="AA853" s="2" t="s">
        <v>2399</v>
      </c>
      <c r="AB853" s="2" t="s">
        <v>42</v>
      </c>
      <c r="AC853" s="2" t="s">
        <v>81</v>
      </c>
      <c r="AD853" s="6" t="s">
        <v>44</v>
      </c>
      <c r="AE853" s="2" t="s">
        <v>77</v>
      </c>
      <c r="AF853" s="5">
        <v>12633</v>
      </c>
      <c r="AG853" s="2" t="s">
        <v>65</v>
      </c>
    </row>
    <row r="854" spans="1:33" ht="89.25" customHeight="1" x14ac:dyDescent="0.2">
      <c r="A854" s="8" t="s">
        <v>2391</v>
      </c>
      <c r="B854" s="7" t="s">
        <v>2437</v>
      </c>
      <c r="C854" s="7" t="s">
        <v>933</v>
      </c>
      <c r="D854" s="9">
        <v>41615</v>
      </c>
      <c r="E854" s="7" t="s">
        <v>37</v>
      </c>
      <c r="F854" s="7" t="s">
        <v>50</v>
      </c>
      <c r="G854" s="7"/>
      <c r="H854" s="7"/>
      <c r="I854" s="8" t="s">
        <v>2158</v>
      </c>
      <c r="J854" s="10">
        <v>297531.51</v>
      </c>
      <c r="K854" s="7" t="s">
        <v>39</v>
      </c>
      <c r="L854" s="7" t="s">
        <v>51</v>
      </c>
      <c r="M854" s="7"/>
      <c r="N854" s="7">
        <v>1</v>
      </c>
      <c r="O854" s="7">
        <v>1</v>
      </c>
      <c r="P854" s="7" t="s">
        <v>48</v>
      </c>
      <c r="Q854" s="7" t="s">
        <v>171</v>
      </c>
      <c r="R854" s="7"/>
      <c r="S854" s="7" t="s">
        <v>50</v>
      </c>
      <c r="T854" s="7" t="s">
        <v>962</v>
      </c>
      <c r="U854" s="7" t="s">
        <v>51</v>
      </c>
      <c r="V854" s="7" t="s">
        <v>300</v>
      </c>
      <c r="W854" s="7" t="s">
        <v>963</v>
      </c>
      <c r="X854" s="6" t="s">
        <v>44</v>
      </c>
      <c r="Y854" s="7" t="s">
        <v>77</v>
      </c>
      <c r="Z854" s="7" t="s">
        <v>2398</v>
      </c>
      <c r="AA854" s="7" t="s">
        <v>2399</v>
      </c>
      <c r="AB854" s="7" t="s">
        <v>42</v>
      </c>
      <c r="AC854" s="7" t="s">
        <v>81</v>
      </c>
      <c r="AD854" s="6" t="s">
        <v>44</v>
      </c>
      <c r="AE854" s="7" t="s">
        <v>77</v>
      </c>
      <c r="AF854" s="10">
        <v>14876.57</v>
      </c>
      <c r="AG854" s="7" t="s">
        <v>65</v>
      </c>
    </row>
    <row r="855" spans="1:33" ht="89.25" customHeight="1" x14ac:dyDescent="0.2">
      <c r="A855" s="3" t="s">
        <v>2391</v>
      </c>
      <c r="B855" s="2" t="s">
        <v>2439</v>
      </c>
      <c r="C855" s="2" t="s">
        <v>933</v>
      </c>
      <c r="D855" s="4">
        <v>41613</v>
      </c>
      <c r="E855" s="2" t="s">
        <v>37</v>
      </c>
      <c r="F855" s="2" t="s">
        <v>50</v>
      </c>
      <c r="G855" s="2"/>
      <c r="H855" s="2"/>
      <c r="I855" s="3" t="s">
        <v>2438</v>
      </c>
      <c r="J855" s="5">
        <v>153385.48000000001</v>
      </c>
      <c r="K855" s="2" t="s">
        <v>39</v>
      </c>
      <c r="L855" s="5">
        <v>153385.48000000001</v>
      </c>
      <c r="M855" s="5">
        <v>0</v>
      </c>
      <c r="N855" s="2">
        <v>1</v>
      </c>
      <c r="O855" s="2">
        <v>1</v>
      </c>
      <c r="P855" s="2" t="s">
        <v>48</v>
      </c>
      <c r="Q855" s="2" t="s">
        <v>171</v>
      </c>
      <c r="R855" s="2"/>
      <c r="S855" s="2" t="s">
        <v>50</v>
      </c>
      <c r="T855" s="2" t="s">
        <v>962</v>
      </c>
      <c r="U855" s="2" t="s">
        <v>51</v>
      </c>
      <c r="V855" s="2" t="s">
        <v>300</v>
      </c>
      <c r="W855" s="2" t="s">
        <v>963</v>
      </c>
      <c r="X855" s="6" t="s">
        <v>44</v>
      </c>
      <c r="Y855" s="2" t="s">
        <v>77</v>
      </c>
      <c r="Z855" s="2" t="s">
        <v>2398</v>
      </c>
      <c r="AA855" s="2" t="s">
        <v>2399</v>
      </c>
      <c r="AB855" s="2" t="s">
        <v>42</v>
      </c>
      <c r="AC855" s="2" t="s">
        <v>81</v>
      </c>
      <c r="AD855" s="6" t="s">
        <v>44</v>
      </c>
      <c r="AE855" s="2" t="s">
        <v>77</v>
      </c>
      <c r="AF855" s="5">
        <v>7669.27</v>
      </c>
      <c r="AG855" s="2" t="s">
        <v>65</v>
      </c>
    </row>
    <row r="856" spans="1:33" ht="89.25" customHeight="1" x14ac:dyDescent="0.2">
      <c r="A856" s="8" t="s">
        <v>2391</v>
      </c>
      <c r="B856" s="7" t="s">
        <v>2443</v>
      </c>
      <c r="C856" s="7" t="s">
        <v>282</v>
      </c>
      <c r="D856" s="9">
        <v>41613</v>
      </c>
      <c r="E856" s="7" t="s">
        <v>37</v>
      </c>
      <c r="F856" s="7" t="s">
        <v>50</v>
      </c>
      <c r="G856" s="7"/>
      <c r="H856" s="7"/>
      <c r="I856" s="8" t="s">
        <v>2440</v>
      </c>
      <c r="J856" s="10">
        <v>204984.88</v>
      </c>
      <c r="K856" s="7" t="s">
        <v>39</v>
      </c>
      <c r="L856" s="7" t="s">
        <v>51</v>
      </c>
      <c r="M856" s="7"/>
      <c r="N856" s="7">
        <v>2</v>
      </c>
      <c r="O856" s="7">
        <v>1</v>
      </c>
      <c r="P856" s="7" t="s">
        <v>48</v>
      </c>
      <c r="Q856" s="7" t="s">
        <v>171</v>
      </c>
      <c r="R856" s="7"/>
      <c r="S856" s="7" t="s">
        <v>50</v>
      </c>
      <c r="T856" s="7" t="s">
        <v>2444</v>
      </c>
      <c r="U856" s="7">
        <v>204000</v>
      </c>
      <c r="V856" s="7" t="s">
        <v>2445</v>
      </c>
      <c r="W856" s="7" t="s">
        <v>2446</v>
      </c>
      <c r="X856" s="6" t="s">
        <v>44</v>
      </c>
      <c r="Y856" s="7" t="s">
        <v>81</v>
      </c>
      <c r="Z856" s="7" t="s">
        <v>2441</v>
      </c>
      <c r="AA856" s="7" t="s">
        <v>2442</v>
      </c>
      <c r="AB856" s="7" t="s">
        <v>42</v>
      </c>
      <c r="AC856" s="7" t="s">
        <v>81</v>
      </c>
      <c r="AD856" s="6" t="s">
        <v>44</v>
      </c>
      <c r="AE856" s="7" t="s">
        <v>77</v>
      </c>
      <c r="AF856" s="7" t="s">
        <v>65</v>
      </c>
      <c r="AG856" s="7" t="s">
        <v>65</v>
      </c>
    </row>
    <row r="857" spans="1:33" ht="89.25" customHeight="1" x14ac:dyDescent="0.2">
      <c r="A857" s="3" t="s">
        <v>2391</v>
      </c>
      <c r="B857" s="2" t="s">
        <v>2447</v>
      </c>
      <c r="C857" s="2" t="s">
        <v>933</v>
      </c>
      <c r="D857" s="4">
        <v>41612</v>
      </c>
      <c r="E857" s="2" t="s">
        <v>37</v>
      </c>
      <c r="F857" s="2" t="s">
        <v>50</v>
      </c>
      <c r="G857" s="2"/>
      <c r="H857" s="2"/>
      <c r="I857" s="3" t="s">
        <v>2158</v>
      </c>
      <c r="J857" s="5">
        <v>393717.88</v>
      </c>
      <c r="K857" s="2" t="s">
        <v>39</v>
      </c>
      <c r="L857" s="2" t="s">
        <v>51</v>
      </c>
      <c r="M857" s="2"/>
      <c r="N857" s="2">
        <v>1</v>
      </c>
      <c r="O857" s="2">
        <v>1</v>
      </c>
      <c r="P857" s="2" t="s">
        <v>48</v>
      </c>
      <c r="Q857" s="2" t="s">
        <v>171</v>
      </c>
      <c r="R857" s="2"/>
      <c r="S857" s="2" t="s">
        <v>50</v>
      </c>
      <c r="T857" s="2" t="s">
        <v>962</v>
      </c>
      <c r="U857" s="2" t="s">
        <v>51</v>
      </c>
      <c r="V857" s="2" t="s">
        <v>300</v>
      </c>
      <c r="W857" s="2" t="s">
        <v>963</v>
      </c>
      <c r="X857" s="6" t="s">
        <v>44</v>
      </c>
      <c r="Y857" s="2" t="s">
        <v>77</v>
      </c>
      <c r="Z857" s="2" t="s">
        <v>1706</v>
      </c>
      <c r="AA857" s="2" t="s">
        <v>1707</v>
      </c>
      <c r="AB857" s="2" t="s">
        <v>42</v>
      </c>
      <c r="AC857" s="2" t="s">
        <v>81</v>
      </c>
      <c r="AD857" s="6" t="s">
        <v>44</v>
      </c>
      <c r="AE857" s="2" t="s">
        <v>77</v>
      </c>
      <c r="AF857" s="5">
        <v>19685.89</v>
      </c>
      <c r="AG857" s="2" t="s">
        <v>65</v>
      </c>
    </row>
    <row r="858" spans="1:33" ht="89.25" customHeight="1" x14ac:dyDescent="0.2">
      <c r="A858" s="8" t="s">
        <v>2391</v>
      </c>
      <c r="B858" s="7" t="s">
        <v>2448</v>
      </c>
      <c r="C858" s="7" t="s">
        <v>933</v>
      </c>
      <c r="D858" s="9">
        <v>41612</v>
      </c>
      <c r="E858" s="7" t="s">
        <v>37</v>
      </c>
      <c r="F858" s="7" t="s">
        <v>50</v>
      </c>
      <c r="G858" s="7"/>
      <c r="H858" s="7"/>
      <c r="I858" s="8" t="s">
        <v>2155</v>
      </c>
      <c r="J858" s="10">
        <v>911701.69</v>
      </c>
      <c r="K858" s="7" t="s">
        <v>39</v>
      </c>
      <c r="L858" s="7" t="s">
        <v>51</v>
      </c>
      <c r="M858" s="7"/>
      <c r="N858" s="7">
        <v>1</v>
      </c>
      <c r="O858" s="7">
        <v>1</v>
      </c>
      <c r="P858" s="7" t="s">
        <v>48</v>
      </c>
      <c r="Q858" s="7" t="s">
        <v>171</v>
      </c>
      <c r="R858" s="7"/>
      <c r="S858" s="7" t="s">
        <v>50</v>
      </c>
      <c r="T858" s="7" t="s">
        <v>962</v>
      </c>
      <c r="U858" s="7" t="s">
        <v>51</v>
      </c>
      <c r="V858" s="7" t="s">
        <v>300</v>
      </c>
      <c r="W858" s="7" t="s">
        <v>963</v>
      </c>
      <c r="X858" s="6" t="s">
        <v>44</v>
      </c>
      <c r="Y858" s="7" t="s">
        <v>77</v>
      </c>
      <c r="Z858" s="7" t="s">
        <v>1706</v>
      </c>
      <c r="AA858" s="7" t="s">
        <v>1707</v>
      </c>
      <c r="AB858" s="7" t="s">
        <v>42</v>
      </c>
      <c r="AC858" s="7" t="s">
        <v>81</v>
      </c>
      <c r="AD858" s="6" t="s">
        <v>44</v>
      </c>
      <c r="AE858" s="7" t="s">
        <v>77</v>
      </c>
      <c r="AF858" s="10">
        <v>45585.08</v>
      </c>
      <c r="AG858" s="7" t="s">
        <v>65</v>
      </c>
    </row>
    <row r="859" spans="1:33" ht="89.25" customHeight="1" x14ac:dyDescent="0.2">
      <c r="A859" s="3" t="s">
        <v>2391</v>
      </c>
      <c r="B859" s="2" t="s">
        <v>2450</v>
      </c>
      <c r="C859" s="2" t="s">
        <v>933</v>
      </c>
      <c r="D859" s="4">
        <v>41611</v>
      </c>
      <c r="E859" s="2" t="s">
        <v>37</v>
      </c>
      <c r="F859" s="2" t="s">
        <v>50</v>
      </c>
      <c r="G859" s="2"/>
      <c r="H859" s="2"/>
      <c r="I859" s="3" t="s">
        <v>2449</v>
      </c>
      <c r="J859" s="5">
        <v>403914</v>
      </c>
      <c r="K859" s="2" t="s">
        <v>39</v>
      </c>
      <c r="L859" s="2" t="s">
        <v>51</v>
      </c>
      <c r="M859" s="2"/>
      <c r="N859" s="2">
        <v>1</v>
      </c>
      <c r="O859" s="2">
        <v>1</v>
      </c>
      <c r="P859" s="2" t="s">
        <v>48</v>
      </c>
      <c r="Q859" s="2" t="s">
        <v>171</v>
      </c>
      <c r="R859" s="2"/>
      <c r="S859" s="2" t="s">
        <v>50</v>
      </c>
      <c r="T859" s="2" t="s">
        <v>962</v>
      </c>
      <c r="U859" s="2" t="s">
        <v>51</v>
      </c>
      <c r="V859" s="2" t="s">
        <v>300</v>
      </c>
      <c r="W859" s="2" t="s">
        <v>963</v>
      </c>
      <c r="X859" s="6" t="s">
        <v>44</v>
      </c>
      <c r="Y859" s="2" t="s">
        <v>77</v>
      </c>
      <c r="Z859" s="2" t="s">
        <v>2398</v>
      </c>
      <c r="AA859" s="2" t="s">
        <v>2399</v>
      </c>
      <c r="AB859" s="2" t="s">
        <v>42</v>
      </c>
      <c r="AC859" s="2" t="s">
        <v>81</v>
      </c>
      <c r="AD859" s="6" t="s">
        <v>44</v>
      </c>
      <c r="AE859" s="2" t="s">
        <v>77</v>
      </c>
      <c r="AF859" s="5">
        <v>20195.7</v>
      </c>
      <c r="AG859" s="2" t="s">
        <v>65</v>
      </c>
    </row>
    <row r="860" spans="1:33" ht="89.25" customHeight="1" x14ac:dyDescent="0.2">
      <c r="A860" s="8" t="s">
        <v>2391</v>
      </c>
      <c r="B860" s="7" t="s">
        <v>2452</v>
      </c>
      <c r="C860" s="7" t="s">
        <v>933</v>
      </c>
      <c r="D860" s="9">
        <v>41611</v>
      </c>
      <c r="E860" s="7" t="s">
        <v>37</v>
      </c>
      <c r="F860" s="7" t="s">
        <v>50</v>
      </c>
      <c r="G860" s="7"/>
      <c r="H860" s="7"/>
      <c r="I860" s="8" t="s">
        <v>2451</v>
      </c>
      <c r="J860" s="10">
        <v>289678.2</v>
      </c>
      <c r="K860" s="7" t="s">
        <v>39</v>
      </c>
      <c r="L860" s="7" t="s">
        <v>51</v>
      </c>
      <c r="M860" s="7"/>
      <c r="N860" s="7">
        <v>1</v>
      </c>
      <c r="O860" s="7">
        <v>1</v>
      </c>
      <c r="P860" s="7" t="s">
        <v>48</v>
      </c>
      <c r="Q860" s="7" t="s">
        <v>171</v>
      </c>
      <c r="R860" s="7"/>
      <c r="S860" s="7" t="s">
        <v>148</v>
      </c>
      <c r="T860" s="7" t="s">
        <v>148</v>
      </c>
      <c r="U860" s="7" t="s">
        <v>51</v>
      </c>
      <c r="V860" s="7" t="s">
        <v>148</v>
      </c>
      <c r="W860" s="7" t="s">
        <v>148</v>
      </c>
      <c r="X860" s="7" t="s">
        <v>148</v>
      </c>
      <c r="Y860" s="7" t="s">
        <v>148</v>
      </c>
      <c r="Z860" s="7" t="s">
        <v>2398</v>
      </c>
      <c r="AA860" s="7" t="s">
        <v>2399</v>
      </c>
      <c r="AB860" s="7" t="s">
        <v>42</v>
      </c>
      <c r="AC860" s="7" t="s">
        <v>81</v>
      </c>
      <c r="AD860" s="7" t="s">
        <v>44</v>
      </c>
      <c r="AE860" s="7" t="s">
        <v>77</v>
      </c>
      <c r="AF860" s="10">
        <v>14483.91</v>
      </c>
      <c r="AG860" s="7" t="s">
        <v>65</v>
      </c>
    </row>
    <row r="861" spans="1:33" ht="89.25" customHeight="1" x14ac:dyDescent="0.2">
      <c r="A861" s="8" t="s">
        <v>2391</v>
      </c>
      <c r="B861" s="7" t="s">
        <v>2452</v>
      </c>
      <c r="C861" s="7" t="s">
        <v>933</v>
      </c>
      <c r="D861" s="9">
        <v>41611</v>
      </c>
      <c r="E861" s="7" t="s">
        <v>37</v>
      </c>
      <c r="F861" s="7"/>
      <c r="G861" s="7"/>
      <c r="H861" s="7"/>
      <c r="I861" s="8" t="s">
        <v>2451</v>
      </c>
      <c r="J861" s="10">
        <v>289678.2</v>
      </c>
      <c r="K861" s="7" t="s">
        <v>39</v>
      </c>
      <c r="L861" s="7" t="s">
        <v>51</v>
      </c>
      <c r="M861" s="7"/>
      <c r="N861" s="7"/>
      <c r="O861" s="7"/>
      <c r="P861" s="7" t="s">
        <v>48</v>
      </c>
      <c r="Q861" s="7" t="s">
        <v>171</v>
      </c>
      <c r="R861" s="7"/>
      <c r="S861" s="7" t="s">
        <v>50</v>
      </c>
      <c r="T861" s="7" t="s">
        <v>962</v>
      </c>
      <c r="U861" s="7"/>
      <c r="V861" s="7" t="s">
        <v>300</v>
      </c>
      <c r="W861" s="7" t="s">
        <v>963</v>
      </c>
      <c r="X861" s="6" t="s">
        <v>44</v>
      </c>
      <c r="Y861" s="7" t="s">
        <v>77</v>
      </c>
      <c r="Z861" s="7" t="s">
        <v>2398</v>
      </c>
      <c r="AA861" s="7" t="s">
        <v>2399</v>
      </c>
      <c r="AB861" s="7" t="s">
        <v>42</v>
      </c>
      <c r="AC861" s="7" t="s">
        <v>81</v>
      </c>
      <c r="AD861" s="6" t="s">
        <v>44</v>
      </c>
      <c r="AE861" s="7" t="s">
        <v>77</v>
      </c>
      <c r="AF861" s="10">
        <v>14483.91</v>
      </c>
      <c r="AG861" s="7" t="s">
        <v>65</v>
      </c>
    </row>
    <row r="862" spans="1:33" ht="89.25" customHeight="1" x14ac:dyDescent="0.2">
      <c r="A862" s="8" t="s">
        <v>2391</v>
      </c>
      <c r="B862" s="7" t="s">
        <v>2452</v>
      </c>
      <c r="C862" s="7" t="s">
        <v>933</v>
      </c>
      <c r="D862" s="9">
        <v>41611</v>
      </c>
      <c r="E862" s="7" t="s">
        <v>37</v>
      </c>
      <c r="F862" s="7"/>
      <c r="G862" s="7"/>
      <c r="H862" s="7"/>
      <c r="I862" s="8" t="s">
        <v>2451</v>
      </c>
      <c r="J862" s="10">
        <v>289678.2</v>
      </c>
      <c r="K862" s="7" t="s">
        <v>39</v>
      </c>
      <c r="L862" s="7" t="s">
        <v>51</v>
      </c>
      <c r="M862" s="7"/>
      <c r="N862" s="7"/>
      <c r="O862" s="7"/>
      <c r="P862" s="7" t="s">
        <v>48</v>
      </c>
      <c r="Q862" s="7" t="s">
        <v>171</v>
      </c>
      <c r="R862" s="7"/>
      <c r="S862" s="7" t="s">
        <v>151</v>
      </c>
      <c r="T862" s="7" t="s">
        <v>557</v>
      </c>
      <c r="U862" s="7"/>
      <c r="V862" s="7" t="s">
        <v>51</v>
      </c>
      <c r="W862" s="8" t="s">
        <v>150</v>
      </c>
      <c r="X862" s="7"/>
      <c r="Y862" s="7"/>
      <c r="Z862" s="7" t="s">
        <v>2398</v>
      </c>
      <c r="AA862" s="7" t="s">
        <v>2399</v>
      </c>
      <c r="AB862" s="7" t="s">
        <v>42</v>
      </c>
      <c r="AC862" s="7" t="s">
        <v>81</v>
      </c>
      <c r="AD862" s="7" t="s">
        <v>44</v>
      </c>
      <c r="AE862" s="7" t="s">
        <v>77</v>
      </c>
      <c r="AF862" s="10">
        <v>14483.91</v>
      </c>
      <c r="AG862" s="7" t="s">
        <v>65</v>
      </c>
    </row>
    <row r="863" spans="1:33" ht="89.25" customHeight="1" x14ac:dyDescent="0.2">
      <c r="A863" s="3" t="s">
        <v>2391</v>
      </c>
      <c r="B863" s="2" t="s">
        <v>2454</v>
      </c>
      <c r="C863" s="2" t="s">
        <v>933</v>
      </c>
      <c r="D863" s="4">
        <v>41611</v>
      </c>
      <c r="E863" s="2" t="s">
        <v>37</v>
      </c>
      <c r="F863" s="2" t="s">
        <v>50</v>
      </c>
      <c r="G863" s="2"/>
      <c r="H863" s="2"/>
      <c r="I863" s="3" t="s">
        <v>2453</v>
      </c>
      <c r="J863" s="5">
        <v>567403</v>
      </c>
      <c r="K863" s="2" t="s">
        <v>39</v>
      </c>
      <c r="L863" s="2" t="s">
        <v>51</v>
      </c>
      <c r="M863" s="2"/>
      <c r="N863" s="2">
        <v>1</v>
      </c>
      <c r="O863" s="2">
        <v>1</v>
      </c>
      <c r="P863" s="2" t="s">
        <v>48</v>
      </c>
      <c r="Q863" s="2" t="s">
        <v>171</v>
      </c>
      <c r="R863" s="2"/>
      <c r="S863" s="2" t="s">
        <v>50</v>
      </c>
      <c r="T863" s="2" t="s">
        <v>962</v>
      </c>
      <c r="U863" s="2" t="s">
        <v>51</v>
      </c>
      <c r="V863" s="2" t="s">
        <v>300</v>
      </c>
      <c r="W863" s="2" t="s">
        <v>963</v>
      </c>
      <c r="X863" s="6" t="s">
        <v>44</v>
      </c>
      <c r="Y863" s="2" t="s">
        <v>77</v>
      </c>
      <c r="Z863" s="2" t="s">
        <v>2398</v>
      </c>
      <c r="AA863" s="2" t="s">
        <v>2399</v>
      </c>
      <c r="AB863" s="2" t="s">
        <v>42</v>
      </c>
      <c r="AC863" s="2" t="s">
        <v>81</v>
      </c>
      <c r="AD863" s="6" t="s">
        <v>44</v>
      </c>
      <c r="AE863" s="2" t="s">
        <v>77</v>
      </c>
      <c r="AF863" s="5">
        <v>28370.15</v>
      </c>
      <c r="AG863" s="2" t="s">
        <v>65</v>
      </c>
    </row>
    <row r="864" spans="1:33" ht="89.25" customHeight="1" x14ac:dyDescent="0.2">
      <c r="A864" s="8" t="s">
        <v>2391</v>
      </c>
      <c r="B864" s="7" t="s">
        <v>2456</v>
      </c>
      <c r="C864" s="7" t="s">
        <v>933</v>
      </c>
      <c r="D864" s="9">
        <v>41610</v>
      </c>
      <c r="E864" s="7" t="s">
        <v>37</v>
      </c>
      <c r="F864" s="7" t="s">
        <v>50</v>
      </c>
      <c r="G864" s="7"/>
      <c r="H864" s="7"/>
      <c r="I864" s="8" t="s">
        <v>2455</v>
      </c>
      <c r="J864" s="10">
        <v>500000</v>
      </c>
      <c r="K864" s="7" t="s">
        <v>39</v>
      </c>
      <c r="L864" s="10">
        <v>500000</v>
      </c>
      <c r="M864" s="10">
        <v>0</v>
      </c>
      <c r="N864" s="7">
        <v>1</v>
      </c>
      <c r="O864" s="7">
        <v>1</v>
      </c>
      <c r="P864" s="7" t="s">
        <v>48</v>
      </c>
      <c r="Q864" s="7" t="s">
        <v>171</v>
      </c>
      <c r="R864" s="7"/>
      <c r="S864" s="7" t="s">
        <v>50</v>
      </c>
      <c r="T864" s="7" t="s">
        <v>962</v>
      </c>
      <c r="U864" s="7" t="s">
        <v>51</v>
      </c>
      <c r="V864" s="7" t="s">
        <v>300</v>
      </c>
      <c r="W864" s="7" t="s">
        <v>963</v>
      </c>
      <c r="X864" s="6" t="s">
        <v>44</v>
      </c>
      <c r="Y864" s="7" t="s">
        <v>77</v>
      </c>
      <c r="Z864" s="7" t="s">
        <v>2398</v>
      </c>
      <c r="AA864" s="7" t="s">
        <v>2399</v>
      </c>
      <c r="AB864" s="7" t="s">
        <v>42</v>
      </c>
      <c r="AC864" s="7" t="s">
        <v>81</v>
      </c>
      <c r="AD864" s="6" t="s">
        <v>44</v>
      </c>
      <c r="AE864" s="7" t="s">
        <v>77</v>
      </c>
      <c r="AF864" s="10">
        <v>25000</v>
      </c>
      <c r="AG864" s="10">
        <v>100000</v>
      </c>
    </row>
    <row r="865" spans="1:33" ht="89.25" customHeight="1" x14ac:dyDescent="0.2">
      <c r="A865" s="3" t="s">
        <v>2391</v>
      </c>
      <c r="B865" s="2" t="s">
        <v>2457</v>
      </c>
      <c r="C865" s="2" t="s">
        <v>933</v>
      </c>
      <c r="D865" s="4">
        <v>41610</v>
      </c>
      <c r="E865" s="2" t="s">
        <v>37</v>
      </c>
      <c r="F865" s="2" t="s">
        <v>50</v>
      </c>
      <c r="G865" s="2"/>
      <c r="H865" s="2"/>
      <c r="I865" s="3" t="s">
        <v>2455</v>
      </c>
      <c r="J865" s="5">
        <v>1100980.45</v>
      </c>
      <c r="K865" s="2" t="s">
        <v>39</v>
      </c>
      <c r="L865" s="5">
        <v>1100980.45</v>
      </c>
      <c r="M865" s="5">
        <v>0</v>
      </c>
      <c r="N865" s="2">
        <v>1</v>
      </c>
      <c r="O865" s="2">
        <v>1</v>
      </c>
      <c r="P865" s="2" t="s">
        <v>72</v>
      </c>
      <c r="Q865" s="2" t="s">
        <v>171</v>
      </c>
      <c r="R865" s="2"/>
      <c r="S865" s="2" t="s">
        <v>50</v>
      </c>
      <c r="T865" s="2" t="s">
        <v>842</v>
      </c>
      <c r="U865" s="2" t="s">
        <v>51</v>
      </c>
      <c r="V865" s="2" t="s">
        <v>843</v>
      </c>
      <c r="W865" s="2" t="s">
        <v>844</v>
      </c>
      <c r="X865" s="6" t="s">
        <v>44</v>
      </c>
      <c r="Y865" s="2" t="s">
        <v>77</v>
      </c>
      <c r="Z865" s="2" t="s">
        <v>2398</v>
      </c>
      <c r="AA865" s="2" t="s">
        <v>2399</v>
      </c>
      <c r="AB865" s="2" t="s">
        <v>42</v>
      </c>
      <c r="AC865" s="2" t="s">
        <v>81</v>
      </c>
      <c r="AD865" s="6" t="s">
        <v>44</v>
      </c>
      <c r="AE865" s="2" t="s">
        <v>77</v>
      </c>
      <c r="AF865" s="5">
        <v>22019.599999999999</v>
      </c>
      <c r="AG865" s="5">
        <v>220196.09</v>
      </c>
    </row>
    <row r="866" spans="1:33" ht="89.25" customHeight="1" x14ac:dyDescent="0.2">
      <c r="A866" s="8" t="s">
        <v>2391</v>
      </c>
      <c r="B866" s="7" t="s">
        <v>2458</v>
      </c>
      <c r="C866" s="7" t="s">
        <v>933</v>
      </c>
      <c r="D866" s="9">
        <v>41610</v>
      </c>
      <c r="E866" s="7" t="s">
        <v>37</v>
      </c>
      <c r="F866" s="7" t="s">
        <v>50</v>
      </c>
      <c r="G866" s="7"/>
      <c r="H866" s="7"/>
      <c r="I866" s="8" t="s">
        <v>2455</v>
      </c>
      <c r="J866" s="10">
        <v>1899019.55</v>
      </c>
      <c r="K866" s="7" t="s">
        <v>39</v>
      </c>
      <c r="L866" s="10">
        <v>1899019.55</v>
      </c>
      <c r="M866" s="10">
        <v>0</v>
      </c>
      <c r="N866" s="7">
        <v>1</v>
      </c>
      <c r="O866" s="7">
        <v>1</v>
      </c>
      <c r="P866" s="7" t="s">
        <v>48</v>
      </c>
      <c r="Q866" s="7" t="s">
        <v>171</v>
      </c>
      <c r="R866" s="7"/>
      <c r="S866" s="7" t="s">
        <v>50</v>
      </c>
      <c r="T866" s="7" t="s">
        <v>962</v>
      </c>
      <c r="U866" s="7" t="s">
        <v>51</v>
      </c>
      <c r="V866" s="7" t="s">
        <v>300</v>
      </c>
      <c r="W866" s="7" t="s">
        <v>963</v>
      </c>
      <c r="X866" s="6" t="s">
        <v>44</v>
      </c>
      <c r="Y866" s="7" t="s">
        <v>77</v>
      </c>
      <c r="Z866" s="7" t="s">
        <v>2398</v>
      </c>
      <c r="AA866" s="7" t="s">
        <v>2399</v>
      </c>
      <c r="AB866" s="7" t="s">
        <v>42</v>
      </c>
      <c r="AC866" s="7" t="s">
        <v>81</v>
      </c>
      <c r="AD866" s="6" t="s">
        <v>44</v>
      </c>
      <c r="AE866" s="7" t="s">
        <v>77</v>
      </c>
      <c r="AF866" s="10">
        <v>94950.97</v>
      </c>
      <c r="AG866" s="10">
        <v>379803.91</v>
      </c>
    </row>
    <row r="867" spans="1:33" ht="89.25" customHeight="1" x14ac:dyDescent="0.2">
      <c r="A867" s="3" t="s">
        <v>2391</v>
      </c>
      <c r="B867" s="2" t="s">
        <v>2462</v>
      </c>
      <c r="C867" s="2" t="s">
        <v>933</v>
      </c>
      <c r="D867" s="4">
        <v>41606</v>
      </c>
      <c r="E867" s="2" t="s">
        <v>37</v>
      </c>
      <c r="F867" s="2" t="s">
        <v>50</v>
      </c>
      <c r="G867" s="2"/>
      <c r="H867" s="2"/>
      <c r="I867" s="3" t="s">
        <v>2459</v>
      </c>
      <c r="J867" s="5">
        <v>779763.65</v>
      </c>
      <c r="K867" s="2" t="s">
        <v>39</v>
      </c>
      <c r="L867" s="2" t="s">
        <v>51</v>
      </c>
      <c r="M867" s="2"/>
      <c r="N867" s="2">
        <v>1</v>
      </c>
      <c r="O867" s="2">
        <v>1</v>
      </c>
      <c r="P867" s="2" t="s">
        <v>48</v>
      </c>
      <c r="Q867" s="2" t="s">
        <v>171</v>
      </c>
      <c r="R867" s="2"/>
      <c r="S867" s="2" t="s">
        <v>148</v>
      </c>
      <c r="T867" s="2" t="s">
        <v>148</v>
      </c>
      <c r="U867" s="2" t="s">
        <v>51</v>
      </c>
      <c r="V867" s="2" t="s">
        <v>148</v>
      </c>
      <c r="W867" s="2" t="s">
        <v>148</v>
      </c>
      <c r="X867" s="2" t="s">
        <v>148</v>
      </c>
      <c r="Y867" s="2" t="s">
        <v>148</v>
      </c>
      <c r="Z867" s="2" t="s">
        <v>2460</v>
      </c>
      <c r="AA867" s="2" t="s">
        <v>2461</v>
      </c>
      <c r="AB867" s="2" t="s">
        <v>60</v>
      </c>
      <c r="AC867" s="2" t="s">
        <v>81</v>
      </c>
      <c r="AD867" s="2" t="s">
        <v>42</v>
      </c>
      <c r="AE867" s="2" t="s">
        <v>81</v>
      </c>
      <c r="AF867" s="5">
        <v>38988.18</v>
      </c>
      <c r="AG867" s="2" t="s">
        <v>65</v>
      </c>
    </row>
    <row r="868" spans="1:33" ht="89.25" customHeight="1" x14ac:dyDescent="0.2">
      <c r="A868" s="3" t="s">
        <v>2391</v>
      </c>
      <c r="B868" s="2" t="s">
        <v>2462</v>
      </c>
      <c r="C868" s="2" t="s">
        <v>933</v>
      </c>
      <c r="D868" s="4">
        <v>41606</v>
      </c>
      <c r="E868" s="2" t="s">
        <v>37</v>
      </c>
      <c r="F868" s="2"/>
      <c r="G868" s="2"/>
      <c r="H868" s="2"/>
      <c r="I868" s="3" t="s">
        <v>2459</v>
      </c>
      <c r="J868" s="5">
        <v>779763.65</v>
      </c>
      <c r="K868" s="2" t="s">
        <v>39</v>
      </c>
      <c r="L868" s="2" t="s">
        <v>51</v>
      </c>
      <c r="M868" s="2"/>
      <c r="N868" s="2"/>
      <c r="O868" s="2"/>
      <c r="P868" s="2" t="s">
        <v>48</v>
      </c>
      <c r="Q868" s="2" t="s">
        <v>171</v>
      </c>
      <c r="R868" s="2"/>
      <c r="S868" s="2" t="s">
        <v>50</v>
      </c>
      <c r="T868" s="2" t="s">
        <v>842</v>
      </c>
      <c r="U868" s="2"/>
      <c r="V868" s="2" t="s">
        <v>2429</v>
      </c>
      <c r="W868" s="2" t="s">
        <v>2430</v>
      </c>
      <c r="X868" s="11" t="s">
        <v>2431</v>
      </c>
      <c r="Y868" s="2" t="s">
        <v>2432</v>
      </c>
      <c r="Z868" s="2" t="s">
        <v>2460</v>
      </c>
      <c r="AA868" s="2" t="s">
        <v>2461</v>
      </c>
      <c r="AB868" s="2" t="s">
        <v>60</v>
      </c>
      <c r="AC868" s="2" t="s">
        <v>81</v>
      </c>
      <c r="AD868" s="11" t="s">
        <v>42</v>
      </c>
      <c r="AE868" s="2" t="s">
        <v>81</v>
      </c>
      <c r="AF868" s="5">
        <v>38988.18</v>
      </c>
      <c r="AG868" s="2" t="s">
        <v>65</v>
      </c>
    </row>
    <row r="869" spans="1:33" ht="89.25" customHeight="1" x14ac:dyDescent="0.2">
      <c r="A869" s="3" t="s">
        <v>2391</v>
      </c>
      <c r="B869" s="2" t="s">
        <v>2462</v>
      </c>
      <c r="C869" s="2" t="s">
        <v>933</v>
      </c>
      <c r="D869" s="4">
        <v>41606</v>
      </c>
      <c r="E869" s="2" t="s">
        <v>37</v>
      </c>
      <c r="F869" s="2"/>
      <c r="G869" s="2"/>
      <c r="H869" s="2"/>
      <c r="I869" s="3" t="s">
        <v>2459</v>
      </c>
      <c r="J869" s="5">
        <v>779763.65</v>
      </c>
      <c r="K869" s="2" t="s">
        <v>39</v>
      </c>
      <c r="L869" s="2" t="s">
        <v>51</v>
      </c>
      <c r="M869" s="2"/>
      <c r="N869" s="2"/>
      <c r="O869" s="2"/>
      <c r="P869" s="2" t="s">
        <v>48</v>
      </c>
      <c r="Q869" s="2" t="s">
        <v>171</v>
      </c>
      <c r="R869" s="2"/>
      <c r="S869" s="2" t="s">
        <v>151</v>
      </c>
      <c r="T869" s="2" t="s">
        <v>842</v>
      </c>
      <c r="U869" s="2"/>
      <c r="V869" s="2" t="s">
        <v>843</v>
      </c>
      <c r="W869" s="2" t="s">
        <v>844</v>
      </c>
      <c r="X869" s="11" t="s">
        <v>44</v>
      </c>
      <c r="Y869" s="2" t="s">
        <v>77</v>
      </c>
      <c r="Z869" s="2" t="s">
        <v>2460</v>
      </c>
      <c r="AA869" s="2" t="s">
        <v>2461</v>
      </c>
      <c r="AB869" s="2" t="s">
        <v>60</v>
      </c>
      <c r="AC869" s="2" t="s">
        <v>81</v>
      </c>
      <c r="AD869" s="11" t="s">
        <v>42</v>
      </c>
      <c r="AE869" s="2" t="s">
        <v>81</v>
      </c>
      <c r="AF869" s="5">
        <v>38988.18</v>
      </c>
      <c r="AG869" s="2" t="s">
        <v>65</v>
      </c>
    </row>
    <row r="870" spans="1:33" ht="89.25" customHeight="1" x14ac:dyDescent="0.2">
      <c r="A870" s="8" t="s">
        <v>2391</v>
      </c>
      <c r="B870" s="7" t="s">
        <v>2463</v>
      </c>
      <c r="C870" s="7" t="s">
        <v>933</v>
      </c>
      <c r="D870" s="9">
        <v>41600</v>
      </c>
      <c r="E870" s="7" t="s">
        <v>37</v>
      </c>
      <c r="F870" s="7" t="s">
        <v>50</v>
      </c>
      <c r="G870" s="7"/>
      <c r="H870" s="7"/>
      <c r="I870" s="8" t="s">
        <v>2158</v>
      </c>
      <c r="J870" s="10">
        <v>1225203.1599999999</v>
      </c>
      <c r="K870" s="7" t="s">
        <v>39</v>
      </c>
      <c r="L870" s="10">
        <v>1225203.1599999999</v>
      </c>
      <c r="M870" s="10">
        <v>0</v>
      </c>
      <c r="N870" s="7">
        <v>1</v>
      </c>
      <c r="O870" s="7">
        <v>1</v>
      </c>
      <c r="P870" s="7" t="s">
        <v>48</v>
      </c>
      <c r="Q870" s="7" t="s">
        <v>171</v>
      </c>
      <c r="R870" s="7"/>
      <c r="S870" s="7" t="s">
        <v>50</v>
      </c>
      <c r="T870" s="7" t="s">
        <v>182</v>
      </c>
      <c r="U870" s="7" t="s">
        <v>51</v>
      </c>
      <c r="V870" s="7" t="s">
        <v>183</v>
      </c>
      <c r="W870" s="7" t="s">
        <v>184</v>
      </c>
      <c r="X870" s="6" t="s">
        <v>44</v>
      </c>
      <c r="Y870" s="7" t="s">
        <v>77</v>
      </c>
      <c r="Z870" s="7" t="s">
        <v>2398</v>
      </c>
      <c r="AA870" s="7" t="s">
        <v>2399</v>
      </c>
      <c r="AB870" s="7" t="s">
        <v>42</v>
      </c>
      <c r="AC870" s="7" t="s">
        <v>81</v>
      </c>
      <c r="AD870" s="6" t="s">
        <v>44</v>
      </c>
      <c r="AE870" s="7" t="s">
        <v>77</v>
      </c>
      <c r="AF870" s="10">
        <v>61260.15</v>
      </c>
      <c r="AG870" s="7" t="s">
        <v>65</v>
      </c>
    </row>
    <row r="871" spans="1:33" ht="89.25" customHeight="1" x14ac:dyDescent="0.2">
      <c r="A871" s="3" t="s">
        <v>2391</v>
      </c>
      <c r="B871" s="2" t="s">
        <v>2464</v>
      </c>
      <c r="C871" s="2" t="s">
        <v>933</v>
      </c>
      <c r="D871" s="4">
        <v>41600</v>
      </c>
      <c r="E871" s="2" t="s">
        <v>37</v>
      </c>
      <c r="F871" s="2" t="s">
        <v>50</v>
      </c>
      <c r="G871" s="2"/>
      <c r="H871" s="2"/>
      <c r="I871" s="3" t="s">
        <v>2155</v>
      </c>
      <c r="J871" s="5">
        <v>1179444</v>
      </c>
      <c r="K871" s="2" t="s">
        <v>39</v>
      </c>
      <c r="L871" s="5">
        <v>1179444</v>
      </c>
      <c r="M871" s="5">
        <v>0</v>
      </c>
      <c r="N871" s="2">
        <v>1</v>
      </c>
      <c r="O871" s="2">
        <v>1</v>
      </c>
      <c r="P871" s="2" t="s">
        <v>48</v>
      </c>
      <c r="Q871" s="2" t="s">
        <v>171</v>
      </c>
      <c r="R871" s="2"/>
      <c r="S871" s="2" t="s">
        <v>50</v>
      </c>
      <c r="T871" s="2" t="s">
        <v>182</v>
      </c>
      <c r="U871" s="2" t="s">
        <v>51</v>
      </c>
      <c r="V871" s="2" t="s">
        <v>183</v>
      </c>
      <c r="W871" s="2" t="s">
        <v>184</v>
      </c>
      <c r="X871" s="6" t="s">
        <v>44</v>
      </c>
      <c r="Y871" s="2" t="s">
        <v>77</v>
      </c>
      <c r="Z871" s="2" t="s">
        <v>2398</v>
      </c>
      <c r="AA871" s="2" t="s">
        <v>2399</v>
      </c>
      <c r="AB871" s="2" t="s">
        <v>42</v>
      </c>
      <c r="AC871" s="2" t="s">
        <v>81</v>
      </c>
      <c r="AD871" s="6" t="s">
        <v>44</v>
      </c>
      <c r="AE871" s="2" t="s">
        <v>77</v>
      </c>
      <c r="AF871" s="5">
        <v>58972.2</v>
      </c>
      <c r="AG871" s="2" t="s">
        <v>65</v>
      </c>
    </row>
    <row r="872" spans="1:33" ht="89.25" customHeight="1" x14ac:dyDescent="0.2">
      <c r="A872" s="8" t="s">
        <v>2391</v>
      </c>
      <c r="B872" s="7" t="s">
        <v>2466</v>
      </c>
      <c r="C872" s="7" t="s">
        <v>933</v>
      </c>
      <c r="D872" s="9">
        <v>41598</v>
      </c>
      <c r="E872" s="7" t="s">
        <v>37</v>
      </c>
      <c r="F872" s="7" t="s">
        <v>50</v>
      </c>
      <c r="G872" s="7"/>
      <c r="H872" s="7"/>
      <c r="I872" s="8" t="s">
        <v>2465</v>
      </c>
      <c r="J872" s="10">
        <v>153105</v>
      </c>
      <c r="K872" s="7" t="s">
        <v>39</v>
      </c>
      <c r="L872" s="10">
        <v>153105</v>
      </c>
      <c r="M872" s="10">
        <v>0</v>
      </c>
      <c r="N872" s="7">
        <v>1</v>
      </c>
      <c r="O872" s="7">
        <v>1</v>
      </c>
      <c r="P872" s="7" t="s">
        <v>48</v>
      </c>
      <c r="Q872" s="7" t="s">
        <v>171</v>
      </c>
      <c r="R872" s="7"/>
      <c r="S872" s="7" t="s">
        <v>50</v>
      </c>
      <c r="T872" s="7" t="s">
        <v>962</v>
      </c>
      <c r="U872" s="7" t="s">
        <v>51</v>
      </c>
      <c r="V872" s="7" t="s">
        <v>300</v>
      </c>
      <c r="W872" s="7" t="s">
        <v>963</v>
      </c>
      <c r="X872" s="11" t="s">
        <v>44</v>
      </c>
      <c r="Y872" s="7" t="s">
        <v>77</v>
      </c>
      <c r="Z872" s="7" t="s">
        <v>79</v>
      </c>
      <c r="AA872" s="7" t="s">
        <v>80</v>
      </c>
      <c r="AB872" s="7" t="s">
        <v>42</v>
      </c>
      <c r="AC872" s="7" t="s">
        <v>81</v>
      </c>
      <c r="AD872" s="11" t="s">
        <v>42</v>
      </c>
      <c r="AE872" s="7" t="s">
        <v>81</v>
      </c>
      <c r="AF872" s="10">
        <v>7655.25</v>
      </c>
      <c r="AG872" s="7" t="s">
        <v>65</v>
      </c>
    </row>
    <row r="873" spans="1:33" ht="89.25" customHeight="1" x14ac:dyDescent="0.2">
      <c r="A873" s="3" t="s">
        <v>2391</v>
      </c>
      <c r="B873" s="2" t="s">
        <v>2468</v>
      </c>
      <c r="C873" s="2" t="s">
        <v>933</v>
      </c>
      <c r="D873" s="4">
        <v>41572</v>
      </c>
      <c r="E873" s="2" t="s">
        <v>37</v>
      </c>
      <c r="F873" s="2" t="s">
        <v>50</v>
      </c>
      <c r="G873" s="2"/>
      <c r="H873" s="2"/>
      <c r="I873" s="3" t="s">
        <v>2467</v>
      </c>
      <c r="J873" s="5">
        <v>2107005.5699999998</v>
      </c>
      <c r="K873" s="2" t="s">
        <v>39</v>
      </c>
      <c r="L873" s="2" t="s">
        <v>51</v>
      </c>
      <c r="M873" s="2"/>
      <c r="N873" s="2">
        <v>1</v>
      </c>
      <c r="O873" s="2">
        <v>1</v>
      </c>
      <c r="P873" s="2" t="s">
        <v>48</v>
      </c>
      <c r="Q873" s="2" t="s">
        <v>171</v>
      </c>
      <c r="R873" s="2"/>
      <c r="S873" s="2" t="s">
        <v>50</v>
      </c>
      <c r="T873" s="2" t="s">
        <v>842</v>
      </c>
      <c r="U873" s="2" t="s">
        <v>51</v>
      </c>
      <c r="V873" s="2" t="s">
        <v>843</v>
      </c>
      <c r="W873" s="2" t="s">
        <v>844</v>
      </c>
      <c r="X873" s="6" t="s">
        <v>44</v>
      </c>
      <c r="Y873" s="2" t="s">
        <v>77</v>
      </c>
      <c r="Z873" s="2" t="s">
        <v>2398</v>
      </c>
      <c r="AA873" s="2" t="s">
        <v>2399</v>
      </c>
      <c r="AB873" s="2" t="s">
        <v>42</v>
      </c>
      <c r="AC873" s="2" t="s">
        <v>81</v>
      </c>
      <c r="AD873" s="6" t="s">
        <v>44</v>
      </c>
      <c r="AE873" s="2" t="s">
        <v>77</v>
      </c>
      <c r="AF873" s="5">
        <v>21070.05</v>
      </c>
      <c r="AG873" s="5">
        <v>42140.11</v>
      </c>
    </row>
    <row r="874" spans="1:33" ht="89.25" customHeight="1" x14ac:dyDescent="0.2">
      <c r="A874" s="8" t="s">
        <v>2391</v>
      </c>
      <c r="B874" s="7" t="s">
        <v>2470</v>
      </c>
      <c r="C874" s="7" t="s">
        <v>933</v>
      </c>
      <c r="D874" s="9">
        <v>41568</v>
      </c>
      <c r="E874" s="7" t="s">
        <v>37</v>
      </c>
      <c r="F874" s="7" t="s">
        <v>50</v>
      </c>
      <c r="G874" s="7"/>
      <c r="H874" s="7"/>
      <c r="I874" s="8" t="s">
        <v>2469</v>
      </c>
      <c r="J874" s="10">
        <v>160948</v>
      </c>
      <c r="K874" s="7" t="s">
        <v>39</v>
      </c>
      <c r="L874" s="7" t="s">
        <v>51</v>
      </c>
      <c r="M874" s="7"/>
      <c r="N874" s="7">
        <v>4</v>
      </c>
      <c r="O874" s="7">
        <v>4</v>
      </c>
      <c r="P874" s="7" t="s">
        <v>72</v>
      </c>
      <c r="Q874" s="7" t="s">
        <v>171</v>
      </c>
      <c r="R874" s="7"/>
      <c r="S874" s="7" t="s">
        <v>50</v>
      </c>
      <c r="T874" s="7" t="s">
        <v>2471</v>
      </c>
      <c r="U874" s="7">
        <v>68976.3</v>
      </c>
      <c r="V874" s="7" t="s">
        <v>2472</v>
      </c>
      <c r="W874" s="7" t="s">
        <v>2473</v>
      </c>
      <c r="X874" s="6" t="s">
        <v>42</v>
      </c>
      <c r="Y874" s="7" t="s">
        <v>81</v>
      </c>
      <c r="Z874" s="7" t="s">
        <v>2084</v>
      </c>
      <c r="AA874" s="7" t="s">
        <v>2085</v>
      </c>
      <c r="AB874" s="7" t="s">
        <v>42</v>
      </c>
      <c r="AC874" s="7" t="s">
        <v>81</v>
      </c>
      <c r="AD874" s="6" t="s">
        <v>42</v>
      </c>
      <c r="AE874" s="7" t="s">
        <v>81</v>
      </c>
      <c r="AF874" s="10">
        <v>1609.48</v>
      </c>
      <c r="AG874" s="7" t="s">
        <v>65</v>
      </c>
    </row>
    <row r="875" spans="1:33" ht="89.25" customHeight="1" x14ac:dyDescent="0.2">
      <c r="A875" s="3" t="s">
        <v>2391</v>
      </c>
      <c r="B875" s="2" t="s">
        <v>2475</v>
      </c>
      <c r="C875" s="2" t="s">
        <v>933</v>
      </c>
      <c r="D875" s="4">
        <v>41565</v>
      </c>
      <c r="E875" s="2" t="s">
        <v>37</v>
      </c>
      <c r="F875" s="2" t="s">
        <v>50</v>
      </c>
      <c r="G875" s="2"/>
      <c r="H875" s="2"/>
      <c r="I875" s="3" t="s">
        <v>2474</v>
      </c>
      <c r="J875" s="5">
        <v>252660</v>
      </c>
      <c r="K875" s="2" t="s">
        <v>39</v>
      </c>
      <c r="L875" s="2" t="s">
        <v>51</v>
      </c>
      <c r="M875" s="2"/>
      <c r="N875" s="2" t="s">
        <v>51</v>
      </c>
      <c r="O875" s="2" t="s">
        <v>51</v>
      </c>
      <c r="P875" s="2" t="s">
        <v>48</v>
      </c>
      <c r="Q875" s="2" t="s">
        <v>171</v>
      </c>
      <c r="R875" s="2"/>
      <c r="S875" s="2"/>
      <c r="T875" s="2"/>
      <c r="U875" s="2" t="s">
        <v>51</v>
      </c>
      <c r="V875" s="2"/>
      <c r="W875" s="2"/>
      <c r="X875" s="2"/>
      <c r="Y875" s="2"/>
      <c r="Z875" s="2" t="s">
        <v>2398</v>
      </c>
      <c r="AA875" s="2" t="s">
        <v>2399</v>
      </c>
      <c r="AB875" s="2" t="s">
        <v>42</v>
      </c>
      <c r="AC875" s="2" t="s">
        <v>81</v>
      </c>
      <c r="AD875" s="2" t="s">
        <v>42</v>
      </c>
      <c r="AE875" s="2" t="s">
        <v>81</v>
      </c>
      <c r="AF875" s="5">
        <v>12607.73</v>
      </c>
      <c r="AG875" s="2" t="s">
        <v>65</v>
      </c>
    </row>
    <row r="876" spans="1:33" ht="89.25" customHeight="1" x14ac:dyDescent="0.2">
      <c r="A876" s="8" t="s">
        <v>122</v>
      </c>
      <c r="B876" s="7" t="s">
        <v>2477</v>
      </c>
      <c r="C876" s="7" t="s">
        <v>225</v>
      </c>
      <c r="D876" s="9">
        <v>41557</v>
      </c>
      <c r="E876" s="7" t="s">
        <v>37</v>
      </c>
      <c r="F876" s="7" t="s">
        <v>50</v>
      </c>
      <c r="G876" s="7" t="s">
        <v>2478</v>
      </c>
      <c r="H876" s="10">
        <v>120220</v>
      </c>
      <c r="I876" s="8" t="s">
        <v>2476</v>
      </c>
      <c r="J876" s="10">
        <v>120220</v>
      </c>
      <c r="K876" s="7" t="s">
        <v>39</v>
      </c>
      <c r="L876" s="7" t="s">
        <v>51</v>
      </c>
      <c r="M876" s="7" t="s">
        <v>51</v>
      </c>
      <c r="N876" s="7" t="s">
        <v>51</v>
      </c>
      <c r="O876" s="7" t="s">
        <v>51</v>
      </c>
      <c r="P876" s="7" t="s">
        <v>48</v>
      </c>
      <c r="Q876" s="7" t="s">
        <v>171</v>
      </c>
      <c r="R876" s="7"/>
      <c r="S876" s="7"/>
      <c r="T876" s="7"/>
      <c r="U876" s="7" t="s">
        <v>51</v>
      </c>
      <c r="V876" s="7"/>
      <c r="W876" s="7"/>
      <c r="X876" s="7"/>
      <c r="Y876" s="7"/>
      <c r="Z876" s="7" t="s">
        <v>124</v>
      </c>
      <c r="AA876" s="7" t="s">
        <v>125</v>
      </c>
      <c r="AB876" s="7" t="s">
        <v>44</v>
      </c>
      <c r="AC876" s="7" t="s">
        <v>126</v>
      </c>
      <c r="AD876" s="7" t="s">
        <v>42</v>
      </c>
      <c r="AE876" s="7" t="s">
        <v>126</v>
      </c>
      <c r="AF876" s="7" t="s">
        <v>65</v>
      </c>
      <c r="AG876" s="7" t="s">
        <v>65</v>
      </c>
    </row>
    <row r="877" spans="1:33" ht="89.25" customHeight="1" x14ac:dyDescent="0.2">
      <c r="A877" s="3" t="s">
        <v>2391</v>
      </c>
      <c r="B877" s="2" t="s">
        <v>2480</v>
      </c>
      <c r="C877" s="2" t="s">
        <v>933</v>
      </c>
      <c r="D877" s="4">
        <v>41556</v>
      </c>
      <c r="E877" s="2" t="s">
        <v>37</v>
      </c>
      <c r="F877" s="2" t="s">
        <v>50</v>
      </c>
      <c r="G877" s="2"/>
      <c r="H877" s="2"/>
      <c r="I877" s="3" t="s">
        <v>2479</v>
      </c>
      <c r="J877" s="5">
        <v>726530</v>
      </c>
      <c r="K877" s="2" t="s">
        <v>39</v>
      </c>
      <c r="L877" s="2" t="s">
        <v>51</v>
      </c>
      <c r="M877" s="2"/>
      <c r="N877" s="2">
        <v>1</v>
      </c>
      <c r="O877" s="2">
        <v>1</v>
      </c>
      <c r="P877" s="2" t="s">
        <v>48</v>
      </c>
      <c r="Q877" s="2" t="s">
        <v>171</v>
      </c>
      <c r="R877" s="2"/>
      <c r="S877" s="2" t="s">
        <v>50</v>
      </c>
      <c r="T877" s="2" t="s">
        <v>566</v>
      </c>
      <c r="U877" s="2" t="s">
        <v>51</v>
      </c>
      <c r="V877" s="2" t="s">
        <v>567</v>
      </c>
      <c r="W877" s="2" t="s">
        <v>568</v>
      </c>
      <c r="X877" s="6" t="s">
        <v>44</v>
      </c>
      <c r="Y877" s="2" t="s">
        <v>384</v>
      </c>
      <c r="Z877" s="2" t="s">
        <v>117</v>
      </c>
      <c r="AA877" s="2" t="s">
        <v>118</v>
      </c>
      <c r="AB877" s="2" t="s">
        <v>42</v>
      </c>
      <c r="AC877" s="2" t="s">
        <v>119</v>
      </c>
      <c r="AD877" s="6" t="s">
        <v>44</v>
      </c>
      <c r="AE877" s="2" t="s">
        <v>418</v>
      </c>
      <c r="AF877" s="5">
        <v>36326.5</v>
      </c>
      <c r="AG877" s="2" t="s">
        <v>65</v>
      </c>
    </row>
    <row r="878" spans="1:33" ht="89.25" customHeight="1" x14ac:dyDescent="0.2">
      <c r="A878" s="8" t="s">
        <v>2391</v>
      </c>
      <c r="B878" s="7" t="s">
        <v>2482</v>
      </c>
      <c r="C878" s="7" t="s">
        <v>933</v>
      </c>
      <c r="D878" s="9">
        <v>41555</v>
      </c>
      <c r="E878" s="7" t="s">
        <v>37</v>
      </c>
      <c r="F878" s="7" t="s">
        <v>50</v>
      </c>
      <c r="G878" s="7"/>
      <c r="H878" s="7"/>
      <c r="I878" s="8" t="s">
        <v>2481</v>
      </c>
      <c r="J878" s="10">
        <v>467500</v>
      </c>
      <c r="K878" s="7" t="s">
        <v>39</v>
      </c>
      <c r="L878" s="7" t="s">
        <v>51</v>
      </c>
      <c r="M878" s="7"/>
      <c r="N878" s="7" t="s">
        <v>51</v>
      </c>
      <c r="O878" s="7" t="s">
        <v>51</v>
      </c>
      <c r="P878" s="7" t="s">
        <v>48</v>
      </c>
      <c r="Q878" s="7" t="s">
        <v>171</v>
      </c>
      <c r="R878" s="7"/>
      <c r="S878" s="7"/>
      <c r="T878" s="7"/>
      <c r="U878" s="7" t="s">
        <v>51</v>
      </c>
      <c r="V878" s="7"/>
      <c r="W878" s="7"/>
      <c r="X878" s="7"/>
      <c r="Y878" s="7"/>
      <c r="Z878" s="7" t="s">
        <v>2398</v>
      </c>
      <c r="AA878" s="7" t="s">
        <v>2399</v>
      </c>
      <c r="AB878" s="7" t="s">
        <v>42</v>
      </c>
      <c r="AC878" s="7" t="s">
        <v>81</v>
      </c>
      <c r="AD878" s="7" t="s">
        <v>44</v>
      </c>
      <c r="AE878" s="7" t="s">
        <v>77</v>
      </c>
      <c r="AF878" s="10">
        <v>23328.25</v>
      </c>
      <c r="AG878" s="7" t="s">
        <v>65</v>
      </c>
    </row>
    <row r="879" spans="1:33" ht="89.25" customHeight="1" x14ac:dyDescent="0.2">
      <c r="A879" s="3" t="s">
        <v>122</v>
      </c>
      <c r="B879" s="2" t="s">
        <v>2487</v>
      </c>
      <c r="C879" s="2" t="s">
        <v>2488</v>
      </c>
      <c r="D879" s="4">
        <v>41537</v>
      </c>
      <c r="E879" s="2" t="s">
        <v>37</v>
      </c>
      <c r="F879" s="2" t="s">
        <v>50</v>
      </c>
      <c r="G879" s="2" t="s">
        <v>2483</v>
      </c>
      <c r="H879" s="5">
        <v>22118000</v>
      </c>
      <c r="I879" s="3" t="s">
        <v>2483</v>
      </c>
      <c r="J879" s="5">
        <v>22118000</v>
      </c>
      <c r="K879" s="2" t="s">
        <v>39</v>
      </c>
      <c r="L879" s="2" t="s">
        <v>51</v>
      </c>
      <c r="M879" s="2" t="s">
        <v>51</v>
      </c>
      <c r="N879" s="2">
        <v>1</v>
      </c>
      <c r="O879" s="2">
        <v>1</v>
      </c>
      <c r="P879" s="2" t="s">
        <v>48</v>
      </c>
      <c r="Q879" s="2" t="s">
        <v>171</v>
      </c>
      <c r="R879" s="2"/>
      <c r="S879" s="2" t="s">
        <v>50</v>
      </c>
      <c r="T879" s="2" t="s">
        <v>2489</v>
      </c>
      <c r="U879" s="2">
        <v>22100000</v>
      </c>
      <c r="V879" s="2" t="s">
        <v>2490</v>
      </c>
      <c r="W879" s="3" t="s">
        <v>150</v>
      </c>
      <c r="X879" s="11" t="s">
        <v>2491</v>
      </c>
      <c r="Y879" s="2"/>
      <c r="Z879" s="2" t="s">
        <v>2484</v>
      </c>
      <c r="AA879" s="2" t="s">
        <v>168</v>
      </c>
      <c r="AB879" s="2" t="s">
        <v>2485</v>
      </c>
      <c r="AC879" s="2" t="s">
        <v>2486</v>
      </c>
      <c r="AD879" s="11" t="s">
        <v>42</v>
      </c>
      <c r="AE879" s="2" t="s">
        <v>43</v>
      </c>
      <c r="AF879" s="2" t="s">
        <v>65</v>
      </c>
      <c r="AG879" s="2" t="s">
        <v>65</v>
      </c>
    </row>
    <row r="880" spans="1:33" ht="89.25" customHeight="1" x14ac:dyDescent="0.2">
      <c r="A880" s="8" t="s">
        <v>2391</v>
      </c>
      <c r="B880" s="7" t="s">
        <v>2495</v>
      </c>
      <c r="C880" s="7" t="s">
        <v>933</v>
      </c>
      <c r="D880" s="9">
        <v>41535</v>
      </c>
      <c r="E880" s="7" t="s">
        <v>37</v>
      </c>
      <c r="F880" s="7" t="s">
        <v>50</v>
      </c>
      <c r="G880" s="7"/>
      <c r="H880" s="7"/>
      <c r="I880" s="8" t="s">
        <v>2492</v>
      </c>
      <c r="J880" s="10">
        <v>724501.6</v>
      </c>
      <c r="K880" s="7" t="s">
        <v>39</v>
      </c>
      <c r="L880" s="7" t="s">
        <v>51</v>
      </c>
      <c r="M880" s="7"/>
      <c r="N880" s="7">
        <v>1</v>
      </c>
      <c r="O880" s="7">
        <v>1</v>
      </c>
      <c r="P880" s="7" t="s">
        <v>72</v>
      </c>
      <c r="Q880" s="7" t="s">
        <v>171</v>
      </c>
      <c r="R880" s="7"/>
      <c r="S880" s="7" t="s">
        <v>50</v>
      </c>
      <c r="T880" s="7" t="s">
        <v>842</v>
      </c>
      <c r="U880" s="7" t="s">
        <v>51</v>
      </c>
      <c r="V880" s="7" t="s">
        <v>843</v>
      </c>
      <c r="W880" s="7" t="s">
        <v>844</v>
      </c>
      <c r="X880" s="6" t="s">
        <v>44</v>
      </c>
      <c r="Y880" s="7" t="s">
        <v>77</v>
      </c>
      <c r="Z880" s="7" t="s">
        <v>2493</v>
      </c>
      <c r="AA880" s="7" t="s">
        <v>2494</v>
      </c>
      <c r="AB880" s="7" t="s">
        <v>42</v>
      </c>
      <c r="AC880" s="7" t="s">
        <v>81</v>
      </c>
      <c r="AD880" s="6" t="s">
        <v>44</v>
      </c>
      <c r="AE880" s="7" t="s">
        <v>77</v>
      </c>
      <c r="AF880" s="10">
        <v>14490.03</v>
      </c>
      <c r="AG880" s="10">
        <v>144900.32</v>
      </c>
    </row>
    <row r="881" spans="1:33" ht="89.25" customHeight="1" x14ac:dyDescent="0.2">
      <c r="A881" s="3" t="s">
        <v>2391</v>
      </c>
      <c r="B881" s="2" t="s">
        <v>2497</v>
      </c>
      <c r="C881" s="2" t="s">
        <v>933</v>
      </c>
      <c r="D881" s="4">
        <v>41516</v>
      </c>
      <c r="E881" s="2" t="s">
        <v>37</v>
      </c>
      <c r="F881" s="2" t="s">
        <v>50</v>
      </c>
      <c r="G881" s="2"/>
      <c r="H881" s="2"/>
      <c r="I881" s="3" t="s">
        <v>2496</v>
      </c>
      <c r="J881" s="5">
        <v>571495</v>
      </c>
      <c r="K881" s="2" t="s">
        <v>39</v>
      </c>
      <c r="L881" s="2" t="s">
        <v>51</v>
      </c>
      <c r="M881" s="2"/>
      <c r="N881" s="2">
        <v>1</v>
      </c>
      <c r="O881" s="2">
        <v>1</v>
      </c>
      <c r="P881" s="2" t="s">
        <v>48</v>
      </c>
      <c r="Q881" s="2" t="s">
        <v>171</v>
      </c>
      <c r="R881" s="2"/>
      <c r="S881" s="2" t="s">
        <v>50</v>
      </c>
      <c r="T881" s="2" t="s">
        <v>962</v>
      </c>
      <c r="U881" s="2" t="s">
        <v>51</v>
      </c>
      <c r="V881" s="2" t="s">
        <v>300</v>
      </c>
      <c r="W881" s="2" t="s">
        <v>963</v>
      </c>
      <c r="X881" s="6" t="s">
        <v>44</v>
      </c>
      <c r="Y881" s="2" t="s">
        <v>77</v>
      </c>
      <c r="Z881" s="2" t="s">
        <v>2398</v>
      </c>
      <c r="AA881" s="2" t="s">
        <v>2399</v>
      </c>
      <c r="AB881" s="2" t="s">
        <v>42</v>
      </c>
      <c r="AC881" s="2" t="s">
        <v>81</v>
      </c>
      <c r="AD881" s="6" t="s">
        <v>44</v>
      </c>
      <c r="AE881" s="2" t="s">
        <v>77</v>
      </c>
      <c r="AF881" s="5">
        <v>28517.599999999999</v>
      </c>
      <c r="AG881" s="2" t="s">
        <v>65</v>
      </c>
    </row>
    <row r="882" spans="1:33" ht="89.25" customHeight="1" x14ac:dyDescent="0.2">
      <c r="A882" s="8" t="s">
        <v>2391</v>
      </c>
      <c r="B882" s="7" t="s">
        <v>2499</v>
      </c>
      <c r="C882" s="7" t="s">
        <v>933</v>
      </c>
      <c r="D882" s="9">
        <v>41491</v>
      </c>
      <c r="E882" s="7" t="s">
        <v>37</v>
      </c>
      <c r="F882" s="7" t="s">
        <v>50</v>
      </c>
      <c r="G882" s="7"/>
      <c r="H882" s="7"/>
      <c r="I882" s="8" t="s">
        <v>2498</v>
      </c>
      <c r="J882" s="10">
        <v>322926</v>
      </c>
      <c r="K882" s="7" t="s">
        <v>39</v>
      </c>
      <c r="L882" s="7" t="s">
        <v>51</v>
      </c>
      <c r="M882" s="7"/>
      <c r="N882" s="7" t="s">
        <v>51</v>
      </c>
      <c r="O882" s="7" t="s">
        <v>51</v>
      </c>
      <c r="P882" s="7" t="s">
        <v>72</v>
      </c>
      <c r="Q882" s="7" t="s">
        <v>171</v>
      </c>
      <c r="R882" s="7"/>
      <c r="S882" s="7"/>
      <c r="T882" s="7"/>
      <c r="U882" s="7" t="s">
        <v>51</v>
      </c>
      <c r="V882" s="7"/>
      <c r="W882" s="7"/>
      <c r="X882" s="7"/>
      <c r="Y882" s="7"/>
      <c r="Z882" s="7" t="s">
        <v>902</v>
      </c>
      <c r="AA882" s="7" t="s">
        <v>903</v>
      </c>
      <c r="AB882" s="7" t="s">
        <v>42</v>
      </c>
      <c r="AC882" s="7" t="s">
        <v>479</v>
      </c>
      <c r="AD882" s="7" t="s">
        <v>42</v>
      </c>
      <c r="AE882" s="7" t="s">
        <v>479</v>
      </c>
      <c r="AF882" s="10">
        <v>6458.52</v>
      </c>
      <c r="AG882" s="10">
        <v>64585.2</v>
      </c>
    </row>
    <row r="883" spans="1:33" ht="89.25" customHeight="1" x14ac:dyDescent="0.2">
      <c r="A883" s="3" t="s">
        <v>2391</v>
      </c>
      <c r="B883" s="2" t="s">
        <v>2501</v>
      </c>
      <c r="C883" s="2" t="s">
        <v>933</v>
      </c>
      <c r="D883" s="4">
        <v>41484</v>
      </c>
      <c r="E883" s="2" t="s">
        <v>37</v>
      </c>
      <c r="F883" s="2" t="s">
        <v>50</v>
      </c>
      <c r="G883" s="2"/>
      <c r="H883" s="2"/>
      <c r="I883" s="3" t="s">
        <v>2500</v>
      </c>
      <c r="J883" s="5">
        <v>279494.71000000002</v>
      </c>
      <c r="K883" s="2" t="s">
        <v>39</v>
      </c>
      <c r="L883" s="2" t="s">
        <v>51</v>
      </c>
      <c r="M883" s="2"/>
      <c r="N883" s="2">
        <v>1</v>
      </c>
      <c r="O883" s="2">
        <v>1</v>
      </c>
      <c r="P883" s="2" t="s">
        <v>48</v>
      </c>
      <c r="Q883" s="2" t="s">
        <v>171</v>
      </c>
      <c r="R883" s="2"/>
      <c r="S883" s="2" t="s">
        <v>50</v>
      </c>
      <c r="T883" s="2" t="s">
        <v>239</v>
      </c>
      <c r="U883" s="2" t="s">
        <v>51</v>
      </c>
      <c r="V883" s="2" t="s">
        <v>240</v>
      </c>
      <c r="W883" s="2" t="s">
        <v>241</v>
      </c>
      <c r="X883" s="6" t="s">
        <v>44</v>
      </c>
      <c r="Y883" s="2" t="s">
        <v>236</v>
      </c>
      <c r="Z883" s="2" t="s">
        <v>235</v>
      </c>
      <c r="AA883" s="2" t="s">
        <v>94</v>
      </c>
      <c r="AB883" s="2" t="s">
        <v>44</v>
      </c>
      <c r="AC883" s="2" t="s">
        <v>236</v>
      </c>
      <c r="AD883" s="6" t="s">
        <v>44</v>
      </c>
      <c r="AE883" s="2" t="s">
        <v>236</v>
      </c>
      <c r="AF883" s="5">
        <v>12577.26</v>
      </c>
      <c r="AG883" s="2" t="s">
        <v>65</v>
      </c>
    </row>
    <row r="884" spans="1:33" ht="89.25" customHeight="1" x14ac:dyDescent="0.2">
      <c r="A884" s="8" t="s">
        <v>2391</v>
      </c>
      <c r="B884" s="7" t="s">
        <v>2502</v>
      </c>
      <c r="C884" s="7" t="s">
        <v>933</v>
      </c>
      <c r="D884" s="9">
        <v>41471</v>
      </c>
      <c r="E884" s="7" t="s">
        <v>37</v>
      </c>
      <c r="F884" s="7" t="s">
        <v>50</v>
      </c>
      <c r="G884" s="7"/>
      <c r="H884" s="7"/>
      <c r="I884" s="8" t="s">
        <v>2498</v>
      </c>
      <c r="J884" s="10">
        <v>322926</v>
      </c>
      <c r="K884" s="7" t="s">
        <v>39</v>
      </c>
      <c r="L884" s="7" t="s">
        <v>51</v>
      </c>
      <c r="M884" s="7"/>
      <c r="N884" s="7" t="s">
        <v>51</v>
      </c>
      <c r="O884" s="7" t="s">
        <v>51</v>
      </c>
      <c r="P884" s="7" t="s">
        <v>72</v>
      </c>
      <c r="Q884" s="7" t="s">
        <v>171</v>
      </c>
      <c r="R884" s="7"/>
      <c r="S884" s="7"/>
      <c r="T884" s="7"/>
      <c r="U884" s="7" t="s">
        <v>51</v>
      </c>
      <c r="V884" s="7"/>
      <c r="W884" s="7"/>
      <c r="X884" s="7"/>
      <c r="Y884" s="7"/>
      <c r="Z884" s="7" t="s">
        <v>902</v>
      </c>
      <c r="AA884" s="7" t="s">
        <v>903</v>
      </c>
      <c r="AB884" s="7" t="s">
        <v>42</v>
      </c>
      <c r="AC884" s="7" t="s">
        <v>479</v>
      </c>
      <c r="AD884" s="7" t="s">
        <v>42</v>
      </c>
      <c r="AE884" s="7" t="s">
        <v>479</v>
      </c>
      <c r="AF884" s="10">
        <v>6458.52</v>
      </c>
      <c r="AG884" s="10">
        <v>64585.2</v>
      </c>
    </row>
    <row r="885" spans="1:33" ht="89.25" customHeight="1" x14ac:dyDescent="0.2">
      <c r="A885" s="3" t="s">
        <v>2391</v>
      </c>
      <c r="B885" s="2" t="s">
        <v>2504</v>
      </c>
      <c r="C885" s="2" t="s">
        <v>282</v>
      </c>
      <c r="D885" s="4">
        <v>41466</v>
      </c>
      <c r="E885" s="2" t="s">
        <v>37</v>
      </c>
      <c r="F885" s="2" t="s">
        <v>50</v>
      </c>
      <c r="G885" s="2"/>
      <c r="H885" s="2"/>
      <c r="I885" s="3" t="s">
        <v>2503</v>
      </c>
      <c r="J885" s="5">
        <v>489600</v>
      </c>
      <c r="K885" s="2" t="s">
        <v>39</v>
      </c>
      <c r="L885" s="2" t="s">
        <v>51</v>
      </c>
      <c r="M885" s="2"/>
      <c r="N885" s="2" t="s">
        <v>51</v>
      </c>
      <c r="O885" s="2" t="s">
        <v>51</v>
      </c>
      <c r="P885" s="2" t="s">
        <v>48</v>
      </c>
      <c r="Q885" s="2" t="s">
        <v>171</v>
      </c>
      <c r="R885" s="2"/>
      <c r="S885" s="2"/>
      <c r="T885" s="2"/>
      <c r="U885" s="2" t="s">
        <v>51</v>
      </c>
      <c r="V885" s="2"/>
      <c r="W885" s="2"/>
      <c r="X885" s="2"/>
      <c r="Y885" s="2"/>
      <c r="Z885" s="2" t="s">
        <v>2405</v>
      </c>
      <c r="AA885" s="2" t="s">
        <v>2406</v>
      </c>
      <c r="AB885" s="2" t="s">
        <v>42</v>
      </c>
      <c r="AC885" s="2" t="s">
        <v>479</v>
      </c>
      <c r="AD885" s="2" t="s">
        <v>42</v>
      </c>
      <c r="AE885" s="2" t="s">
        <v>69</v>
      </c>
      <c r="AF885" s="2" t="s">
        <v>65</v>
      </c>
      <c r="AG885" s="2" t="s">
        <v>65</v>
      </c>
    </row>
    <row r="886" spans="1:33" ht="89.25" customHeight="1" x14ac:dyDescent="0.2">
      <c r="A886" s="8" t="s">
        <v>2391</v>
      </c>
      <c r="B886" s="7" t="s">
        <v>2506</v>
      </c>
      <c r="C886" s="7" t="s">
        <v>933</v>
      </c>
      <c r="D886" s="9">
        <v>41465</v>
      </c>
      <c r="E886" s="7" t="s">
        <v>37</v>
      </c>
      <c r="F886" s="7" t="s">
        <v>50</v>
      </c>
      <c r="G886" s="7"/>
      <c r="H886" s="7"/>
      <c r="I886" s="8" t="s">
        <v>2505</v>
      </c>
      <c r="J886" s="10">
        <v>524000</v>
      </c>
      <c r="K886" s="7" t="s">
        <v>39</v>
      </c>
      <c r="L886" s="7" t="s">
        <v>51</v>
      </c>
      <c r="M886" s="7"/>
      <c r="N886" s="7" t="s">
        <v>51</v>
      </c>
      <c r="O886" s="7" t="s">
        <v>51</v>
      </c>
      <c r="P886" s="7" t="s">
        <v>48</v>
      </c>
      <c r="Q886" s="7" t="s">
        <v>171</v>
      </c>
      <c r="R886" s="7"/>
      <c r="S886" s="7" t="s">
        <v>50</v>
      </c>
      <c r="T886" s="7" t="s">
        <v>52</v>
      </c>
      <c r="U886" s="7" t="s">
        <v>51</v>
      </c>
      <c r="V886" s="7" t="s">
        <v>53</v>
      </c>
      <c r="W886" s="7" t="s">
        <v>54</v>
      </c>
      <c r="X886" s="11" t="s">
        <v>44</v>
      </c>
      <c r="Y886" s="7" t="s">
        <v>55</v>
      </c>
      <c r="Z886" s="7" t="s">
        <v>40</v>
      </c>
      <c r="AA886" s="7" t="s">
        <v>41</v>
      </c>
      <c r="AB886" s="7" t="s">
        <v>42</v>
      </c>
      <c r="AC886" s="7" t="s">
        <v>43</v>
      </c>
      <c r="AD886" s="11" t="s">
        <v>42</v>
      </c>
      <c r="AE886" s="7" t="s">
        <v>43</v>
      </c>
      <c r="AF886" s="10">
        <v>10480</v>
      </c>
      <c r="AG886" s="7" t="s">
        <v>65</v>
      </c>
    </row>
    <row r="887" spans="1:33" ht="89.25" customHeight="1" x14ac:dyDescent="0.2">
      <c r="A887" s="3" t="s">
        <v>2391</v>
      </c>
      <c r="B887" s="2" t="s">
        <v>2508</v>
      </c>
      <c r="C887" s="2" t="s">
        <v>933</v>
      </c>
      <c r="D887" s="4">
        <v>41463</v>
      </c>
      <c r="E887" s="2" t="s">
        <v>37</v>
      </c>
      <c r="F887" s="2" t="s">
        <v>50</v>
      </c>
      <c r="G887" s="2"/>
      <c r="H887" s="2"/>
      <c r="I887" s="3" t="s">
        <v>2507</v>
      </c>
      <c r="J887" s="5">
        <v>171550.87</v>
      </c>
      <c r="K887" s="2" t="s">
        <v>39</v>
      </c>
      <c r="L887" s="2" t="s">
        <v>51</v>
      </c>
      <c r="M887" s="2"/>
      <c r="N887" s="2">
        <v>2</v>
      </c>
      <c r="O887" s="2">
        <v>2</v>
      </c>
      <c r="P887" s="2" t="s">
        <v>48</v>
      </c>
      <c r="Q887" s="2" t="s">
        <v>171</v>
      </c>
      <c r="R887" s="2"/>
      <c r="S887" s="2" t="s">
        <v>50</v>
      </c>
      <c r="T887" s="2" t="s">
        <v>842</v>
      </c>
      <c r="U887" s="2">
        <v>170693</v>
      </c>
      <c r="V887" s="2" t="s">
        <v>843</v>
      </c>
      <c r="W887" s="2" t="s">
        <v>844</v>
      </c>
      <c r="X887" s="11" t="s">
        <v>44</v>
      </c>
      <c r="Y887" s="2" t="s">
        <v>77</v>
      </c>
      <c r="Z887" s="2" t="s">
        <v>2398</v>
      </c>
      <c r="AA887" s="2" t="s">
        <v>2399</v>
      </c>
      <c r="AB887" s="2" t="s">
        <v>42</v>
      </c>
      <c r="AC887" s="2" t="s">
        <v>81</v>
      </c>
      <c r="AD887" s="11" t="s">
        <v>42</v>
      </c>
      <c r="AE887" s="2" t="s">
        <v>81</v>
      </c>
      <c r="AF887" s="5">
        <v>8577.5400000000009</v>
      </c>
      <c r="AG887" s="5">
        <v>34310.17</v>
      </c>
    </row>
    <row r="888" spans="1:33" ht="89.25" customHeight="1" x14ac:dyDescent="0.2">
      <c r="A888" s="8" t="s">
        <v>2391</v>
      </c>
      <c r="B888" s="7" t="s">
        <v>2509</v>
      </c>
      <c r="C888" s="7" t="s">
        <v>933</v>
      </c>
      <c r="D888" s="9">
        <v>41463</v>
      </c>
      <c r="E888" s="7" t="s">
        <v>37</v>
      </c>
      <c r="F888" s="7" t="s">
        <v>50</v>
      </c>
      <c r="G888" s="7"/>
      <c r="H888" s="7"/>
      <c r="I888" s="8" t="s">
        <v>2507</v>
      </c>
      <c r="J888" s="10">
        <v>183170.23</v>
      </c>
      <c r="K888" s="7" t="s">
        <v>39</v>
      </c>
      <c r="L888" s="7" t="s">
        <v>51</v>
      </c>
      <c r="M888" s="7"/>
      <c r="N888" s="7">
        <v>2</v>
      </c>
      <c r="O888" s="7">
        <v>2</v>
      </c>
      <c r="P888" s="7" t="s">
        <v>48</v>
      </c>
      <c r="Q888" s="7" t="s">
        <v>171</v>
      </c>
      <c r="R888" s="7"/>
      <c r="S888" s="7" t="s">
        <v>50</v>
      </c>
      <c r="T888" s="7" t="s">
        <v>842</v>
      </c>
      <c r="U888" s="7">
        <v>182254</v>
      </c>
      <c r="V888" s="7" t="s">
        <v>843</v>
      </c>
      <c r="W888" s="7" t="s">
        <v>844</v>
      </c>
      <c r="X888" s="11" t="s">
        <v>44</v>
      </c>
      <c r="Y888" s="7" t="s">
        <v>77</v>
      </c>
      <c r="Z888" s="7" t="s">
        <v>2398</v>
      </c>
      <c r="AA888" s="7" t="s">
        <v>2399</v>
      </c>
      <c r="AB888" s="7" t="s">
        <v>42</v>
      </c>
      <c r="AC888" s="7" t="s">
        <v>81</v>
      </c>
      <c r="AD888" s="11" t="s">
        <v>42</v>
      </c>
      <c r="AE888" s="7" t="s">
        <v>81</v>
      </c>
      <c r="AF888" s="10">
        <v>9158.51</v>
      </c>
      <c r="AG888" s="10">
        <v>36634.050000000003</v>
      </c>
    </row>
    <row r="889" spans="1:33" ht="89.25" customHeight="1" x14ac:dyDescent="0.2">
      <c r="A889" s="3" t="s">
        <v>2391</v>
      </c>
      <c r="B889" s="2" t="s">
        <v>2510</v>
      </c>
      <c r="C889" s="2" t="s">
        <v>933</v>
      </c>
      <c r="D889" s="4">
        <v>41460</v>
      </c>
      <c r="E889" s="2" t="s">
        <v>37</v>
      </c>
      <c r="F889" s="2" t="s">
        <v>50</v>
      </c>
      <c r="G889" s="2"/>
      <c r="H889" s="2"/>
      <c r="I889" s="3" t="s">
        <v>2498</v>
      </c>
      <c r="J889" s="5">
        <v>322926</v>
      </c>
      <c r="K889" s="2" t="s">
        <v>39</v>
      </c>
      <c r="L889" s="2" t="s">
        <v>51</v>
      </c>
      <c r="M889" s="2"/>
      <c r="N889" s="2" t="s">
        <v>51</v>
      </c>
      <c r="O889" s="2" t="s">
        <v>51</v>
      </c>
      <c r="P889" s="2" t="s">
        <v>72</v>
      </c>
      <c r="Q889" s="2" t="s">
        <v>171</v>
      </c>
      <c r="R889" s="2"/>
      <c r="S889" s="2"/>
      <c r="T889" s="2"/>
      <c r="U889" s="2" t="s">
        <v>51</v>
      </c>
      <c r="V889" s="2"/>
      <c r="W889" s="2"/>
      <c r="X889" s="2"/>
      <c r="Y889" s="2"/>
      <c r="Z889" s="2" t="s">
        <v>902</v>
      </c>
      <c r="AA889" s="2" t="s">
        <v>903</v>
      </c>
      <c r="AB889" s="2" t="s">
        <v>42</v>
      </c>
      <c r="AC889" s="2" t="s">
        <v>479</v>
      </c>
      <c r="AD889" s="2" t="s">
        <v>42</v>
      </c>
      <c r="AE889" s="2" t="s">
        <v>479</v>
      </c>
      <c r="AF889" s="5">
        <v>6458.52</v>
      </c>
      <c r="AG889" s="5">
        <v>64585.2</v>
      </c>
    </row>
    <row r="890" spans="1:33" ht="89.25" customHeight="1" x14ac:dyDescent="0.2">
      <c r="A890" s="8" t="s">
        <v>2391</v>
      </c>
      <c r="B890" s="7" t="s">
        <v>2511</v>
      </c>
      <c r="C890" s="7" t="s">
        <v>933</v>
      </c>
      <c r="D890" s="9">
        <v>41459</v>
      </c>
      <c r="E890" s="7" t="s">
        <v>37</v>
      </c>
      <c r="F890" s="7" t="s">
        <v>50</v>
      </c>
      <c r="G890" s="7"/>
      <c r="H890" s="7"/>
      <c r="I890" s="8" t="s">
        <v>2492</v>
      </c>
      <c r="J890" s="10">
        <v>933925.16</v>
      </c>
      <c r="K890" s="7" t="s">
        <v>39</v>
      </c>
      <c r="L890" s="7" t="s">
        <v>51</v>
      </c>
      <c r="M890" s="7"/>
      <c r="N890" s="7">
        <v>2</v>
      </c>
      <c r="O890" s="7">
        <v>2</v>
      </c>
      <c r="P890" s="7" t="s">
        <v>48</v>
      </c>
      <c r="Q890" s="7" t="s">
        <v>171</v>
      </c>
      <c r="R890" s="7"/>
      <c r="S890" s="7" t="s">
        <v>50</v>
      </c>
      <c r="T890" s="7" t="s">
        <v>842</v>
      </c>
      <c r="U890" s="7">
        <v>929255</v>
      </c>
      <c r="V890" s="7" t="s">
        <v>843</v>
      </c>
      <c r="W890" s="7" t="s">
        <v>844</v>
      </c>
      <c r="X890" s="11" t="s">
        <v>44</v>
      </c>
      <c r="Y890" s="7" t="s">
        <v>77</v>
      </c>
      <c r="Z890" s="7" t="s">
        <v>2398</v>
      </c>
      <c r="AA890" s="7" t="s">
        <v>2399</v>
      </c>
      <c r="AB890" s="7" t="s">
        <v>42</v>
      </c>
      <c r="AC890" s="7" t="s">
        <v>81</v>
      </c>
      <c r="AD890" s="11" t="s">
        <v>42</v>
      </c>
      <c r="AE890" s="7" t="s">
        <v>81</v>
      </c>
      <c r="AF890" s="10">
        <v>46602.86</v>
      </c>
      <c r="AG890" s="10">
        <v>186785.03</v>
      </c>
    </row>
    <row r="891" spans="1:33" ht="89.25" customHeight="1" x14ac:dyDescent="0.2">
      <c r="A891" s="3" t="s">
        <v>2391</v>
      </c>
      <c r="B891" s="2" t="s">
        <v>2512</v>
      </c>
      <c r="C891" s="2" t="s">
        <v>933</v>
      </c>
      <c r="D891" s="4">
        <v>41459</v>
      </c>
      <c r="E891" s="2" t="s">
        <v>37</v>
      </c>
      <c r="F891" s="2" t="s">
        <v>50</v>
      </c>
      <c r="G891" s="2"/>
      <c r="H891" s="2"/>
      <c r="I891" s="3" t="s">
        <v>2492</v>
      </c>
      <c r="J891" s="5">
        <v>1096432.3999999999</v>
      </c>
      <c r="K891" s="2" t="s">
        <v>39</v>
      </c>
      <c r="L891" s="2" t="s">
        <v>51</v>
      </c>
      <c r="M891" s="2"/>
      <c r="N891" s="2">
        <v>2</v>
      </c>
      <c r="O891" s="2">
        <v>2</v>
      </c>
      <c r="P891" s="2" t="s">
        <v>48</v>
      </c>
      <c r="Q891" s="2" t="s">
        <v>171</v>
      </c>
      <c r="R891" s="2"/>
      <c r="S891" s="2" t="s">
        <v>50</v>
      </c>
      <c r="T891" s="2" t="s">
        <v>842</v>
      </c>
      <c r="U891" s="2">
        <v>1090950</v>
      </c>
      <c r="V891" s="2" t="s">
        <v>843</v>
      </c>
      <c r="W891" s="2" t="s">
        <v>844</v>
      </c>
      <c r="X891" s="11" t="s">
        <v>44</v>
      </c>
      <c r="Y891" s="2" t="s">
        <v>77</v>
      </c>
      <c r="Z891" s="2" t="s">
        <v>2398</v>
      </c>
      <c r="AA891" s="2" t="s">
        <v>2399</v>
      </c>
      <c r="AB891" s="2" t="s">
        <v>42</v>
      </c>
      <c r="AC891" s="2" t="s">
        <v>81</v>
      </c>
      <c r="AD891" s="11" t="s">
        <v>42</v>
      </c>
      <c r="AE891" s="2" t="s">
        <v>81</v>
      </c>
      <c r="AF891" s="5">
        <v>54711.98</v>
      </c>
      <c r="AG891" s="5">
        <v>219286.48</v>
      </c>
    </row>
    <row r="892" spans="1:33" ht="89.25" customHeight="1" x14ac:dyDescent="0.2">
      <c r="A892" s="8" t="s">
        <v>2391</v>
      </c>
      <c r="B892" s="7" t="s">
        <v>2513</v>
      </c>
      <c r="C892" s="7" t="s">
        <v>933</v>
      </c>
      <c r="D892" s="9">
        <v>41459</v>
      </c>
      <c r="E892" s="7" t="s">
        <v>37</v>
      </c>
      <c r="F892" s="7" t="s">
        <v>50</v>
      </c>
      <c r="G892" s="7"/>
      <c r="H892" s="7"/>
      <c r="I892" s="8" t="s">
        <v>2492</v>
      </c>
      <c r="J892" s="10">
        <v>4057421.74</v>
      </c>
      <c r="K892" s="7" t="s">
        <v>39</v>
      </c>
      <c r="L892" s="7" t="s">
        <v>51</v>
      </c>
      <c r="M892" s="7"/>
      <c r="N892" s="7">
        <v>1</v>
      </c>
      <c r="O892" s="7">
        <v>1</v>
      </c>
      <c r="P892" s="7" t="s">
        <v>48</v>
      </c>
      <c r="Q892" s="7" t="s">
        <v>171</v>
      </c>
      <c r="R892" s="7"/>
      <c r="S892" s="7" t="s">
        <v>50</v>
      </c>
      <c r="T892" s="7" t="s">
        <v>962</v>
      </c>
      <c r="U892" s="7" t="s">
        <v>51</v>
      </c>
      <c r="V892" s="7" t="s">
        <v>300</v>
      </c>
      <c r="W892" s="7" t="s">
        <v>963</v>
      </c>
      <c r="X892" s="11" t="s">
        <v>44</v>
      </c>
      <c r="Y892" s="7" t="s">
        <v>77</v>
      </c>
      <c r="Z892" s="7" t="s">
        <v>2398</v>
      </c>
      <c r="AA892" s="7" t="s">
        <v>2399</v>
      </c>
      <c r="AB892" s="7" t="s">
        <v>42</v>
      </c>
      <c r="AC892" s="7" t="s">
        <v>81</v>
      </c>
      <c r="AD892" s="11" t="s">
        <v>42</v>
      </c>
      <c r="AE892" s="7" t="s">
        <v>81</v>
      </c>
      <c r="AF892" s="10">
        <v>202465.34</v>
      </c>
      <c r="AG892" s="10">
        <v>811484.34</v>
      </c>
    </row>
    <row r="893" spans="1:33" ht="89.25" customHeight="1" x14ac:dyDescent="0.2">
      <c r="A893" s="3" t="s">
        <v>122</v>
      </c>
      <c r="B893" s="2" t="s">
        <v>2514</v>
      </c>
      <c r="C893" s="2" t="s">
        <v>225</v>
      </c>
      <c r="D893" s="4">
        <v>41453</v>
      </c>
      <c r="E893" s="2" t="s">
        <v>37</v>
      </c>
      <c r="F893" s="2" t="s">
        <v>50</v>
      </c>
      <c r="G893" s="2" t="s">
        <v>2299</v>
      </c>
      <c r="H893" s="5">
        <v>400000</v>
      </c>
      <c r="I893" s="3" t="s">
        <v>2299</v>
      </c>
      <c r="J893" s="5">
        <v>400000</v>
      </c>
      <c r="K893" s="2" t="s">
        <v>39</v>
      </c>
      <c r="L893" s="2" t="s">
        <v>51</v>
      </c>
      <c r="M893" s="2" t="s">
        <v>51</v>
      </c>
      <c r="N893" s="2" t="s">
        <v>51</v>
      </c>
      <c r="O893" s="2" t="s">
        <v>51</v>
      </c>
      <c r="P893" s="2" t="s">
        <v>48</v>
      </c>
      <c r="Q893" s="2" t="s">
        <v>171</v>
      </c>
      <c r="R893" s="2"/>
      <c r="S893" s="2"/>
      <c r="T893" s="2"/>
      <c r="U893" s="2" t="s">
        <v>51</v>
      </c>
      <c r="V893" s="2"/>
      <c r="W893" s="2"/>
      <c r="X893" s="2"/>
      <c r="Y893" s="2"/>
      <c r="Z893" s="2" t="s">
        <v>570</v>
      </c>
      <c r="AA893" s="2" t="s">
        <v>571</v>
      </c>
      <c r="AB893" s="2" t="s">
        <v>42</v>
      </c>
      <c r="AC893" s="2" t="s">
        <v>81</v>
      </c>
      <c r="AD893" s="2" t="s">
        <v>44</v>
      </c>
      <c r="AE893" s="2" t="s">
        <v>77</v>
      </c>
      <c r="AF893" s="2" t="s">
        <v>65</v>
      </c>
      <c r="AG893" s="2" t="s">
        <v>65</v>
      </c>
    </row>
    <row r="894" spans="1:33" ht="89.25" customHeight="1" x14ac:dyDescent="0.2">
      <c r="A894" s="8" t="s">
        <v>2391</v>
      </c>
      <c r="B894" s="7" t="s">
        <v>2516</v>
      </c>
      <c r="C894" s="7" t="s">
        <v>282</v>
      </c>
      <c r="D894" s="9">
        <v>41451</v>
      </c>
      <c r="E894" s="7" t="s">
        <v>37</v>
      </c>
      <c r="F894" s="7" t="s">
        <v>50</v>
      </c>
      <c r="G894" s="7"/>
      <c r="H894" s="7"/>
      <c r="I894" s="8" t="s">
        <v>2515</v>
      </c>
      <c r="J894" s="10">
        <v>414635.76</v>
      </c>
      <c r="K894" s="7" t="s">
        <v>39</v>
      </c>
      <c r="L894" s="7" t="s">
        <v>51</v>
      </c>
      <c r="M894" s="7"/>
      <c r="N894" s="7" t="s">
        <v>51</v>
      </c>
      <c r="O894" s="7" t="s">
        <v>51</v>
      </c>
      <c r="P894" s="7" t="s">
        <v>48</v>
      </c>
      <c r="Q894" s="7" t="s">
        <v>171</v>
      </c>
      <c r="R894" s="7"/>
      <c r="S894" s="7"/>
      <c r="T894" s="7"/>
      <c r="U894" s="7" t="s">
        <v>51</v>
      </c>
      <c r="V894" s="7"/>
      <c r="W894" s="7"/>
      <c r="X894" s="7"/>
      <c r="Y894" s="7"/>
      <c r="Z894" s="7" t="s">
        <v>2441</v>
      </c>
      <c r="AA894" s="7" t="s">
        <v>2442</v>
      </c>
      <c r="AB894" s="7" t="s">
        <v>42</v>
      </c>
      <c r="AC894" s="7" t="s">
        <v>81</v>
      </c>
      <c r="AD894" s="7" t="s">
        <v>42</v>
      </c>
      <c r="AE894" s="7" t="s">
        <v>81</v>
      </c>
      <c r="AF894" s="7" t="s">
        <v>65</v>
      </c>
      <c r="AG894" s="7" t="s">
        <v>65</v>
      </c>
    </row>
    <row r="895" spans="1:33" ht="89.25" customHeight="1" x14ac:dyDescent="0.2">
      <c r="A895" s="3" t="s">
        <v>2391</v>
      </c>
      <c r="B895" s="2" t="s">
        <v>2518</v>
      </c>
      <c r="C895" s="2" t="s">
        <v>933</v>
      </c>
      <c r="D895" s="4">
        <v>41445</v>
      </c>
      <c r="E895" s="2" t="s">
        <v>37</v>
      </c>
      <c r="F895" s="2" t="s">
        <v>50</v>
      </c>
      <c r="G895" s="2"/>
      <c r="H895" s="2"/>
      <c r="I895" s="3" t="s">
        <v>2517</v>
      </c>
      <c r="J895" s="5">
        <v>153000</v>
      </c>
      <c r="K895" s="2" t="s">
        <v>39</v>
      </c>
      <c r="L895" s="2" t="s">
        <v>51</v>
      </c>
      <c r="M895" s="2"/>
      <c r="N895" s="2">
        <v>1</v>
      </c>
      <c r="O895" s="2">
        <v>1</v>
      </c>
      <c r="P895" s="2" t="s">
        <v>48</v>
      </c>
      <c r="Q895" s="2" t="s">
        <v>171</v>
      </c>
      <c r="R895" s="2"/>
      <c r="S895" s="2" t="s">
        <v>50</v>
      </c>
      <c r="T895" s="2" t="s">
        <v>962</v>
      </c>
      <c r="U895" s="2" t="s">
        <v>51</v>
      </c>
      <c r="V895" s="2" t="s">
        <v>300</v>
      </c>
      <c r="W895" s="2" t="s">
        <v>963</v>
      </c>
      <c r="X895" s="6" t="s">
        <v>44</v>
      </c>
      <c r="Y895" s="2" t="s">
        <v>77</v>
      </c>
      <c r="Z895" s="2" t="s">
        <v>2398</v>
      </c>
      <c r="AA895" s="2" t="s">
        <v>2399</v>
      </c>
      <c r="AB895" s="2" t="s">
        <v>42</v>
      </c>
      <c r="AC895" s="2" t="s">
        <v>81</v>
      </c>
      <c r="AD895" s="6" t="s">
        <v>44</v>
      </c>
      <c r="AE895" s="2" t="s">
        <v>77</v>
      </c>
      <c r="AF895" s="5">
        <v>3060</v>
      </c>
      <c r="AG895" s="2" t="s">
        <v>65</v>
      </c>
    </row>
    <row r="896" spans="1:33" ht="89.25" customHeight="1" x14ac:dyDescent="0.2">
      <c r="A896" s="8" t="s">
        <v>2391</v>
      </c>
      <c r="B896" s="7" t="s">
        <v>2520</v>
      </c>
      <c r="C896" s="7" t="s">
        <v>933</v>
      </c>
      <c r="D896" s="9">
        <v>41445</v>
      </c>
      <c r="E896" s="7" t="s">
        <v>37</v>
      </c>
      <c r="F896" s="7" t="s">
        <v>50</v>
      </c>
      <c r="G896" s="7"/>
      <c r="H896" s="7"/>
      <c r="I896" s="8" t="s">
        <v>2519</v>
      </c>
      <c r="J896" s="10">
        <v>538730</v>
      </c>
      <c r="K896" s="7" t="s">
        <v>39</v>
      </c>
      <c r="L896" s="10">
        <v>538730</v>
      </c>
      <c r="M896" s="10">
        <v>0</v>
      </c>
      <c r="N896" s="7">
        <v>1</v>
      </c>
      <c r="O896" s="7">
        <v>1</v>
      </c>
      <c r="P896" s="7" t="s">
        <v>48</v>
      </c>
      <c r="Q896" s="7" t="s">
        <v>171</v>
      </c>
      <c r="R896" s="7"/>
      <c r="S896" s="7" t="s">
        <v>50</v>
      </c>
      <c r="T896" s="7" t="s">
        <v>962</v>
      </c>
      <c r="U896" s="7" t="s">
        <v>51</v>
      </c>
      <c r="V896" s="7" t="s">
        <v>300</v>
      </c>
      <c r="W896" s="7" t="s">
        <v>963</v>
      </c>
      <c r="X896" s="6" t="s">
        <v>44</v>
      </c>
      <c r="Y896" s="7" t="s">
        <v>77</v>
      </c>
      <c r="Z896" s="7" t="s">
        <v>2398</v>
      </c>
      <c r="AA896" s="7" t="s">
        <v>2399</v>
      </c>
      <c r="AB896" s="7" t="s">
        <v>42</v>
      </c>
      <c r="AC896" s="7" t="s">
        <v>81</v>
      </c>
      <c r="AD896" s="6" t="s">
        <v>44</v>
      </c>
      <c r="AE896" s="7" t="s">
        <v>77</v>
      </c>
      <c r="AF896" s="10">
        <v>10774.6</v>
      </c>
      <c r="AG896" s="7" t="s">
        <v>65</v>
      </c>
    </row>
    <row r="897" spans="1:33" ht="89.25" customHeight="1" x14ac:dyDescent="0.2">
      <c r="A897" s="3" t="s">
        <v>2391</v>
      </c>
      <c r="B897" s="2" t="s">
        <v>2523</v>
      </c>
      <c r="C897" s="2" t="s">
        <v>282</v>
      </c>
      <c r="D897" s="4">
        <v>41429</v>
      </c>
      <c r="E897" s="2" t="s">
        <v>37</v>
      </c>
      <c r="F897" s="2" t="s">
        <v>50</v>
      </c>
      <c r="G897" s="2"/>
      <c r="H897" s="2"/>
      <c r="I897" s="3" t="s">
        <v>143</v>
      </c>
      <c r="J897" s="5">
        <v>197500</v>
      </c>
      <c r="K897" s="2" t="s">
        <v>39</v>
      </c>
      <c r="L897" s="2" t="s">
        <v>51</v>
      </c>
      <c r="M897" s="2"/>
      <c r="N897" s="2">
        <v>2</v>
      </c>
      <c r="O897" s="2">
        <v>2</v>
      </c>
      <c r="P897" s="2" t="s">
        <v>48</v>
      </c>
      <c r="Q897" s="2" t="s">
        <v>171</v>
      </c>
      <c r="R897" s="2"/>
      <c r="S897" s="2" t="s">
        <v>50</v>
      </c>
      <c r="T897" s="2" t="s">
        <v>2145</v>
      </c>
      <c r="U897" s="2">
        <v>196000</v>
      </c>
      <c r="V897" s="2" t="s">
        <v>2146</v>
      </c>
      <c r="W897" s="2" t="s">
        <v>2147</v>
      </c>
      <c r="X897" s="6" t="s">
        <v>780</v>
      </c>
      <c r="Y897" s="2" t="s">
        <v>1656</v>
      </c>
      <c r="Z897" s="2" t="s">
        <v>2521</v>
      </c>
      <c r="AA897" s="2" t="s">
        <v>2522</v>
      </c>
      <c r="AB897" s="2" t="s">
        <v>42</v>
      </c>
      <c r="AC897" s="2" t="s">
        <v>81</v>
      </c>
      <c r="AD897" s="6" t="s">
        <v>42</v>
      </c>
      <c r="AE897" s="2" t="s">
        <v>81</v>
      </c>
      <c r="AF897" s="2" t="s">
        <v>65</v>
      </c>
      <c r="AG897" s="2" t="s">
        <v>65</v>
      </c>
    </row>
    <row r="898" spans="1:33" ht="89.25" customHeight="1" x14ac:dyDescent="0.2">
      <c r="A898" s="8" t="s">
        <v>122</v>
      </c>
      <c r="B898" s="7" t="s">
        <v>2525</v>
      </c>
      <c r="C898" s="7" t="s">
        <v>225</v>
      </c>
      <c r="D898" s="9">
        <v>41424</v>
      </c>
      <c r="E898" s="7" t="s">
        <v>37</v>
      </c>
      <c r="F898" s="7" t="s">
        <v>50</v>
      </c>
      <c r="G898" s="7" t="s">
        <v>2524</v>
      </c>
      <c r="H898" s="10">
        <v>425000</v>
      </c>
      <c r="I898" s="8" t="s">
        <v>2524</v>
      </c>
      <c r="J898" s="10">
        <v>425000</v>
      </c>
      <c r="K898" s="7" t="s">
        <v>39</v>
      </c>
      <c r="L898" s="10">
        <v>425000</v>
      </c>
      <c r="M898" s="10">
        <v>0</v>
      </c>
      <c r="N898" s="7" t="s">
        <v>51</v>
      </c>
      <c r="O898" s="7" t="s">
        <v>51</v>
      </c>
      <c r="P898" s="7" t="s">
        <v>48</v>
      </c>
      <c r="Q898" s="7" t="s">
        <v>171</v>
      </c>
      <c r="R898" s="7"/>
      <c r="S898" s="7" t="s">
        <v>50</v>
      </c>
      <c r="T898" s="7" t="s">
        <v>2526</v>
      </c>
      <c r="U898" s="7" t="s">
        <v>51</v>
      </c>
      <c r="V898" s="7" t="s">
        <v>2527</v>
      </c>
      <c r="W898" s="8" t="s">
        <v>150</v>
      </c>
      <c r="X898" s="11" t="s">
        <v>2528</v>
      </c>
      <c r="Y898" s="7"/>
      <c r="Z898" s="7" t="s">
        <v>519</v>
      </c>
      <c r="AA898" s="7" t="s">
        <v>291</v>
      </c>
      <c r="AB898" s="7" t="s">
        <v>42</v>
      </c>
      <c r="AC898" s="7" t="s">
        <v>81</v>
      </c>
      <c r="AD898" s="11" t="s">
        <v>42</v>
      </c>
      <c r="AE898" s="7" t="s">
        <v>81</v>
      </c>
      <c r="AF898" s="7" t="s">
        <v>65</v>
      </c>
      <c r="AG898" s="7" t="s">
        <v>65</v>
      </c>
    </row>
    <row r="899" spans="1:33" ht="89.25" customHeight="1" x14ac:dyDescent="0.2">
      <c r="A899" s="3" t="s">
        <v>2391</v>
      </c>
      <c r="B899" s="2" t="s">
        <v>2530</v>
      </c>
      <c r="C899" s="2" t="s">
        <v>933</v>
      </c>
      <c r="D899" s="4">
        <v>41423</v>
      </c>
      <c r="E899" s="2" t="s">
        <v>37</v>
      </c>
      <c r="F899" s="2" t="s">
        <v>50</v>
      </c>
      <c r="G899" s="2"/>
      <c r="H899" s="2"/>
      <c r="I899" s="3" t="s">
        <v>2529</v>
      </c>
      <c r="J899" s="5">
        <v>11681.4</v>
      </c>
      <c r="K899" s="2" t="s">
        <v>39</v>
      </c>
      <c r="L899" s="2" t="s">
        <v>51</v>
      </c>
      <c r="M899" s="2"/>
      <c r="N899" s="2" t="s">
        <v>51</v>
      </c>
      <c r="O899" s="2" t="s">
        <v>51</v>
      </c>
      <c r="P899" s="2" t="s">
        <v>48</v>
      </c>
      <c r="Q899" s="2" t="s">
        <v>171</v>
      </c>
      <c r="R899" s="2"/>
      <c r="S899" s="2" t="s">
        <v>50</v>
      </c>
      <c r="T899" s="2" t="s">
        <v>343</v>
      </c>
      <c r="U899" s="2" t="s">
        <v>51</v>
      </c>
      <c r="V899" s="2" t="s">
        <v>344</v>
      </c>
      <c r="W899" s="2" t="s">
        <v>345</v>
      </c>
      <c r="X899" s="11" t="s">
        <v>42</v>
      </c>
      <c r="Y899" s="2" t="s">
        <v>231</v>
      </c>
      <c r="Z899" s="2" t="s">
        <v>1565</v>
      </c>
      <c r="AA899" s="2" t="s">
        <v>1566</v>
      </c>
      <c r="AB899" s="2" t="s">
        <v>42</v>
      </c>
      <c r="AC899" s="2" t="s">
        <v>81</v>
      </c>
      <c r="AD899" s="11" t="s">
        <v>44</v>
      </c>
      <c r="AE899" s="2" t="s">
        <v>77</v>
      </c>
      <c r="AF899" s="5">
        <v>584.07000000000005</v>
      </c>
      <c r="AG899" s="2" t="s">
        <v>65</v>
      </c>
    </row>
    <row r="900" spans="1:33" ht="89.25" customHeight="1" x14ac:dyDescent="0.2">
      <c r="A900" s="8" t="s">
        <v>2391</v>
      </c>
      <c r="B900" s="7" t="s">
        <v>2531</v>
      </c>
      <c r="C900" s="7" t="s">
        <v>933</v>
      </c>
      <c r="D900" s="9">
        <v>41422</v>
      </c>
      <c r="E900" s="7" t="s">
        <v>37</v>
      </c>
      <c r="F900" s="7" t="s">
        <v>50</v>
      </c>
      <c r="G900" s="7"/>
      <c r="H900" s="7"/>
      <c r="I900" s="8" t="s">
        <v>2492</v>
      </c>
      <c r="J900" s="10">
        <v>363694.88</v>
      </c>
      <c r="K900" s="7" t="s">
        <v>39</v>
      </c>
      <c r="L900" s="7" t="s">
        <v>51</v>
      </c>
      <c r="M900" s="7"/>
      <c r="N900" s="7" t="s">
        <v>51</v>
      </c>
      <c r="O900" s="7" t="s">
        <v>51</v>
      </c>
      <c r="P900" s="7" t="s">
        <v>48</v>
      </c>
      <c r="Q900" s="7" t="s">
        <v>171</v>
      </c>
      <c r="R900" s="7"/>
      <c r="S900" s="7"/>
      <c r="T900" s="7"/>
      <c r="U900" s="7" t="s">
        <v>51</v>
      </c>
      <c r="V900" s="7"/>
      <c r="W900" s="7"/>
      <c r="X900" s="7"/>
      <c r="Y900" s="7"/>
      <c r="Z900" s="7" t="s">
        <v>2398</v>
      </c>
      <c r="AA900" s="7" t="s">
        <v>2399</v>
      </c>
      <c r="AB900" s="7" t="s">
        <v>42</v>
      </c>
      <c r="AC900" s="7" t="s">
        <v>81</v>
      </c>
      <c r="AD900" s="7" t="s">
        <v>44</v>
      </c>
      <c r="AE900" s="7" t="s">
        <v>77</v>
      </c>
      <c r="AF900" s="10">
        <v>18148.37</v>
      </c>
      <c r="AG900" s="10">
        <v>36369.49</v>
      </c>
    </row>
    <row r="901" spans="1:33" ht="89.25" customHeight="1" x14ac:dyDescent="0.2">
      <c r="A901" s="3" t="s">
        <v>2391</v>
      </c>
      <c r="B901" s="2" t="s">
        <v>2533</v>
      </c>
      <c r="C901" s="2" t="s">
        <v>933</v>
      </c>
      <c r="D901" s="4">
        <v>41416</v>
      </c>
      <c r="E901" s="2" t="s">
        <v>37</v>
      </c>
      <c r="F901" s="2" t="s">
        <v>50</v>
      </c>
      <c r="G901" s="2"/>
      <c r="H901" s="2"/>
      <c r="I901" s="3" t="s">
        <v>2532</v>
      </c>
      <c r="J901" s="5">
        <v>208631</v>
      </c>
      <c r="K901" s="2" t="s">
        <v>39</v>
      </c>
      <c r="L901" s="2" t="s">
        <v>51</v>
      </c>
      <c r="M901" s="2"/>
      <c r="N901" s="2">
        <v>1</v>
      </c>
      <c r="O901" s="2">
        <v>1</v>
      </c>
      <c r="P901" s="2" t="s">
        <v>48</v>
      </c>
      <c r="Q901" s="2" t="s">
        <v>171</v>
      </c>
      <c r="R901" s="2"/>
      <c r="S901" s="2" t="s">
        <v>148</v>
      </c>
      <c r="T901" s="2" t="s">
        <v>148</v>
      </c>
      <c r="U901" s="2" t="s">
        <v>51</v>
      </c>
      <c r="V901" s="2" t="s">
        <v>148</v>
      </c>
      <c r="W901" s="2" t="s">
        <v>148</v>
      </c>
      <c r="X901" s="2" t="s">
        <v>148</v>
      </c>
      <c r="Y901" s="2" t="s">
        <v>148</v>
      </c>
      <c r="Z901" s="2" t="s">
        <v>79</v>
      </c>
      <c r="AA901" s="2" t="s">
        <v>80</v>
      </c>
      <c r="AB901" s="2" t="s">
        <v>42</v>
      </c>
      <c r="AC901" s="2" t="s">
        <v>81</v>
      </c>
      <c r="AD901" s="2" t="s">
        <v>42</v>
      </c>
      <c r="AE901" s="2" t="s">
        <v>81</v>
      </c>
      <c r="AF901" s="5">
        <v>10431.549999999999</v>
      </c>
      <c r="AG901" s="5">
        <v>20863.099999999999</v>
      </c>
    </row>
    <row r="902" spans="1:33" ht="89.25" customHeight="1" x14ac:dyDescent="0.2">
      <c r="A902" s="3" t="s">
        <v>2391</v>
      </c>
      <c r="B902" s="2" t="s">
        <v>2533</v>
      </c>
      <c r="C902" s="2" t="s">
        <v>933</v>
      </c>
      <c r="D902" s="4">
        <v>41416</v>
      </c>
      <c r="E902" s="2" t="s">
        <v>37</v>
      </c>
      <c r="F902" s="2"/>
      <c r="G902" s="2"/>
      <c r="H902" s="2"/>
      <c r="I902" s="3" t="s">
        <v>2532</v>
      </c>
      <c r="J902" s="5">
        <v>208631</v>
      </c>
      <c r="K902" s="2" t="s">
        <v>39</v>
      </c>
      <c r="L902" s="2" t="s">
        <v>51</v>
      </c>
      <c r="M902" s="2"/>
      <c r="N902" s="2"/>
      <c r="O902" s="2"/>
      <c r="P902" s="2" t="s">
        <v>48</v>
      </c>
      <c r="Q902" s="2" t="s">
        <v>171</v>
      </c>
      <c r="R902" s="2"/>
      <c r="S902" s="2" t="s">
        <v>50</v>
      </c>
      <c r="T902" s="2" t="s">
        <v>2534</v>
      </c>
      <c r="U902" s="2"/>
      <c r="V902" s="2" t="s">
        <v>2535</v>
      </c>
      <c r="W902" s="2" t="s">
        <v>2536</v>
      </c>
      <c r="X902" s="11" t="s">
        <v>60</v>
      </c>
      <c r="Y902" s="2" t="s">
        <v>436</v>
      </c>
      <c r="Z902" s="2" t="s">
        <v>79</v>
      </c>
      <c r="AA902" s="2" t="s">
        <v>80</v>
      </c>
      <c r="AB902" s="2" t="s">
        <v>42</v>
      </c>
      <c r="AC902" s="2" t="s">
        <v>81</v>
      </c>
      <c r="AD902" s="11" t="s">
        <v>42</v>
      </c>
      <c r="AE902" s="2" t="s">
        <v>81</v>
      </c>
      <c r="AF902" s="5">
        <v>10431.549999999999</v>
      </c>
      <c r="AG902" s="5">
        <v>20863.099999999999</v>
      </c>
    </row>
    <row r="903" spans="1:33" ht="89.25" customHeight="1" x14ac:dyDescent="0.2">
      <c r="A903" s="3" t="s">
        <v>2391</v>
      </c>
      <c r="B903" s="2" t="s">
        <v>2533</v>
      </c>
      <c r="C903" s="2" t="s">
        <v>933</v>
      </c>
      <c r="D903" s="4">
        <v>41416</v>
      </c>
      <c r="E903" s="2" t="s">
        <v>37</v>
      </c>
      <c r="F903" s="2"/>
      <c r="G903" s="2"/>
      <c r="H903" s="2"/>
      <c r="I903" s="3" t="s">
        <v>2532</v>
      </c>
      <c r="J903" s="5">
        <v>208631</v>
      </c>
      <c r="K903" s="2" t="s">
        <v>39</v>
      </c>
      <c r="L903" s="2" t="s">
        <v>51</v>
      </c>
      <c r="M903" s="2"/>
      <c r="N903" s="2"/>
      <c r="O903" s="2"/>
      <c r="P903" s="2" t="s">
        <v>48</v>
      </c>
      <c r="Q903" s="2" t="s">
        <v>171</v>
      </c>
      <c r="R903" s="2"/>
      <c r="S903" s="2" t="s">
        <v>151</v>
      </c>
      <c r="T903" s="2" t="s">
        <v>343</v>
      </c>
      <c r="U903" s="2"/>
      <c r="V903" s="2" t="s">
        <v>344</v>
      </c>
      <c r="W903" s="2" t="s">
        <v>345</v>
      </c>
      <c r="X903" s="6" t="s">
        <v>42</v>
      </c>
      <c r="Y903" s="2" t="s">
        <v>231</v>
      </c>
      <c r="Z903" s="2" t="s">
        <v>79</v>
      </c>
      <c r="AA903" s="2" t="s">
        <v>80</v>
      </c>
      <c r="AB903" s="2" t="s">
        <v>42</v>
      </c>
      <c r="AC903" s="2" t="s">
        <v>81</v>
      </c>
      <c r="AD903" s="6" t="s">
        <v>42</v>
      </c>
      <c r="AE903" s="2" t="s">
        <v>81</v>
      </c>
      <c r="AF903" s="5">
        <v>10431.549999999999</v>
      </c>
      <c r="AG903" s="5">
        <v>20863.099999999999</v>
      </c>
    </row>
    <row r="904" spans="1:33" ht="89.25" customHeight="1" x14ac:dyDescent="0.2">
      <c r="A904" s="8" t="s">
        <v>2391</v>
      </c>
      <c r="B904" s="7" t="s">
        <v>2540</v>
      </c>
      <c r="C904" s="7" t="s">
        <v>282</v>
      </c>
      <c r="D904" s="9">
        <v>41415</v>
      </c>
      <c r="E904" s="7" t="s">
        <v>37</v>
      </c>
      <c r="F904" s="7" t="s">
        <v>50</v>
      </c>
      <c r="G904" s="7"/>
      <c r="H904" s="7"/>
      <c r="I904" s="8" t="s">
        <v>2537</v>
      </c>
      <c r="J904" s="10">
        <v>239813.99</v>
      </c>
      <c r="K904" s="7" t="s">
        <v>39</v>
      </c>
      <c r="L904" s="7" t="s">
        <v>51</v>
      </c>
      <c r="M904" s="7"/>
      <c r="N904" s="7">
        <v>2</v>
      </c>
      <c r="O904" s="7">
        <v>2</v>
      </c>
      <c r="P904" s="7" t="s">
        <v>48</v>
      </c>
      <c r="Q904" s="7" t="s">
        <v>171</v>
      </c>
      <c r="R904" s="7"/>
      <c r="S904" s="7" t="s">
        <v>50</v>
      </c>
      <c r="T904" s="7" t="s">
        <v>1147</v>
      </c>
      <c r="U904" s="7">
        <v>131275</v>
      </c>
      <c r="V904" s="7" t="s">
        <v>1148</v>
      </c>
      <c r="W904" s="7" t="s">
        <v>1149</v>
      </c>
      <c r="X904" s="11" t="s">
        <v>60</v>
      </c>
      <c r="Y904" s="7" t="s">
        <v>436</v>
      </c>
      <c r="Z904" s="7" t="s">
        <v>2538</v>
      </c>
      <c r="AA904" s="7" t="s">
        <v>2539</v>
      </c>
      <c r="AB904" s="7" t="s">
        <v>42</v>
      </c>
      <c r="AC904" s="7" t="s">
        <v>81</v>
      </c>
      <c r="AD904" s="11" t="s">
        <v>42</v>
      </c>
      <c r="AE904" s="7" t="s">
        <v>81</v>
      </c>
      <c r="AF904" s="7" t="s">
        <v>65</v>
      </c>
      <c r="AG904" s="7" t="s">
        <v>65</v>
      </c>
    </row>
    <row r="905" spans="1:33" ht="89.25" customHeight="1" x14ac:dyDescent="0.2">
      <c r="A905" s="3" t="s">
        <v>122</v>
      </c>
      <c r="B905" s="2" t="s">
        <v>2542</v>
      </c>
      <c r="C905" s="2" t="s">
        <v>225</v>
      </c>
      <c r="D905" s="4">
        <v>41366</v>
      </c>
      <c r="E905" s="2" t="s">
        <v>37</v>
      </c>
      <c r="F905" s="2" t="s">
        <v>50</v>
      </c>
      <c r="G905" s="2" t="s">
        <v>2543</v>
      </c>
      <c r="H905" s="5">
        <v>2850408</v>
      </c>
      <c r="I905" s="3" t="s">
        <v>2541</v>
      </c>
      <c r="J905" s="5">
        <v>2850408</v>
      </c>
      <c r="K905" s="2" t="s">
        <v>39</v>
      </c>
      <c r="L905" s="2" t="s">
        <v>51</v>
      </c>
      <c r="M905" s="2" t="s">
        <v>51</v>
      </c>
      <c r="N905" s="2" t="s">
        <v>51</v>
      </c>
      <c r="O905" s="2" t="s">
        <v>51</v>
      </c>
      <c r="P905" s="2" t="s">
        <v>48</v>
      </c>
      <c r="Q905" s="2" t="s">
        <v>171</v>
      </c>
      <c r="R905" s="2"/>
      <c r="S905" s="2"/>
      <c r="T905" s="2"/>
      <c r="U905" s="2" t="s">
        <v>51</v>
      </c>
      <c r="V905" s="2"/>
      <c r="W905" s="2"/>
      <c r="X905" s="2"/>
      <c r="Y905" s="2"/>
      <c r="Z905" s="2" t="s">
        <v>519</v>
      </c>
      <c r="AA905" s="2" t="s">
        <v>291</v>
      </c>
      <c r="AB905" s="2" t="s">
        <v>42</v>
      </c>
      <c r="AC905" s="2" t="s">
        <v>81</v>
      </c>
      <c r="AD905" s="2" t="s">
        <v>44</v>
      </c>
      <c r="AE905" s="2" t="s">
        <v>77</v>
      </c>
      <c r="AF905" s="2" t="s">
        <v>65</v>
      </c>
      <c r="AG905" s="2" t="s">
        <v>65</v>
      </c>
    </row>
    <row r="906" spans="1:33" ht="89.25" customHeight="1" x14ac:dyDescent="0.2">
      <c r="A906" s="8" t="s">
        <v>2391</v>
      </c>
      <c r="B906" s="7" t="s">
        <v>2545</v>
      </c>
      <c r="C906" s="7" t="s">
        <v>282</v>
      </c>
      <c r="D906" s="9">
        <v>41354</v>
      </c>
      <c r="E906" s="7" t="s">
        <v>37</v>
      </c>
      <c r="F906" s="7" t="s">
        <v>50</v>
      </c>
      <c r="G906" s="7"/>
      <c r="H906" s="7"/>
      <c r="I906" s="8" t="s">
        <v>2544</v>
      </c>
      <c r="J906" s="10">
        <v>165908.95000000001</v>
      </c>
      <c r="K906" s="7" t="s">
        <v>39</v>
      </c>
      <c r="L906" s="7" t="s">
        <v>51</v>
      </c>
      <c r="M906" s="7"/>
      <c r="N906" s="7">
        <v>2</v>
      </c>
      <c r="O906" s="7">
        <v>2</v>
      </c>
      <c r="P906" s="7" t="s">
        <v>48</v>
      </c>
      <c r="Q906" s="7" t="s">
        <v>171</v>
      </c>
      <c r="R906" s="7"/>
      <c r="S906" s="7" t="s">
        <v>50</v>
      </c>
      <c r="T906" s="7" t="s">
        <v>239</v>
      </c>
      <c r="U906" s="7">
        <v>165880.95000000001</v>
      </c>
      <c r="V906" s="7" t="s">
        <v>240</v>
      </c>
      <c r="W906" s="7" t="s">
        <v>241</v>
      </c>
      <c r="X906" s="6" t="s">
        <v>44</v>
      </c>
      <c r="Y906" s="7" t="s">
        <v>236</v>
      </c>
      <c r="Z906" s="7" t="s">
        <v>235</v>
      </c>
      <c r="AA906" s="7" t="s">
        <v>94</v>
      </c>
      <c r="AB906" s="7" t="s">
        <v>44</v>
      </c>
      <c r="AC906" s="7" t="s">
        <v>236</v>
      </c>
      <c r="AD906" s="6" t="s">
        <v>44</v>
      </c>
      <c r="AE906" s="7" t="s">
        <v>236</v>
      </c>
      <c r="AF906" s="7" t="s">
        <v>65</v>
      </c>
      <c r="AG906" s="7" t="s">
        <v>65</v>
      </c>
    </row>
    <row r="907" spans="1:33" ht="89.25" customHeight="1" x14ac:dyDescent="0.2">
      <c r="A907" s="3" t="s">
        <v>2391</v>
      </c>
      <c r="B907" s="2" t="s">
        <v>2549</v>
      </c>
      <c r="C907" s="2" t="s">
        <v>282</v>
      </c>
      <c r="D907" s="4">
        <v>41351</v>
      </c>
      <c r="E907" s="2" t="s">
        <v>37</v>
      </c>
      <c r="F907" s="2" t="s">
        <v>50</v>
      </c>
      <c r="G907" s="2"/>
      <c r="H907" s="2"/>
      <c r="I907" s="3" t="s">
        <v>2546</v>
      </c>
      <c r="J907" s="5">
        <v>45000</v>
      </c>
      <c r="K907" s="2" t="s">
        <v>39</v>
      </c>
      <c r="L907" s="2" t="s">
        <v>51</v>
      </c>
      <c r="M907" s="2"/>
      <c r="N907" s="2">
        <v>3</v>
      </c>
      <c r="O907" s="2">
        <v>1</v>
      </c>
      <c r="P907" s="2" t="s">
        <v>48</v>
      </c>
      <c r="Q907" s="2" t="s">
        <v>171</v>
      </c>
      <c r="R907" s="2"/>
      <c r="S907" s="2" t="s">
        <v>50</v>
      </c>
      <c r="T907" s="2" t="s">
        <v>2550</v>
      </c>
      <c r="U907" s="2">
        <v>40000</v>
      </c>
      <c r="V907" s="2" t="s">
        <v>2551</v>
      </c>
      <c r="W907" s="2" t="s">
        <v>2552</v>
      </c>
      <c r="X907" s="11" t="s">
        <v>2553</v>
      </c>
      <c r="Y907" s="2"/>
      <c r="Z907" s="2" t="s">
        <v>2547</v>
      </c>
      <c r="AA907" s="2" t="s">
        <v>2548</v>
      </c>
      <c r="AB907" s="2" t="s">
        <v>42</v>
      </c>
      <c r="AC907" s="2" t="s">
        <v>81</v>
      </c>
      <c r="AD907" s="11" t="s">
        <v>42</v>
      </c>
      <c r="AE907" s="2" t="s">
        <v>81</v>
      </c>
      <c r="AF907" s="2" t="s">
        <v>65</v>
      </c>
      <c r="AG907" s="2" t="s">
        <v>65</v>
      </c>
    </row>
    <row r="908" spans="1:33" ht="89.25" customHeight="1" x14ac:dyDescent="0.2">
      <c r="A908" s="8" t="s">
        <v>2391</v>
      </c>
      <c r="B908" s="7" t="s">
        <v>2554</v>
      </c>
      <c r="C908" s="7" t="s">
        <v>282</v>
      </c>
      <c r="D908" s="9">
        <v>41346</v>
      </c>
      <c r="E908" s="7" t="s">
        <v>37</v>
      </c>
      <c r="F908" s="7" t="s">
        <v>50</v>
      </c>
      <c r="G908" s="7"/>
      <c r="H908" s="7"/>
      <c r="I908" s="8" t="s">
        <v>143</v>
      </c>
      <c r="J908" s="10">
        <v>306250</v>
      </c>
      <c r="K908" s="7" t="s">
        <v>39</v>
      </c>
      <c r="L908" s="7" t="s">
        <v>51</v>
      </c>
      <c r="M908" s="7"/>
      <c r="N908" s="7">
        <v>2</v>
      </c>
      <c r="O908" s="7">
        <v>2</v>
      </c>
      <c r="P908" s="7" t="s">
        <v>48</v>
      </c>
      <c r="Q908" s="7" t="s">
        <v>171</v>
      </c>
      <c r="R908" s="7"/>
      <c r="S908" s="7" t="s">
        <v>50</v>
      </c>
      <c r="T908" s="7" t="s">
        <v>2145</v>
      </c>
      <c r="U908" s="7">
        <v>304000</v>
      </c>
      <c r="V908" s="7" t="s">
        <v>2146</v>
      </c>
      <c r="W908" s="7" t="s">
        <v>2147</v>
      </c>
      <c r="X908" s="6" t="s">
        <v>780</v>
      </c>
      <c r="Y908" s="7" t="s">
        <v>1656</v>
      </c>
      <c r="Z908" s="7" t="s">
        <v>2521</v>
      </c>
      <c r="AA908" s="7" t="s">
        <v>2522</v>
      </c>
      <c r="AB908" s="7" t="s">
        <v>42</v>
      </c>
      <c r="AC908" s="7" t="s">
        <v>81</v>
      </c>
      <c r="AD908" s="6" t="s">
        <v>42</v>
      </c>
      <c r="AE908" s="7" t="s">
        <v>81</v>
      </c>
      <c r="AF908" s="7" t="s">
        <v>65</v>
      </c>
      <c r="AG908" s="7" t="s">
        <v>65</v>
      </c>
    </row>
    <row r="909" spans="1:33" ht="89.25" customHeight="1" x14ac:dyDescent="0.2">
      <c r="A909" s="3" t="s">
        <v>2391</v>
      </c>
      <c r="B909" s="2" t="s">
        <v>2558</v>
      </c>
      <c r="C909" s="2" t="s">
        <v>933</v>
      </c>
      <c r="D909" s="4">
        <v>41338</v>
      </c>
      <c r="E909" s="2" t="s">
        <v>37</v>
      </c>
      <c r="F909" s="2" t="s">
        <v>50</v>
      </c>
      <c r="G909" s="2"/>
      <c r="H909" s="2"/>
      <c r="I909" s="3" t="s">
        <v>2555</v>
      </c>
      <c r="J909" s="5">
        <v>490025</v>
      </c>
      <c r="K909" s="2" t="s">
        <v>39</v>
      </c>
      <c r="L909" s="2" t="s">
        <v>51</v>
      </c>
      <c r="M909" s="2"/>
      <c r="N909" s="2">
        <v>1</v>
      </c>
      <c r="O909" s="2">
        <v>1</v>
      </c>
      <c r="P909" s="2" t="s">
        <v>48</v>
      </c>
      <c r="Q909" s="2" t="s">
        <v>171</v>
      </c>
      <c r="R909" s="2"/>
      <c r="S909" s="2" t="s">
        <v>50</v>
      </c>
      <c r="T909" s="2" t="s">
        <v>962</v>
      </c>
      <c r="U909" s="2" t="s">
        <v>51</v>
      </c>
      <c r="V909" s="2" t="s">
        <v>300</v>
      </c>
      <c r="W909" s="2" t="s">
        <v>963</v>
      </c>
      <c r="X909" s="6" t="s">
        <v>44</v>
      </c>
      <c r="Y909" s="2" t="s">
        <v>77</v>
      </c>
      <c r="Z909" s="2" t="s">
        <v>2556</v>
      </c>
      <c r="AA909" s="2" t="s">
        <v>2557</v>
      </c>
      <c r="AB909" s="2" t="s">
        <v>42</v>
      </c>
      <c r="AC909" s="2" t="s">
        <v>81</v>
      </c>
      <c r="AD909" s="6" t="s">
        <v>44</v>
      </c>
      <c r="AE909" s="2" t="s">
        <v>77</v>
      </c>
      <c r="AF909" s="5">
        <v>24501.25</v>
      </c>
      <c r="AG909" s="2" t="s">
        <v>65</v>
      </c>
    </row>
    <row r="910" spans="1:33" ht="89.25" customHeight="1" x14ac:dyDescent="0.2">
      <c r="A910" s="8" t="s">
        <v>2391</v>
      </c>
      <c r="B910" s="7" t="s">
        <v>2560</v>
      </c>
      <c r="C910" s="7" t="s">
        <v>933</v>
      </c>
      <c r="D910" s="9">
        <v>41326</v>
      </c>
      <c r="E910" s="7" t="s">
        <v>37</v>
      </c>
      <c r="F910" s="7" t="s">
        <v>50</v>
      </c>
      <c r="G910" s="7"/>
      <c r="H910" s="7"/>
      <c r="I910" s="8" t="s">
        <v>2559</v>
      </c>
      <c r="J910" s="10">
        <v>365500</v>
      </c>
      <c r="K910" s="7" t="s">
        <v>39</v>
      </c>
      <c r="L910" s="7" t="s">
        <v>51</v>
      </c>
      <c r="M910" s="7"/>
      <c r="N910" s="7">
        <v>1</v>
      </c>
      <c r="O910" s="7">
        <v>1</v>
      </c>
      <c r="P910" s="7" t="s">
        <v>48</v>
      </c>
      <c r="Q910" s="7" t="s">
        <v>171</v>
      </c>
      <c r="R910" s="7"/>
      <c r="S910" s="7" t="s">
        <v>50</v>
      </c>
      <c r="T910" s="7" t="s">
        <v>962</v>
      </c>
      <c r="U910" s="7" t="s">
        <v>51</v>
      </c>
      <c r="V910" s="7" t="s">
        <v>300</v>
      </c>
      <c r="W910" s="7" t="s">
        <v>963</v>
      </c>
      <c r="X910" s="6" t="s">
        <v>44</v>
      </c>
      <c r="Y910" s="7" t="s">
        <v>77</v>
      </c>
      <c r="Z910" s="7" t="s">
        <v>2398</v>
      </c>
      <c r="AA910" s="7" t="s">
        <v>2399</v>
      </c>
      <c r="AB910" s="7" t="s">
        <v>42</v>
      </c>
      <c r="AC910" s="7" t="s">
        <v>81</v>
      </c>
      <c r="AD910" s="6" t="s">
        <v>44</v>
      </c>
      <c r="AE910" s="7" t="s">
        <v>77</v>
      </c>
      <c r="AF910" s="10">
        <v>18238.45</v>
      </c>
      <c r="AG910" s="7" t="s">
        <v>65</v>
      </c>
    </row>
    <row r="911" spans="1:33" ht="89.25" customHeight="1" x14ac:dyDescent="0.2">
      <c r="A911" s="3" t="s">
        <v>2391</v>
      </c>
      <c r="B911" s="2" t="s">
        <v>2562</v>
      </c>
      <c r="C911" s="2" t="s">
        <v>933</v>
      </c>
      <c r="D911" s="4">
        <v>41325</v>
      </c>
      <c r="E911" s="2" t="s">
        <v>37</v>
      </c>
      <c r="F911" s="2" t="s">
        <v>50</v>
      </c>
      <c r="G911" s="2"/>
      <c r="H911" s="2"/>
      <c r="I911" s="3" t="s">
        <v>2561</v>
      </c>
      <c r="J911" s="5">
        <v>377585.25</v>
      </c>
      <c r="K911" s="2" t="s">
        <v>39</v>
      </c>
      <c r="L911" s="2" t="s">
        <v>51</v>
      </c>
      <c r="M911" s="2"/>
      <c r="N911" s="2">
        <v>1</v>
      </c>
      <c r="O911" s="2">
        <v>1</v>
      </c>
      <c r="P911" s="2" t="s">
        <v>48</v>
      </c>
      <c r="Q911" s="2" t="s">
        <v>171</v>
      </c>
      <c r="R911" s="2"/>
      <c r="S911" s="2" t="s">
        <v>50</v>
      </c>
      <c r="T911" s="2" t="s">
        <v>962</v>
      </c>
      <c r="U911" s="2" t="s">
        <v>51</v>
      </c>
      <c r="V911" s="2" t="s">
        <v>300</v>
      </c>
      <c r="W911" s="2" t="s">
        <v>963</v>
      </c>
      <c r="X911" s="6" t="s">
        <v>44</v>
      </c>
      <c r="Y911" s="2" t="s">
        <v>77</v>
      </c>
      <c r="Z911" s="2" t="s">
        <v>2398</v>
      </c>
      <c r="AA911" s="2" t="s">
        <v>2399</v>
      </c>
      <c r="AB911" s="2" t="s">
        <v>42</v>
      </c>
      <c r="AC911" s="2" t="s">
        <v>81</v>
      </c>
      <c r="AD911" s="6" t="s">
        <v>44</v>
      </c>
      <c r="AE911" s="2" t="s">
        <v>77</v>
      </c>
      <c r="AF911" s="5">
        <v>18841.5</v>
      </c>
      <c r="AG911" s="2" t="s">
        <v>65</v>
      </c>
    </row>
    <row r="912" spans="1:33" ht="89.25" customHeight="1" x14ac:dyDescent="0.2">
      <c r="A912" s="8" t="s">
        <v>2391</v>
      </c>
      <c r="B912" s="7" t="s">
        <v>2564</v>
      </c>
      <c r="C912" s="7" t="s">
        <v>933</v>
      </c>
      <c r="D912" s="9">
        <v>41325</v>
      </c>
      <c r="E912" s="7" t="s">
        <v>37</v>
      </c>
      <c r="F912" s="7" t="s">
        <v>50</v>
      </c>
      <c r="G912" s="7"/>
      <c r="H912" s="7"/>
      <c r="I912" s="8" t="s">
        <v>2563</v>
      </c>
      <c r="J912" s="10">
        <v>149765.6</v>
      </c>
      <c r="K912" s="7" t="s">
        <v>39</v>
      </c>
      <c r="L912" s="7" t="s">
        <v>51</v>
      </c>
      <c r="M912" s="7"/>
      <c r="N912" s="7">
        <v>1</v>
      </c>
      <c r="O912" s="7">
        <v>1</v>
      </c>
      <c r="P912" s="7" t="s">
        <v>48</v>
      </c>
      <c r="Q912" s="7" t="s">
        <v>171</v>
      </c>
      <c r="R912" s="7"/>
      <c r="S912" s="7" t="s">
        <v>50</v>
      </c>
      <c r="T912" s="7" t="s">
        <v>962</v>
      </c>
      <c r="U912" s="7" t="s">
        <v>51</v>
      </c>
      <c r="V912" s="7" t="s">
        <v>300</v>
      </c>
      <c r="W912" s="7" t="s">
        <v>963</v>
      </c>
      <c r="X912" s="6" t="s">
        <v>44</v>
      </c>
      <c r="Y912" s="7" t="s">
        <v>77</v>
      </c>
      <c r="Z912" s="7" t="s">
        <v>2398</v>
      </c>
      <c r="AA912" s="7" t="s">
        <v>2399</v>
      </c>
      <c r="AB912" s="7" t="s">
        <v>42</v>
      </c>
      <c r="AC912" s="7" t="s">
        <v>81</v>
      </c>
      <c r="AD912" s="6" t="s">
        <v>44</v>
      </c>
      <c r="AE912" s="7" t="s">
        <v>77</v>
      </c>
      <c r="AF912" s="10">
        <v>7473.3</v>
      </c>
      <c r="AG912" s="7" t="s">
        <v>65</v>
      </c>
    </row>
    <row r="913" spans="1:33" ht="89.25" customHeight="1" x14ac:dyDescent="0.2">
      <c r="A913" s="3" t="s">
        <v>2391</v>
      </c>
      <c r="B913" s="2" t="s">
        <v>2566</v>
      </c>
      <c r="C913" s="2" t="s">
        <v>933</v>
      </c>
      <c r="D913" s="4">
        <v>41325</v>
      </c>
      <c r="E913" s="2" t="s">
        <v>37</v>
      </c>
      <c r="F913" s="2" t="s">
        <v>50</v>
      </c>
      <c r="G913" s="2"/>
      <c r="H913" s="2"/>
      <c r="I913" s="3" t="s">
        <v>2565</v>
      </c>
      <c r="J913" s="5">
        <v>304748.33</v>
      </c>
      <c r="K913" s="2" t="s">
        <v>39</v>
      </c>
      <c r="L913" s="5">
        <v>286070.17</v>
      </c>
      <c r="M913" s="5">
        <v>18678.16</v>
      </c>
      <c r="N913" s="2">
        <v>1</v>
      </c>
      <c r="O913" s="2">
        <v>1</v>
      </c>
      <c r="P913" s="2" t="s">
        <v>48</v>
      </c>
      <c r="Q913" s="2" t="s">
        <v>171</v>
      </c>
      <c r="R913" s="2"/>
      <c r="S913" s="2" t="s">
        <v>50</v>
      </c>
      <c r="T913" s="2" t="s">
        <v>962</v>
      </c>
      <c r="U913" s="2" t="s">
        <v>51</v>
      </c>
      <c r="V913" s="2" t="s">
        <v>300</v>
      </c>
      <c r="W913" s="2" t="s">
        <v>963</v>
      </c>
      <c r="X913" s="6" t="s">
        <v>44</v>
      </c>
      <c r="Y913" s="2" t="s">
        <v>77</v>
      </c>
      <c r="Z913" s="2" t="s">
        <v>2398</v>
      </c>
      <c r="AA913" s="2" t="s">
        <v>2399</v>
      </c>
      <c r="AB913" s="2" t="s">
        <v>42</v>
      </c>
      <c r="AC913" s="2" t="s">
        <v>81</v>
      </c>
      <c r="AD913" s="6" t="s">
        <v>44</v>
      </c>
      <c r="AE913" s="2" t="s">
        <v>77</v>
      </c>
      <c r="AF913" s="5">
        <v>15206.94</v>
      </c>
      <c r="AG913" s="2" t="s">
        <v>65</v>
      </c>
    </row>
    <row r="914" spans="1:33" ht="89.25" customHeight="1" x14ac:dyDescent="0.2">
      <c r="A914" s="8" t="s">
        <v>2391</v>
      </c>
      <c r="B914" s="7" t="s">
        <v>2568</v>
      </c>
      <c r="C914" s="7" t="s">
        <v>933</v>
      </c>
      <c r="D914" s="9">
        <v>41312</v>
      </c>
      <c r="E914" s="7" t="s">
        <v>37</v>
      </c>
      <c r="F914" s="7" t="s">
        <v>50</v>
      </c>
      <c r="G914" s="7"/>
      <c r="H914" s="7"/>
      <c r="I914" s="8" t="s">
        <v>2567</v>
      </c>
      <c r="J914" s="10">
        <v>799623</v>
      </c>
      <c r="K914" s="7" t="s">
        <v>39</v>
      </c>
      <c r="L914" s="7" t="s">
        <v>51</v>
      </c>
      <c r="M914" s="7"/>
      <c r="N914" s="7">
        <v>1</v>
      </c>
      <c r="O914" s="7">
        <v>1</v>
      </c>
      <c r="P914" s="7" t="s">
        <v>48</v>
      </c>
      <c r="Q914" s="7" t="s">
        <v>171</v>
      </c>
      <c r="R914" s="7"/>
      <c r="S914" s="7" t="s">
        <v>50</v>
      </c>
      <c r="T914" s="7" t="s">
        <v>842</v>
      </c>
      <c r="U914" s="7" t="s">
        <v>51</v>
      </c>
      <c r="V914" s="7" t="s">
        <v>843</v>
      </c>
      <c r="W914" s="7" t="s">
        <v>844</v>
      </c>
      <c r="X914" s="11" t="s">
        <v>44</v>
      </c>
      <c r="Y914" s="7" t="s">
        <v>77</v>
      </c>
      <c r="Z914" s="7" t="s">
        <v>79</v>
      </c>
      <c r="AA914" s="7" t="s">
        <v>80</v>
      </c>
      <c r="AB914" s="7" t="s">
        <v>42</v>
      </c>
      <c r="AC914" s="7" t="s">
        <v>81</v>
      </c>
      <c r="AD914" s="11" t="s">
        <v>42</v>
      </c>
      <c r="AE914" s="7" t="s">
        <v>81</v>
      </c>
      <c r="AF914" s="10">
        <v>39981.15</v>
      </c>
      <c r="AG914" s="10">
        <v>39981.15</v>
      </c>
    </row>
    <row r="915" spans="1:33" ht="89.25" customHeight="1" x14ac:dyDescent="0.2">
      <c r="A915" s="3" t="s">
        <v>2391</v>
      </c>
      <c r="B915" s="2" t="s">
        <v>2570</v>
      </c>
      <c r="C915" s="2" t="s">
        <v>933</v>
      </c>
      <c r="D915" s="4">
        <v>41309</v>
      </c>
      <c r="E915" s="2" t="s">
        <v>37</v>
      </c>
      <c r="F915" s="2" t="s">
        <v>50</v>
      </c>
      <c r="G915" s="2"/>
      <c r="H915" s="2"/>
      <c r="I915" s="3" t="s">
        <v>2569</v>
      </c>
      <c r="J915" s="5">
        <v>685251.53</v>
      </c>
      <c r="K915" s="2" t="s">
        <v>39</v>
      </c>
      <c r="L915" s="2" t="s">
        <v>51</v>
      </c>
      <c r="M915" s="2"/>
      <c r="N915" s="2">
        <v>1</v>
      </c>
      <c r="O915" s="2">
        <v>1</v>
      </c>
      <c r="P915" s="2" t="s">
        <v>48</v>
      </c>
      <c r="Q915" s="2" t="s">
        <v>171</v>
      </c>
      <c r="R915" s="2"/>
      <c r="S915" s="2" t="s">
        <v>50</v>
      </c>
      <c r="T915" s="2" t="s">
        <v>962</v>
      </c>
      <c r="U915" s="2" t="s">
        <v>51</v>
      </c>
      <c r="V915" s="2" t="s">
        <v>300</v>
      </c>
      <c r="W915" s="2" t="s">
        <v>963</v>
      </c>
      <c r="X915" s="6" t="s">
        <v>44</v>
      </c>
      <c r="Y915" s="2" t="s">
        <v>77</v>
      </c>
      <c r="Z915" s="2" t="s">
        <v>2398</v>
      </c>
      <c r="AA915" s="2" t="s">
        <v>2399</v>
      </c>
      <c r="AB915" s="2" t="s">
        <v>42</v>
      </c>
      <c r="AC915" s="2" t="s">
        <v>81</v>
      </c>
      <c r="AD915" s="6" t="s">
        <v>44</v>
      </c>
      <c r="AE915" s="2" t="s">
        <v>77</v>
      </c>
      <c r="AF915" s="5">
        <v>34194.050000000003</v>
      </c>
      <c r="AG915" s="2" t="s">
        <v>65</v>
      </c>
    </row>
    <row r="916" spans="1:33" ht="89.25" customHeight="1" x14ac:dyDescent="0.2">
      <c r="A916" s="8" t="s">
        <v>122</v>
      </c>
      <c r="B916" s="7" t="s">
        <v>2572</v>
      </c>
      <c r="C916" s="7" t="s">
        <v>225</v>
      </c>
      <c r="D916" s="9">
        <v>41291</v>
      </c>
      <c r="E916" s="7" t="s">
        <v>37</v>
      </c>
      <c r="F916" s="7" t="s">
        <v>50</v>
      </c>
      <c r="G916" s="7" t="s">
        <v>2571</v>
      </c>
      <c r="H916" s="10">
        <v>120000</v>
      </c>
      <c r="I916" s="8" t="s">
        <v>2571</v>
      </c>
      <c r="J916" s="10">
        <v>120000</v>
      </c>
      <c r="K916" s="7" t="s">
        <v>39</v>
      </c>
      <c r="L916" s="7" t="s">
        <v>51</v>
      </c>
      <c r="M916" s="7" t="s">
        <v>51</v>
      </c>
      <c r="N916" s="7" t="s">
        <v>51</v>
      </c>
      <c r="O916" s="7" t="s">
        <v>51</v>
      </c>
      <c r="P916" s="7" t="s">
        <v>48</v>
      </c>
      <c r="Q916" s="7" t="s">
        <v>171</v>
      </c>
      <c r="R916" s="7"/>
      <c r="S916" s="7"/>
      <c r="T916" s="7"/>
      <c r="U916" s="7" t="s">
        <v>51</v>
      </c>
      <c r="V916" s="7"/>
      <c r="W916" s="7"/>
      <c r="X916" s="7"/>
      <c r="Y916" s="7"/>
      <c r="Z916" s="7" t="s">
        <v>570</v>
      </c>
      <c r="AA916" s="7" t="s">
        <v>571</v>
      </c>
      <c r="AB916" s="7" t="s">
        <v>42</v>
      </c>
      <c r="AC916" s="7" t="s">
        <v>81</v>
      </c>
      <c r="AD916" s="7" t="s">
        <v>44</v>
      </c>
      <c r="AE916" s="7" t="s">
        <v>77</v>
      </c>
      <c r="AF916" s="7" t="s">
        <v>65</v>
      </c>
      <c r="AG916" s="7" t="s">
        <v>65</v>
      </c>
    </row>
    <row r="917" spans="1:33" ht="89.25" customHeight="1" x14ac:dyDescent="0.2">
      <c r="A917" s="3" t="s">
        <v>122</v>
      </c>
      <c r="B917" s="2" t="s">
        <v>2574</v>
      </c>
      <c r="C917" s="2" t="s">
        <v>225</v>
      </c>
      <c r="D917" s="4">
        <v>41291</v>
      </c>
      <c r="E917" s="2" t="s">
        <v>37</v>
      </c>
      <c r="F917" s="2" t="s">
        <v>50</v>
      </c>
      <c r="G917" s="2" t="s">
        <v>2573</v>
      </c>
      <c r="H917" s="5">
        <v>300000</v>
      </c>
      <c r="I917" s="3" t="s">
        <v>2573</v>
      </c>
      <c r="J917" s="5">
        <v>300000</v>
      </c>
      <c r="K917" s="2" t="s">
        <v>39</v>
      </c>
      <c r="L917" s="2" t="s">
        <v>51</v>
      </c>
      <c r="M917" s="2" t="s">
        <v>51</v>
      </c>
      <c r="N917" s="2" t="s">
        <v>51</v>
      </c>
      <c r="O917" s="2" t="s">
        <v>51</v>
      </c>
      <c r="P917" s="2" t="s">
        <v>48</v>
      </c>
      <c r="Q917" s="2" t="s">
        <v>171</v>
      </c>
      <c r="R917" s="2"/>
      <c r="S917" s="2"/>
      <c r="T917" s="2"/>
      <c r="U917" s="2" t="s">
        <v>51</v>
      </c>
      <c r="V917" s="2"/>
      <c r="W917" s="2"/>
      <c r="X917" s="2"/>
      <c r="Y917" s="2"/>
      <c r="Z917" s="2" t="s">
        <v>570</v>
      </c>
      <c r="AA917" s="2" t="s">
        <v>571</v>
      </c>
      <c r="AB917" s="2" t="s">
        <v>42</v>
      </c>
      <c r="AC917" s="2" t="s">
        <v>81</v>
      </c>
      <c r="AD917" s="2" t="s">
        <v>44</v>
      </c>
      <c r="AE917" s="2" t="s">
        <v>77</v>
      </c>
      <c r="AF917" s="2" t="s">
        <v>65</v>
      </c>
      <c r="AG917" s="2" t="s">
        <v>65</v>
      </c>
    </row>
    <row r="918" spans="1:33" ht="89.25" customHeight="1" x14ac:dyDescent="0.2">
      <c r="A918" s="8" t="s">
        <v>2391</v>
      </c>
      <c r="B918" s="7" t="s">
        <v>2576</v>
      </c>
      <c r="C918" s="7" t="s">
        <v>933</v>
      </c>
      <c r="D918" s="9">
        <v>41254</v>
      </c>
      <c r="E918" s="7" t="s">
        <v>37</v>
      </c>
      <c r="F918" s="7" t="s">
        <v>50</v>
      </c>
      <c r="G918" s="7"/>
      <c r="H918" s="7"/>
      <c r="I918" s="8" t="s">
        <v>2459</v>
      </c>
      <c r="J918" s="10">
        <v>751067</v>
      </c>
      <c r="K918" s="7" t="s">
        <v>39</v>
      </c>
      <c r="L918" s="7" t="s">
        <v>51</v>
      </c>
      <c r="M918" s="7"/>
      <c r="N918" s="7">
        <v>1</v>
      </c>
      <c r="O918" s="7">
        <v>1</v>
      </c>
      <c r="P918" s="7" t="s">
        <v>48</v>
      </c>
      <c r="Q918" s="7" t="s">
        <v>171</v>
      </c>
      <c r="R918" s="7"/>
      <c r="S918" s="7" t="s">
        <v>50</v>
      </c>
      <c r="T918" s="7" t="s">
        <v>842</v>
      </c>
      <c r="U918" s="7" t="s">
        <v>51</v>
      </c>
      <c r="V918" s="7" t="s">
        <v>843</v>
      </c>
      <c r="W918" s="7" t="s">
        <v>844</v>
      </c>
      <c r="X918" s="11" t="s">
        <v>44</v>
      </c>
      <c r="Y918" s="7" t="s">
        <v>77</v>
      </c>
      <c r="Z918" s="7" t="s">
        <v>2460</v>
      </c>
      <c r="AA918" s="7" t="s">
        <v>2461</v>
      </c>
      <c r="AB918" s="7" t="s">
        <v>60</v>
      </c>
      <c r="AC918" s="7" t="s">
        <v>81</v>
      </c>
      <c r="AD918" s="11" t="s">
        <v>2575</v>
      </c>
      <c r="AE918" s="7"/>
      <c r="AF918" s="10">
        <v>37553.35</v>
      </c>
      <c r="AG918" s="7" t="s">
        <v>65</v>
      </c>
    </row>
    <row r="919" spans="1:33" ht="89.25" customHeight="1" x14ac:dyDescent="0.2">
      <c r="A919" s="3" t="s">
        <v>2391</v>
      </c>
      <c r="B919" s="2" t="s">
        <v>2581</v>
      </c>
      <c r="C919" s="2" t="s">
        <v>933</v>
      </c>
      <c r="D919" s="4">
        <v>41248</v>
      </c>
      <c r="E919" s="2" t="s">
        <v>37</v>
      </c>
      <c r="F919" s="2" t="s">
        <v>50</v>
      </c>
      <c r="G919" s="2"/>
      <c r="H919" s="2"/>
      <c r="I919" s="3" t="s">
        <v>2577</v>
      </c>
      <c r="J919" s="5">
        <v>2459733.33</v>
      </c>
      <c r="K919" s="2" t="s">
        <v>39</v>
      </c>
      <c r="L919" s="2" t="s">
        <v>51</v>
      </c>
      <c r="M919" s="2"/>
      <c r="N919" s="2">
        <v>3</v>
      </c>
      <c r="O919" s="2">
        <v>3</v>
      </c>
      <c r="P919" s="2" t="s">
        <v>48</v>
      </c>
      <c r="Q919" s="2" t="s">
        <v>171</v>
      </c>
      <c r="R919" s="2"/>
      <c r="S919" s="2" t="s">
        <v>148</v>
      </c>
      <c r="T919" s="2" t="s">
        <v>148</v>
      </c>
      <c r="U919" s="2">
        <v>2275253.2799999998</v>
      </c>
      <c r="V919" s="2" t="s">
        <v>148</v>
      </c>
      <c r="W919" s="2" t="s">
        <v>148</v>
      </c>
      <c r="X919" s="2" t="s">
        <v>148</v>
      </c>
      <c r="Y919" s="2" t="s">
        <v>148</v>
      </c>
      <c r="Z919" s="2" t="s">
        <v>2578</v>
      </c>
      <c r="AA919" s="2" t="s">
        <v>2579</v>
      </c>
      <c r="AB919" s="2" t="s">
        <v>42</v>
      </c>
      <c r="AC919" s="2" t="s">
        <v>502</v>
      </c>
      <c r="AD919" s="2" t="s">
        <v>2580</v>
      </c>
      <c r="AE919" s="2"/>
      <c r="AF919" s="5">
        <v>12298.67</v>
      </c>
      <c r="AG919" s="2" t="s">
        <v>65</v>
      </c>
    </row>
    <row r="920" spans="1:33" ht="89.25" customHeight="1" x14ac:dyDescent="0.2">
      <c r="A920" s="3" t="s">
        <v>2391</v>
      </c>
      <c r="B920" s="2" t="s">
        <v>2581</v>
      </c>
      <c r="C920" s="2" t="s">
        <v>933</v>
      </c>
      <c r="D920" s="4">
        <v>41248</v>
      </c>
      <c r="E920" s="2" t="s">
        <v>37</v>
      </c>
      <c r="F920" s="2"/>
      <c r="G920" s="2"/>
      <c r="H920" s="2"/>
      <c r="I920" s="3" t="s">
        <v>2577</v>
      </c>
      <c r="J920" s="5">
        <v>2459733.33</v>
      </c>
      <c r="K920" s="2" t="s">
        <v>39</v>
      </c>
      <c r="L920" s="2" t="s">
        <v>51</v>
      </c>
      <c r="M920" s="2"/>
      <c r="N920" s="2"/>
      <c r="O920" s="2"/>
      <c r="P920" s="2" t="s">
        <v>48</v>
      </c>
      <c r="Q920" s="2" t="s">
        <v>171</v>
      </c>
      <c r="R920" s="2"/>
      <c r="S920" s="2" t="s">
        <v>50</v>
      </c>
      <c r="T920" s="2" t="s">
        <v>2582</v>
      </c>
      <c r="U920" s="2"/>
      <c r="V920" s="2" t="s">
        <v>2583</v>
      </c>
      <c r="W920" s="2" t="s">
        <v>2584</v>
      </c>
      <c r="X920" s="11" t="s">
        <v>2585</v>
      </c>
      <c r="Y920" s="2"/>
      <c r="Z920" s="2" t="s">
        <v>2578</v>
      </c>
      <c r="AA920" s="2" t="s">
        <v>2579</v>
      </c>
      <c r="AB920" s="2" t="s">
        <v>42</v>
      </c>
      <c r="AC920" s="2" t="s">
        <v>502</v>
      </c>
      <c r="AD920" s="11" t="s">
        <v>2580</v>
      </c>
      <c r="AE920" s="2"/>
      <c r="AF920" s="5">
        <v>12298.67</v>
      </c>
      <c r="AG920" s="2" t="s">
        <v>65</v>
      </c>
    </row>
    <row r="921" spans="1:33" ht="89.25" customHeight="1" x14ac:dyDescent="0.2">
      <c r="A921" s="3" t="s">
        <v>2391</v>
      </c>
      <c r="B921" s="2" t="s">
        <v>2581</v>
      </c>
      <c r="C921" s="2" t="s">
        <v>933</v>
      </c>
      <c r="D921" s="4">
        <v>41248</v>
      </c>
      <c r="E921" s="2" t="s">
        <v>37</v>
      </c>
      <c r="F921" s="2"/>
      <c r="G921" s="2"/>
      <c r="H921" s="2"/>
      <c r="I921" s="3" t="s">
        <v>2577</v>
      </c>
      <c r="J921" s="5">
        <v>2459733.33</v>
      </c>
      <c r="K921" s="2" t="s">
        <v>39</v>
      </c>
      <c r="L921" s="2" t="s">
        <v>51</v>
      </c>
      <c r="M921" s="2"/>
      <c r="N921" s="2"/>
      <c r="O921" s="2"/>
      <c r="P921" s="2" t="s">
        <v>48</v>
      </c>
      <c r="Q921" s="2" t="s">
        <v>171</v>
      </c>
      <c r="R921" s="2"/>
      <c r="S921" s="2" t="s">
        <v>151</v>
      </c>
      <c r="T921" s="2" t="s">
        <v>2586</v>
      </c>
      <c r="U921" s="2"/>
      <c r="V921" s="2" t="s">
        <v>2587</v>
      </c>
      <c r="W921" s="2" t="s">
        <v>2588</v>
      </c>
      <c r="X921" s="11" t="s">
        <v>2589</v>
      </c>
      <c r="Y921" s="2"/>
      <c r="Z921" s="2" t="s">
        <v>2578</v>
      </c>
      <c r="AA921" s="2" t="s">
        <v>2579</v>
      </c>
      <c r="AB921" s="2" t="s">
        <v>42</v>
      </c>
      <c r="AC921" s="2" t="s">
        <v>502</v>
      </c>
      <c r="AD921" s="11" t="s">
        <v>2580</v>
      </c>
      <c r="AE921" s="2"/>
      <c r="AF921" s="5">
        <v>12298.67</v>
      </c>
      <c r="AG921" s="2" t="s">
        <v>65</v>
      </c>
    </row>
    <row r="922" spans="1:33" ht="89.25" customHeight="1" x14ac:dyDescent="0.2">
      <c r="A922" s="8" t="s">
        <v>2391</v>
      </c>
      <c r="B922" s="7" t="s">
        <v>2590</v>
      </c>
      <c r="C922" s="7" t="s">
        <v>933</v>
      </c>
      <c r="D922" s="9">
        <v>41232</v>
      </c>
      <c r="E922" s="7" t="s">
        <v>37</v>
      </c>
      <c r="F922" s="7" t="s">
        <v>50</v>
      </c>
      <c r="G922" s="7"/>
      <c r="H922" s="7"/>
      <c r="I922" s="8" t="s">
        <v>2577</v>
      </c>
      <c r="J922" s="10">
        <v>2459733.33</v>
      </c>
      <c r="K922" s="7" t="s">
        <v>39</v>
      </c>
      <c r="L922" s="7" t="s">
        <v>51</v>
      </c>
      <c r="M922" s="7"/>
      <c r="N922" s="7" t="s">
        <v>51</v>
      </c>
      <c r="O922" s="7" t="s">
        <v>51</v>
      </c>
      <c r="P922" s="7" t="s">
        <v>48</v>
      </c>
      <c r="Q922" s="7" t="s">
        <v>171</v>
      </c>
      <c r="R922" s="7"/>
      <c r="S922" s="7"/>
      <c r="T922" s="7"/>
      <c r="U922" s="7" t="s">
        <v>51</v>
      </c>
      <c r="V922" s="7"/>
      <c r="W922" s="7"/>
      <c r="X922" s="7"/>
      <c r="Y922" s="7"/>
      <c r="Z922" s="7" t="s">
        <v>2578</v>
      </c>
      <c r="AA922" s="7" t="s">
        <v>2579</v>
      </c>
      <c r="AB922" s="7" t="s">
        <v>42</v>
      </c>
      <c r="AC922" s="7" t="s">
        <v>502</v>
      </c>
      <c r="AD922" s="7" t="s">
        <v>2580</v>
      </c>
      <c r="AE922" s="7"/>
      <c r="AF922" s="10">
        <v>12298.67</v>
      </c>
      <c r="AG922" s="7" t="s">
        <v>65</v>
      </c>
    </row>
    <row r="923" spans="1:33" ht="89.25" customHeight="1" x14ac:dyDescent="0.2">
      <c r="A923" s="3" t="s">
        <v>2391</v>
      </c>
      <c r="B923" s="2" t="s">
        <v>2593</v>
      </c>
      <c r="C923" s="2" t="s">
        <v>933</v>
      </c>
      <c r="D923" s="4">
        <v>41226</v>
      </c>
      <c r="E923" s="2" t="s">
        <v>37</v>
      </c>
      <c r="F923" s="2" t="s">
        <v>50</v>
      </c>
      <c r="G923" s="2"/>
      <c r="H923" s="2"/>
      <c r="I923" s="3" t="s">
        <v>2591</v>
      </c>
      <c r="J923" s="5">
        <v>1622914.83</v>
      </c>
      <c r="K923" s="2" t="s">
        <v>39</v>
      </c>
      <c r="L923" s="5">
        <v>1622914.83</v>
      </c>
      <c r="M923" s="5">
        <v>0</v>
      </c>
      <c r="N923" s="2">
        <v>1</v>
      </c>
      <c r="O923" s="2">
        <v>1</v>
      </c>
      <c r="P923" s="2" t="s">
        <v>48</v>
      </c>
      <c r="Q923" s="2" t="s">
        <v>171</v>
      </c>
      <c r="R923" s="2"/>
      <c r="S923" s="2" t="s">
        <v>50</v>
      </c>
      <c r="T923" s="2" t="s">
        <v>842</v>
      </c>
      <c r="U923" s="2" t="s">
        <v>51</v>
      </c>
      <c r="V923" s="2" t="s">
        <v>843</v>
      </c>
      <c r="W923" s="2" t="s">
        <v>844</v>
      </c>
      <c r="X923" s="11" t="s">
        <v>44</v>
      </c>
      <c r="Y923" s="2" t="s">
        <v>77</v>
      </c>
      <c r="Z923" s="2" t="s">
        <v>2398</v>
      </c>
      <c r="AA923" s="2" t="s">
        <v>2399</v>
      </c>
      <c r="AB923" s="2" t="s">
        <v>42</v>
      </c>
      <c r="AC923" s="2" t="s">
        <v>81</v>
      </c>
      <c r="AD923" s="11" t="s">
        <v>2592</v>
      </c>
      <c r="AE923" s="2"/>
      <c r="AF923" s="5">
        <v>81145.740000000005</v>
      </c>
      <c r="AG923" s="5">
        <v>32458.29</v>
      </c>
    </row>
    <row r="924" spans="1:33" ht="89.25" customHeight="1" x14ac:dyDescent="0.2">
      <c r="A924" s="8" t="s">
        <v>2391</v>
      </c>
      <c r="B924" s="7" t="s">
        <v>2596</v>
      </c>
      <c r="C924" s="7" t="s">
        <v>282</v>
      </c>
      <c r="D924" s="9">
        <v>41212</v>
      </c>
      <c r="E924" s="7" t="s">
        <v>37</v>
      </c>
      <c r="F924" s="7" t="s">
        <v>50</v>
      </c>
      <c r="G924" s="7"/>
      <c r="H924" s="7"/>
      <c r="I924" s="8" t="s">
        <v>2594</v>
      </c>
      <c r="J924" s="10">
        <v>5787.69</v>
      </c>
      <c r="K924" s="7" t="s">
        <v>39</v>
      </c>
      <c r="L924" s="7" t="s">
        <v>51</v>
      </c>
      <c r="M924" s="7"/>
      <c r="N924" s="7">
        <v>2</v>
      </c>
      <c r="O924" s="7">
        <v>2</v>
      </c>
      <c r="P924" s="7" t="s">
        <v>48</v>
      </c>
      <c r="Q924" s="7" t="s">
        <v>171</v>
      </c>
      <c r="R924" s="7"/>
      <c r="S924" s="7" t="s">
        <v>50</v>
      </c>
      <c r="T924" s="7" t="s">
        <v>842</v>
      </c>
      <c r="U924" s="7">
        <v>5700</v>
      </c>
      <c r="V924" s="7" t="s">
        <v>843</v>
      </c>
      <c r="W924" s="7" t="s">
        <v>844</v>
      </c>
      <c r="X924" s="11" t="s">
        <v>44</v>
      </c>
      <c r="Y924" s="7" t="s">
        <v>77</v>
      </c>
      <c r="Z924" s="7" t="s">
        <v>1168</v>
      </c>
      <c r="AA924" s="7" t="s">
        <v>1169</v>
      </c>
      <c r="AB924" s="7" t="s">
        <v>60</v>
      </c>
      <c r="AC924" s="7" t="s">
        <v>1170</v>
      </c>
      <c r="AD924" s="11" t="s">
        <v>2595</v>
      </c>
      <c r="AE924" s="7"/>
      <c r="AF924" s="7" t="s">
        <v>65</v>
      </c>
      <c r="AG924" s="7" t="s">
        <v>65</v>
      </c>
    </row>
    <row r="925" spans="1:33" ht="89.25" customHeight="1" x14ac:dyDescent="0.2">
      <c r="A925" s="3" t="s">
        <v>2391</v>
      </c>
      <c r="B925" s="2" t="s">
        <v>2601</v>
      </c>
      <c r="C925" s="2" t="s">
        <v>282</v>
      </c>
      <c r="D925" s="4">
        <v>41212</v>
      </c>
      <c r="E925" s="2" t="s">
        <v>37</v>
      </c>
      <c r="F925" s="2" t="s">
        <v>50</v>
      </c>
      <c r="G925" s="2"/>
      <c r="H925" s="2"/>
      <c r="I925" s="3" t="s">
        <v>2597</v>
      </c>
      <c r="J925" s="5">
        <v>28592.16</v>
      </c>
      <c r="K925" s="2" t="s">
        <v>39</v>
      </c>
      <c r="L925" s="2" t="s">
        <v>51</v>
      </c>
      <c r="M925" s="2"/>
      <c r="N925" s="2">
        <v>5</v>
      </c>
      <c r="O925" s="2">
        <v>5</v>
      </c>
      <c r="P925" s="2" t="s">
        <v>72</v>
      </c>
      <c r="Q925" s="2" t="s">
        <v>171</v>
      </c>
      <c r="R925" s="2"/>
      <c r="S925" s="2" t="s">
        <v>50</v>
      </c>
      <c r="T925" s="2" t="s">
        <v>2602</v>
      </c>
      <c r="U925" s="2">
        <v>10240.82</v>
      </c>
      <c r="V925" s="2" t="s">
        <v>2603</v>
      </c>
      <c r="W925" s="2" t="s">
        <v>2604</v>
      </c>
      <c r="X925" s="11" t="s">
        <v>2605</v>
      </c>
      <c r="Y925" s="2"/>
      <c r="Z925" s="2" t="s">
        <v>2598</v>
      </c>
      <c r="AA925" s="2" t="s">
        <v>2599</v>
      </c>
      <c r="AB925" s="2" t="s">
        <v>42</v>
      </c>
      <c r="AC925" s="2" t="s">
        <v>189</v>
      </c>
      <c r="AD925" s="11" t="s">
        <v>2600</v>
      </c>
      <c r="AE925" s="2"/>
      <c r="AF925" s="2" t="s">
        <v>65</v>
      </c>
      <c r="AG925" s="2" t="s">
        <v>65</v>
      </c>
    </row>
    <row r="926" spans="1:33" ht="89.25" customHeight="1" x14ac:dyDescent="0.2">
      <c r="A926" s="8" t="s">
        <v>2391</v>
      </c>
      <c r="B926" s="7" t="s">
        <v>2609</v>
      </c>
      <c r="C926" s="7" t="s">
        <v>282</v>
      </c>
      <c r="D926" s="9">
        <v>41163</v>
      </c>
      <c r="E926" s="7" t="s">
        <v>37</v>
      </c>
      <c r="F926" s="7" t="s">
        <v>50</v>
      </c>
      <c r="G926" s="7"/>
      <c r="H926" s="7"/>
      <c r="I926" s="8" t="s">
        <v>2606</v>
      </c>
      <c r="J926" s="10">
        <v>249690</v>
      </c>
      <c r="K926" s="7" t="s">
        <v>39</v>
      </c>
      <c r="L926" s="7" t="s">
        <v>51</v>
      </c>
      <c r="M926" s="7"/>
      <c r="N926" s="7">
        <v>2</v>
      </c>
      <c r="O926" s="7">
        <v>1</v>
      </c>
      <c r="P926" s="7" t="s">
        <v>48</v>
      </c>
      <c r="Q926" s="7" t="s">
        <v>171</v>
      </c>
      <c r="R926" s="7"/>
      <c r="S926" s="7" t="s">
        <v>50</v>
      </c>
      <c r="T926" s="7" t="s">
        <v>906</v>
      </c>
      <c r="U926" s="7">
        <v>249690</v>
      </c>
      <c r="V926" s="7" t="s">
        <v>907</v>
      </c>
      <c r="W926" s="7" t="s">
        <v>908</v>
      </c>
      <c r="X926" s="11" t="s">
        <v>44</v>
      </c>
      <c r="Y926" s="7" t="s">
        <v>480</v>
      </c>
      <c r="Z926" s="7" t="s">
        <v>2607</v>
      </c>
      <c r="AA926" s="7" t="s">
        <v>310</v>
      </c>
      <c r="AB926" s="7" t="s">
        <v>42</v>
      </c>
      <c r="AC926" s="7" t="s">
        <v>479</v>
      </c>
      <c r="AD926" s="11" t="s">
        <v>2608</v>
      </c>
      <c r="AE926" s="7"/>
      <c r="AF926" s="7" t="s">
        <v>65</v>
      </c>
      <c r="AG926" s="7" t="s">
        <v>65</v>
      </c>
    </row>
    <row r="927" spans="1:33" ht="89.25" customHeight="1" x14ac:dyDescent="0.2">
      <c r="A927" s="3" t="s">
        <v>2391</v>
      </c>
      <c r="B927" s="2" t="s">
        <v>2614</v>
      </c>
      <c r="C927" s="2" t="s">
        <v>282</v>
      </c>
      <c r="D927" s="4">
        <v>41120</v>
      </c>
      <c r="E927" s="2" t="s">
        <v>37</v>
      </c>
      <c r="F927" s="2" t="s">
        <v>50</v>
      </c>
      <c r="G927" s="2"/>
      <c r="H927" s="2"/>
      <c r="I927" s="3" t="s">
        <v>2610</v>
      </c>
      <c r="J927" s="5">
        <v>490000</v>
      </c>
      <c r="K927" s="2" t="s">
        <v>39</v>
      </c>
      <c r="L927" s="2" t="s">
        <v>51</v>
      </c>
      <c r="M927" s="2"/>
      <c r="N927" s="2">
        <v>1</v>
      </c>
      <c r="O927" s="2">
        <v>1</v>
      </c>
      <c r="P927" s="2" t="s">
        <v>72</v>
      </c>
      <c r="Q927" s="2" t="s">
        <v>171</v>
      </c>
      <c r="R927" s="2"/>
      <c r="S927" s="2" t="s">
        <v>50</v>
      </c>
      <c r="T927" s="2" t="s">
        <v>2615</v>
      </c>
      <c r="U927" s="2">
        <v>450000</v>
      </c>
      <c r="V927" s="2" t="s">
        <v>2616</v>
      </c>
      <c r="W927" s="2" t="s">
        <v>2617</v>
      </c>
      <c r="X927" s="11" t="s">
        <v>2618</v>
      </c>
      <c r="Y927" s="2"/>
      <c r="Z927" s="2" t="s">
        <v>2611</v>
      </c>
      <c r="AA927" s="2" t="s">
        <v>2612</v>
      </c>
      <c r="AB927" s="2" t="s">
        <v>44</v>
      </c>
      <c r="AC927" s="2" t="s">
        <v>223</v>
      </c>
      <c r="AD927" s="11" t="s">
        <v>2613</v>
      </c>
      <c r="AE927" s="2"/>
      <c r="AF927" s="2" t="s">
        <v>65</v>
      </c>
      <c r="AG927" s="2" t="s">
        <v>65</v>
      </c>
    </row>
    <row r="928" spans="1:33" ht="89.25" customHeight="1" x14ac:dyDescent="0.2">
      <c r="A928" s="8" t="s">
        <v>2391</v>
      </c>
      <c r="B928" s="7" t="s">
        <v>2623</v>
      </c>
      <c r="C928" s="7" t="s">
        <v>282</v>
      </c>
      <c r="D928" s="9">
        <v>41099</v>
      </c>
      <c r="E928" s="7" t="s">
        <v>37</v>
      </c>
      <c r="F928" s="7" t="s">
        <v>50</v>
      </c>
      <c r="G928" s="7"/>
      <c r="H928" s="7"/>
      <c r="I928" s="8" t="s">
        <v>2619</v>
      </c>
      <c r="J928" s="10">
        <v>143444.5</v>
      </c>
      <c r="K928" s="7" t="s">
        <v>39</v>
      </c>
      <c r="L928" s="7" t="s">
        <v>51</v>
      </c>
      <c r="M928" s="7"/>
      <c r="N928" s="7">
        <v>2</v>
      </c>
      <c r="O928" s="7">
        <v>1</v>
      </c>
      <c r="P928" s="7" t="s">
        <v>48</v>
      </c>
      <c r="Q928" s="7" t="s">
        <v>171</v>
      </c>
      <c r="R928" s="7"/>
      <c r="S928" s="7" t="s">
        <v>50</v>
      </c>
      <c r="T928" s="7" t="s">
        <v>1057</v>
      </c>
      <c r="U928" s="7">
        <v>138739.44</v>
      </c>
      <c r="V928" s="7" t="s">
        <v>1058</v>
      </c>
      <c r="W928" s="7" t="s">
        <v>1059</v>
      </c>
      <c r="X928" s="11" t="s">
        <v>44</v>
      </c>
      <c r="Y928" s="7" t="s">
        <v>77</v>
      </c>
      <c r="Z928" s="7" t="s">
        <v>2620</v>
      </c>
      <c r="AA928" s="7" t="s">
        <v>2621</v>
      </c>
      <c r="AB928" s="7" t="s">
        <v>42</v>
      </c>
      <c r="AC928" s="7" t="s">
        <v>69</v>
      </c>
      <c r="AD928" s="11" t="s">
        <v>2622</v>
      </c>
      <c r="AE928" s="7"/>
      <c r="AF928" s="7" t="s">
        <v>65</v>
      </c>
      <c r="AG928" s="7" t="s">
        <v>65</v>
      </c>
    </row>
    <row r="929" spans="1:33" ht="89.25" customHeight="1" x14ac:dyDescent="0.2">
      <c r="A929" s="3" t="s">
        <v>2391</v>
      </c>
      <c r="B929" s="2" t="s">
        <v>2626</v>
      </c>
      <c r="C929" s="2" t="s">
        <v>282</v>
      </c>
      <c r="D929" s="4">
        <v>41092</v>
      </c>
      <c r="E929" s="2" t="s">
        <v>37</v>
      </c>
      <c r="F929" s="2" t="s">
        <v>50</v>
      </c>
      <c r="G929" s="2"/>
      <c r="H929" s="2"/>
      <c r="I929" s="3" t="s">
        <v>2624</v>
      </c>
      <c r="J929" s="5">
        <v>245792.27</v>
      </c>
      <c r="K929" s="2" t="s">
        <v>39</v>
      </c>
      <c r="L929" s="2" t="s">
        <v>51</v>
      </c>
      <c r="M929" s="2"/>
      <c r="N929" s="2">
        <v>6</v>
      </c>
      <c r="O929" s="2">
        <v>6</v>
      </c>
      <c r="P929" s="2" t="s">
        <v>48</v>
      </c>
      <c r="Q929" s="2" t="s">
        <v>171</v>
      </c>
      <c r="R929" s="2"/>
      <c r="S929" s="2" t="s">
        <v>50</v>
      </c>
      <c r="T929" s="2" t="s">
        <v>1096</v>
      </c>
      <c r="U929" s="2">
        <v>188614.11</v>
      </c>
      <c r="V929" s="2" t="s">
        <v>1097</v>
      </c>
      <c r="W929" s="2" t="s">
        <v>1098</v>
      </c>
      <c r="X929" s="11" t="s">
        <v>42</v>
      </c>
      <c r="Y929" s="2" t="s">
        <v>81</v>
      </c>
      <c r="Z929" s="2" t="s">
        <v>79</v>
      </c>
      <c r="AA929" s="2" t="s">
        <v>80</v>
      </c>
      <c r="AB929" s="2" t="s">
        <v>42</v>
      </c>
      <c r="AC929" s="2" t="s">
        <v>81</v>
      </c>
      <c r="AD929" s="11" t="s">
        <v>2625</v>
      </c>
      <c r="AE929" s="2"/>
      <c r="AF929" s="2" t="s">
        <v>65</v>
      </c>
      <c r="AG929" s="2" t="s">
        <v>65</v>
      </c>
    </row>
    <row r="930" spans="1:33" ht="89.25" customHeight="1" x14ac:dyDescent="0.2">
      <c r="A930" s="8" t="s">
        <v>2391</v>
      </c>
      <c r="B930" s="7" t="s">
        <v>2631</v>
      </c>
      <c r="C930" s="7" t="s">
        <v>282</v>
      </c>
      <c r="D930" s="9">
        <v>41064</v>
      </c>
      <c r="E930" s="7" t="s">
        <v>37</v>
      </c>
      <c r="F930" s="7" t="s">
        <v>50</v>
      </c>
      <c r="G930" s="7"/>
      <c r="H930" s="7"/>
      <c r="I930" s="8" t="s">
        <v>2627</v>
      </c>
      <c r="J930" s="10">
        <v>56325.74</v>
      </c>
      <c r="K930" s="7" t="s">
        <v>39</v>
      </c>
      <c r="L930" s="7" t="s">
        <v>51</v>
      </c>
      <c r="M930" s="7"/>
      <c r="N930" s="7">
        <v>2</v>
      </c>
      <c r="O930" s="7">
        <v>0</v>
      </c>
      <c r="P930" s="7" t="s">
        <v>72</v>
      </c>
      <c r="Q930" s="7" t="s">
        <v>171</v>
      </c>
      <c r="R930" s="7"/>
      <c r="S930" s="7"/>
      <c r="T930" s="7"/>
      <c r="U930" s="7" t="s">
        <v>51</v>
      </c>
      <c r="V930" s="7"/>
      <c r="W930" s="7"/>
      <c r="X930" s="7"/>
      <c r="Y930" s="7"/>
      <c r="Z930" s="7" t="s">
        <v>2628</v>
      </c>
      <c r="AA930" s="7" t="s">
        <v>2629</v>
      </c>
      <c r="AB930" s="7" t="s">
        <v>42</v>
      </c>
      <c r="AC930" s="7" t="s">
        <v>69</v>
      </c>
      <c r="AD930" s="7" t="s">
        <v>2630</v>
      </c>
      <c r="AE930" s="7"/>
      <c r="AF930" s="7" t="s">
        <v>65</v>
      </c>
      <c r="AG930" s="7" t="s">
        <v>65</v>
      </c>
    </row>
    <row r="931" spans="1:33" ht="89.25" customHeight="1" x14ac:dyDescent="0.2">
      <c r="A931" s="3" t="s">
        <v>2391</v>
      </c>
      <c r="B931" s="2" t="s">
        <v>2634</v>
      </c>
      <c r="C931" s="2" t="s">
        <v>282</v>
      </c>
      <c r="D931" s="4">
        <v>41045</v>
      </c>
      <c r="E931" s="2" t="s">
        <v>37</v>
      </c>
      <c r="F931" s="2" t="s">
        <v>50</v>
      </c>
      <c r="G931" s="2"/>
      <c r="H931" s="2"/>
      <c r="I931" s="3" t="s">
        <v>2632</v>
      </c>
      <c r="J931" s="5">
        <v>499931.57</v>
      </c>
      <c r="K931" s="2" t="s">
        <v>39</v>
      </c>
      <c r="L931" s="2" t="s">
        <v>51</v>
      </c>
      <c r="M931" s="2"/>
      <c r="N931" s="2">
        <v>2</v>
      </c>
      <c r="O931" s="2">
        <v>2</v>
      </c>
      <c r="P931" s="2" t="s">
        <v>48</v>
      </c>
      <c r="Q931" s="2" t="s">
        <v>171</v>
      </c>
      <c r="R931" s="2"/>
      <c r="S931" s="2" t="s">
        <v>50</v>
      </c>
      <c r="T931" s="2" t="s">
        <v>2635</v>
      </c>
      <c r="U931" s="2">
        <v>498000</v>
      </c>
      <c r="V931" s="2" t="s">
        <v>2636</v>
      </c>
      <c r="W931" s="2" t="s">
        <v>2637</v>
      </c>
      <c r="X931" s="11" t="s">
        <v>780</v>
      </c>
      <c r="Y931" s="2" t="s">
        <v>2638</v>
      </c>
      <c r="Z931" s="2" t="s">
        <v>1042</v>
      </c>
      <c r="AA931" s="2" t="s">
        <v>1043</v>
      </c>
      <c r="AB931" s="2" t="s">
        <v>42</v>
      </c>
      <c r="AC931" s="2" t="s">
        <v>126</v>
      </c>
      <c r="AD931" s="11" t="s">
        <v>2633</v>
      </c>
      <c r="AE931" s="2"/>
      <c r="AF931" s="2" t="s">
        <v>65</v>
      </c>
      <c r="AG931" s="2" t="s">
        <v>65</v>
      </c>
    </row>
    <row r="932" spans="1:33" ht="89.25" customHeight="1" x14ac:dyDescent="0.2">
      <c r="A932" s="8" t="s">
        <v>2391</v>
      </c>
      <c r="B932" s="7" t="s">
        <v>2645</v>
      </c>
      <c r="C932" s="7" t="s">
        <v>282</v>
      </c>
      <c r="D932" s="9">
        <v>41009</v>
      </c>
      <c r="E932" s="7" t="s">
        <v>37</v>
      </c>
      <c r="F932" s="7" t="s">
        <v>50</v>
      </c>
      <c r="G932" s="7"/>
      <c r="H932" s="7"/>
      <c r="I932" s="8" t="s">
        <v>2639</v>
      </c>
      <c r="J932" s="10">
        <v>3600</v>
      </c>
      <c r="K932" s="7" t="s">
        <v>39</v>
      </c>
      <c r="L932" s="7" t="s">
        <v>51</v>
      </c>
      <c r="M932" s="7"/>
      <c r="N932" s="7">
        <v>1</v>
      </c>
      <c r="O932" s="7">
        <v>1</v>
      </c>
      <c r="P932" s="7" t="s">
        <v>48</v>
      </c>
      <c r="Q932" s="7" t="s">
        <v>171</v>
      </c>
      <c r="R932" s="7"/>
      <c r="S932" s="7" t="s">
        <v>50</v>
      </c>
      <c r="T932" s="7" t="s">
        <v>343</v>
      </c>
      <c r="U932" s="7">
        <v>3600</v>
      </c>
      <c r="V932" s="7" t="s">
        <v>344</v>
      </c>
      <c r="W932" s="7" t="s">
        <v>345</v>
      </c>
      <c r="X932" s="11" t="s">
        <v>42</v>
      </c>
      <c r="Y932" s="7" t="s">
        <v>231</v>
      </c>
      <c r="Z932" s="7" t="s">
        <v>2640</v>
      </c>
      <c r="AA932" s="7" t="s">
        <v>2641</v>
      </c>
      <c r="AB932" s="7" t="s">
        <v>2642</v>
      </c>
      <c r="AC932" s="7" t="s">
        <v>2643</v>
      </c>
      <c r="AD932" s="11" t="s">
        <v>2644</v>
      </c>
      <c r="AE932" s="7"/>
      <c r="AF932" s="7" t="s">
        <v>65</v>
      </c>
      <c r="AG932" s="7" t="s">
        <v>65</v>
      </c>
    </row>
    <row r="933" spans="1:33" ht="89.25" customHeight="1" x14ac:dyDescent="0.2">
      <c r="A933" s="3" t="s">
        <v>2391</v>
      </c>
      <c r="B933" s="2" t="s">
        <v>2652</v>
      </c>
      <c r="C933" s="2" t="s">
        <v>933</v>
      </c>
      <c r="D933" s="4">
        <v>41008</v>
      </c>
      <c r="E933" s="2" t="s">
        <v>37</v>
      </c>
      <c r="F933" s="2" t="s">
        <v>50</v>
      </c>
      <c r="G933" s="2"/>
      <c r="H933" s="2"/>
      <c r="I933" s="3" t="s">
        <v>2646</v>
      </c>
      <c r="J933" s="5">
        <v>504000</v>
      </c>
      <c r="K933" s="2" t="s">
        <v>39</v>
      </c>
      <c r="L933" s="2" t="s">
        <v>51</v>
      </c>
      <c r="M933" s="2"/>
      <c r="N933" s="2">
        <v>1</v>
      </c>
      <c r="O933" s="2">
        <v>1</v>
      </c>
      <c r="P933" s="2" t="s">
        <v>48</v>
      </c>
      <c r="Q933" s="2" t="s">
        <v>171</v>
      </c>
      <c r="R933" s="2"/>
      <c r="S933" s="2" t="s">
        <v>50</v>
      </c>
      <c r="T933" s="2" t="s">
        <v>2653</v>
      </c>
      <c r="U933" s="2">
        <v>206640</v>
      </c>
      <c r="V933" s="2" t="s">
        <v>2654</v>
      </c>
      <c r="W933" s="2" t="s">
        <v>2655</v>
      </c>
      <c r="X933" s="11" t="s">
        <v>2656</v>
      </c>
      <c r="Y933" s="2" t="s">
        <v>2657</v>
      </c>
      <c r="Z933" s="2" t="s">
        <v>2647</v>
      </c>
      <c r="AA933" s="2" t="s">
        <v>2648</v>
      </c>
      <c r="AB933" s="2" t="s">
        <v>2649</v>
      </c>
      <c r="AC933" s="2" t="s">
        <v>2650</v>
      </c>
      <c r="AD933" s="11" t="s">
        <v>2651</v>
      </c>
      <c r="AE933" s="2"/>
      <c r="AF933" s="5">
        <v>5040</v>
      </c>
      <c r="AG933" s="2" t="s">
        <v>65</v>
      </c>
    </row>
    <row r="934" spans="1:33" ht="89.25" customHeight="1" x14ac:dyDescent="0.2">
      <c r="A934" s="8" t="s">
        <v>2391</v>
      </c>
      <c r="B934" s="7" t="s">
        <v>2660</v>
      </c>
      <c r="C934" s="7" t="s">
        <v>282</v>
      </c>
      <c r="D934" s="9">
        <v>40897</v>
      </c>
      <c r="E934" s="7" t="s">
        <v>37</v>
      </c>
      <c r="F934" s="7" t="s">
        <v>50</v>
      </c>
      <c r="G934" s="7"/>
      <c r="H934" s="7"/>
      <c r="I934" s="8" t="s">
        <v>2658</v>
      </c>
      <c r="J934" s="10">
        <v>147667</v>
      </c>
      <c r="K934" s="7" t="s">
        <v>39</v>
      </c>
      <c r="L934" s="7" t="s">
        <v>51</v>
      </c>
      <c r="M934" s="7"/>
      <c r="N934" s="7">
        <v>1</v>
      </c>
      <c r="O934" s="7">
        <v>1</v>
      </c>
      <c r="P934" s="7" t="s">
        <v>48</v>
      </c>
      <c r="Q934" s="7" t="s">
        <v>171</v>
      </c>
      <c r="R934" s="7"/>
      <c r="S934" s="7" t="s">
        <v>50</v>
      </c>
      <c r="T934" s="7" t="s">
        <v>962</v>
      </c>
      <c r="U934" s="7">
        <v>147666</v>
      </c>
      <c r="V934" s="7" t="s">
        <v>300</v>
      </c>
      <c r="W934" s="7" t="s">
        <v>963</v>
      </c>
      <c r="X934" s="11" t="s">
        <v>44</v>
      </c>
      <c r="Y934" s="7" t="s">
        <v>77</v>
      </c>
      <c r="Z934" s="7" t="s">
        <v>2398</v>
      </c>
      <c r="AA934" s="7" t="s">
        <v>2399</v>
      </c>
      <c r="AB934" s="7" t="s">
        <v>42</v>
      </c>
      <c r="AC934" s="7" t="s">
        <v>81</v>
      </c>
      <c r="AD934" s="11" t="s">
        <v>2659</v>
      </c>
      <c r="AE934" s="7"/>
      <c r="AF934" s="7" t="s">
        <v>65</v>
      </c>
      <c r="AG934" s="7" t="s">
        <v>65</v>
      </c>
    </row>
    <row r="935" spans="1:33" ht="89.25" customHeight="1" x14ac:dyDescent="0.2">
      <c r="A935" s="3" t="s">
        <v>2391</v>
      </c>
      <c r="B935" s="2" t="s">
        <v>2663</v>
      </c>
      <c r="C935" s="2" t="s">
        <v>282</v>
      </c>
      <c r="D935" s="4">
        <v>40879</v>
      </c>
      <c r="E935" s="2" t="s">
        <v>37</v>
      </c>
      <c r="F935" s="2" t="s">
        <v>50</v>
      </c>
      <c r="G935" s="2"/>
      <c r="H935" s="2"/>
      <c r="I935" s="3" t="s">
        <v>2661</v>
      </c>
      <c r="J935" s="5">
        <v>302166.65999999997</v>
      </c>
      <c r="K935" s="2" t="s">
        <v>39</v>
      </c>
      <c r="L935" s="2" t="s">
        <v>51</v>
      </c>
      <c r="M935" s="2"/>
      <c r="N935" s="2">
        <v>2</v>
      </c>
      <c r="O935" s="2">
        <v>2</v>
      </c>
      <c r="P935" s="2" t="s">
        <v>72</v>
      </c>
      <c r="Q935" s="2" t="s">
        <v>171</v>
      </c>
      <c r="R935" s="2"/>
      <c r="S935" s="2" t="s">
        <v>50</v>
      </c>
      <c r="T935" s="2" t="s">
        <v>1436</v>
      </c>
      <c r="U935" s="2">
        <v>302000</v>
      </c>
      <c r="V935" s="2" t="s">
        <v>1437</v>
      </c>
      <c r="W935" s="2" t="s">
        <v>1438</v>
      </c>
      <c r="X935" s="11" t="s">
        <v>44</v>
      </c>
      <c r="Y935" s="2" t="s">
        <v>77</v>
      </c>
      <c r="Z935" s="2" t="s">
        <v>2398</v>
      </c>
      <c r="AA935" s="2" t="s">
        <v>2399</v>
      </c>
      <c r="AB935" s="2" t="s">
        <v>42</v>
      </c>
      <c r="AC935" s="2" t="s">
        <v>81</v>
      </c>
      <c r="AD935" s="11" t="s">
        <v>2662</v>
      </c>
      <c r="AE935" s="2"/>
      <c r="AF935" s="2" t="s">
        <v>65</v>
      </c>
      <c r="AG935" s="2" t="s">
        <v>65</v>
      </c>
    </row>
    <row r="936" spans="1:33" ht="89.25" customHeight="1" x14ac:dyDescent="0.2">
      <c r="A936" s="8" t="s">
        <v>2391</v>
      </c>
      <c r="B936" s="7" t="s">
        <v>2666</v>
      </c>
      <c r="C936" s="7" t="s">
        <v>933</v>
      </c>
      <c r="D936" s="9">
        <v>40813</v>
      </c>
      <c r="E936" s="7" t="s">
        <v>37</v>
      </c>
      <c r="F936" s="7" t="s">
        <v>50</v>
      </c>
      <c r="G936" s="7"/>
      <c r="H936" s="7"/>
      <c r="I936" s="8" t="s">
        <v>2664</v>
      </c>
      <c r="J936" s="10">
        <v>2395710</v>
      </c>
      <c r="K936" s="7" t="s">
        <v>39</v>
      </c>
      <c r="L936" s="7" t="s">
        <v>51</v>
      </c>
      <c r="M936" s="7"/>
      <c r="N936" s="7">
        <v>3</v>
      </c>
      <c r="O936" s="7">
        <v>3</v>
      </c>
      <c r="P936" s="7" t="s">
        <v>48</v>
      </c>
      <c r="Q936" s="7" t="s">
        <v>171</v>
      </c>
      <c r="R936" s="7"/>
      <c r="S936" s="7" t="s">
        <v>50</v>
      </c>
      <c r="T936" s="7" t="s">
        <v>2667</v>
      </c>
      <c r="U936" s="7">
        <v>1988439.3</v>
      </c>
      <c r="V936" s="7" t="s">
        <v>2668</v>
      </c>
      <c r="W936" s="7" t="s">
        <v>2669</v>
      </c>
      <c r="X936" s="11" t="s">
        <v>2670</v>
      </c>
      <c r="Y936" s="7"/>
      <c r="Z936" s="7"/>
      <c r="AA936" s="7" t="s">
        <v>51</v>
      </c>
      <c r="AB936" s="7"/>
      <c r="AC936" s="7"/>
      <c r="AD936" s="11" t="s">
        <v>2665</v>
      </c>
      <c r="AE936" s="7"/>
      <c r="AF936" s="10">
        <v>11978.55</v>
      </c>
      <c r="AG936" s="7" t="s">
        <v>65</v>
      </c>
    </row>
    <row r="937" spans="1:33" ht="89.25" customHeight="1" x14ac:dyDescent="0.2">
      <c r="A937" s="3" t="s">
        <v>2391</v>
      </c>
      <c r="B937" s="2" t="s">
        <v>2675</v>
      </c>
      <c r="C937" s="2" t="s">
        <v>282</v>
      </c>
      <c r="D937" s="4">
        <v>40794</v>
      </c>
      <c r="E937" s="2" t="s">
        <v>37</v>
      </c>
      <c r="F937" s="2" t="s">
        <v>50</v>
      </c>
      <c r="G937" s="2"/>
      <c r="H937" s="2"/>
      <c r="I937" s="3" t="s">
        <v>2671</v>
      </c>
      <c r="J937" s="5">
        <v>349997</v>
      </c>
      <c r="K937" s="2" t="s">
        <v>39</v>
      </c>
      <c r="L937" s="2" t="s">
        <v>51</v>
      </c>
      <c r="M937" s="2"/>
      <c r="N937" s="2" t="s">
        <v>51</v>
      </c>
      <c r="O937" s="2" t="s">
        <v>51</v>
      </c>
      <c r="P937" s="2" t="s">
        <v>72</v>
      </c>
      <c r="Q937" s="2" t="s">
        <v>171</v>
      </c>
      <c r="R937" s="2"/>
      <c r="S937" s="2"/>
      <c r="T937" s="2"/>
      <c r="U937" s="2" t="s">
        <v>51</v>
      </c>
      <c r="V937" s="2"/>
      <c r="W937" s="2"/>
      <c r="X937" s="2"/>
      <c r="Y937" s="2"/>
      <c r="Z937" s="2" t="s">
        <v>2672</v>
      </c>
      <c r="AA937" s="2" t="s">
        <v>2673</v>
      </c>
      <c r="AB937" s="2" t="s">
        <v>42</v>
      </c>
      <c r="AC937" s="2" t="s">
        <v>1086</v>
      </c>
      <c r="AD937" s="2" t="s">
        <v>2674</v>
      </c>
      <c r="AE937" s="2"/>
      <c r="AF937" s="2" t="s">
        <v>65</v>
      </c>
      <c r="AG937" s="2" t="s">
        <v>65</v>
      </c>
    </row>
    <row r="938" spans="1:33" ht="89.25" customHeight="1" x14ac:dyDescent="0.2">
      <c r="A938" s="8" t="s">
        <v>2391</v>
      </c>
      <c r="B938" s="7" t="s">
        <v>2678</v>
      </c>
      <c r="C938" s="7" t="s">
        <v>282</v>
      </c>
      <c r="D938" s="9">
        <v>40793</v>
      </c>
      <c r="E938" s="7" t="s">
        <v>37</v>
      </c>
      <c r="F938" s="7" t="s">
        <v>50</v>
      </c>
      <c r="G938" s="7"/>
      <c r="H938" s="7"/>
      <c r="I938" s="8" t="s">
        <v>2676</v>
      </c>
      <c r="J938" s="10">
        <v>216000</v>
      </c>
      <c r="K938" s="7" t="s">
        <v>39</v>
      </c>
      <c r="L938" s="7" t="s">
        <v>51</v>
      </c>
      <c r="M938" s="7"/>
      <c r="N938" s="7">
        <v>3</v>
      </c>
      <c r="O938" s="7">
        <v>3</v>
      </c>
      <c r="P938" s="7" t="s">
        <v>48</v>
      </c>
      <c r="Q938" s="7" t="s">
        <v>171</v>
      </c>
      <c r="R938" s="7"/>
      <c r="S938" s="7" t="s">
        <v>50</v>
      </c>
      <c r="T938" s="7" t="s">
        <v>2679</v>
      </c>
      <c r="U938" s="7">
        <v>185000</v>
      </c>
      <c r="V938" s="7" t="s">
        <v>2680</v>
      </c>
      <c r="W938" s="7" t="s">
        <v>2681</v>
      </c>
      <c r="X938" s="11" t="s">
        <v>780</v>
      </c>
      <c r="Y938" s="7" t="s">
        <v>1656</v>
      </c>
      <c r="Z938" s="7" t="s">
        <v>2398</v>
      </c>
      <c r="AA938" s="7" t="s">
        <v>2399</v>
      </c>
      <c r="AB938" s="7" t="s">
        <v>42</v>
      </c>
      <c r="AC938" s="7" t="s">
        <v>81</v>
      </c>
      <c r="AD938" s="11" t="s">
        <v>2677</v>
      </c>
      <c r="AE938" s="7"/>
      <c r="AF938" s="7" t="s">
        <v>65</v>
      </c>
      <c r="AG938" s="7" t="s">
        <v>65</v>
      </c>
    </row>
    <row r="939" spans="1:33" ht="89.25" customHeight="1" x14ac:dyDescent="0.2">
      <c r="A939" s="3" t="s">
        <v>2391</v>
      </c>
      <c r="B939" s="2" t="s">
        <v>2683</v>
      </c>
      <c r="C939" s="2" t="s">
        <v>282</v>
      </c>
      <c r="D939" s="4">
        <v>40660</v>
      </c>
      <c r="E939" s="2" t="s">
        <v>37</v>
      </c>
      <c r="F939" s="2" t="s">
        <v>50</v>
      </c>
      <c r="G939" s="2"/>
      <c r="H939" s="2"/>
      <c r="I939" s="3" t="s">
        <v>2682</v>
      </c>
      <c r="J939" s="5">
        <v>300000</v>
      </c>
      <c r="K939" s="2" t="s">
        <v>39</v>
      </c>
      <c r="L939" s="2" t="s">
        <v>51</v>
      </c>
      <c r="M939" s="2"/>
      <c r="N939" s="2">
        <v>2</v>
      </c>
      <c r="O939" s="2">
        <v>2</v>
      </c>
      <c r="P939" s="2" t="s">
        <v>72</v>
      </c>
      <c r="Q939" s="2" t="s">
        <v>171</v>
      </c>
      <c r="R939" s="2"/>
      <c r="S939" s="2" t="s">
        <v>50</v>
      </c>
      <c r="T939" s="2" t="s">
        <v>842</v>
      </c>
      <c r="U939" s="2">
        <v>294525</v>
      </c>
      <c r="V939" s="2" t="s">
        <v>843</v>
      </c>
      <c r="W939" s="2" t="s">
        <v>844</v>
      </c>
      <c r="X939" s="11" t="s">
        <v>44</v>
      </c>
      <c r="Y939" s="2" t="s">
        <v>77</v>
      </c>
      <c r="Z939" s="2" t="s">
        <v>2398</v>
      </c>
      <c r="AA939" s="2" t="s">
        <v>2399</v>
      </c>
      <c r="AB939" s="2" t="s">
        <v>42</v>
      </c>
      <c r="AC939" s="2" t="s">
        <v>81</v>
      </c>
      <c r="AD939" s="11" t="s">
        <v>2662</v>
      </c>
      <c r="AE939" s="2"/>
      <c r="AF939" s="2" t="s">
        <v>65</v>
      </c>
      <c r="AG939" s="2" t="s">
        <v>65</v>
      </c>
    </row>
    <row r="940" spans="1:33" ht="89.25" customHeight="1" x14ac:dyDescent="0.2">
      <c r="A940" s="8" t="s">
        <v>2391</v>
      </c>
      <c r="B940" s="7" t="s">
        <v>2688</v>
      </c>
      <c r="C940" s="7" t="s">
        <v>282</v>
      </c>
      <c r="D940" s="9">
        <v>40653</v>
      </c>
      <c r="E940" s="7" t="s">
        <v>37</v>
      </c>
      <c r="F940" s="7" t="s">
        <v>50</v>
      </c>
      <c r="G940" s="7"/>
      <c r="H940" s="7"/>
      <c r="I940" s="8" t="s">
        <v>2684</v>
      </c>
      <c r="J940" s="10">
        <v>68500</v>
      </c>
      <c r="K940" s="7" t="s">
        <v>39</v>
      </c>
      <c r="L940" s="7" t="s">
        <v>51</v>
      </c>
      <c r="M940" s="7"/>
      <c r="N940" s="7">
        <v>3</v>
      </c>
      <c r="O940" s="7">
        <v>3</v>
      </c>
      <c r="P940" s="7" t="s">
        <v>72</v>
      </c>
      <c r="Q940" s="7" t="s">
        <v>171</v>
      </c>
      <c r="R940" s="7"/>
      <c r="S940" s="7" t="s">
        <v>50</v>
      </c>
      <c r="T940" s="7" t="s">
        <v>2689</v>
      </c>
      <c r="U940" s="7">
        <v>52240</v>
      </c>
      <c r="V940" s="7" t="s">
        <v>2690</v>
      </c>
      <c r="W940" s="7" t="s">
        <v>2691</v>
      </c>
      <c r="X940" s="7"/>
      <c r="Y940" s="7"/>
      <c r="Z940" s="7" t="s">
        <v>2685</v>
      </c>
      <c r="AA940" s="7" t="s">
        <v>2686</v>
      </c>
      <c r="AB940" s="7" t="s">
        <v>42</v>
      </c>
      <c r="AC940" s="7" t="s">
        <v>189</v>
      </c>
      <c r="AD940" s="7" t="s">
        <v>2687</v>
      </c>
      <c r="AE940" s="7"/>
      <c r="AF940" s="7" t="s">
        <v>65</v>
      </c>
      <c r="AG940" s="7" t="s">
        <v>65</v>
      </c>
    </row>
    <row r="941" spans="1:33" ht="89.25" customHeight="1" x14ac:dyDescent="0.2">
      <c r="A941" s="3" t="s">
        <v>2391</v>
      </c>
      <c r="B941" s="2" t="s">
        <v>2692</v>
      </c>
      <c r="C941" s="2" t="s">
        <v>933</v>
      </c>
      <c r="D941" s="4">
        <v>40637</v>
      </c>
      <c r="E941" s="2" t="s">
        <v>37</v>
      </c>
      <c r="F941" s="2" t="s">
        <v>50</v>
      </c>
      <c r="G941" s="2"/>
      <c r="H941" s="2"/>
      <c r="I941" s="3" t="s">
        <v>2639</v>
      </c>
      <c r="J941" s="5">
        <v>6250</v>
      </c>
      <c r="K941" s="2" t="s">
        <v>39</v>
      </c>
      <c r="L941" s="2" t="s">
        <v>51</v>
      </c>
      <c r="M941" s="2"/>
      <c r="N941" s="2" t="s">
        <v>51</v>
      </c>
      <c r="O941" s="2" t="s">
        <v>51</v>
      </c>
      <c r="P941" s="2" t="s">
        <v>48</v>
      </c>
      <c r="Q941" s="2" t="s">
        <v>171</v>
      </c>
      <c r="R941" s="2"/>
      <c r="S941" s="2"/>
      <c r="T941" s="2"/>
      <c r="U941" s="2" t="s">
        <v>51</v>
      </c>
      <c r="V941" s="2"/>
      <c r="W941" s="2"/>
      <c r="X941" s="2"/>
      <c r="Y941" s="2"/>
      <c r="Z941" s="2" t="s">
        <v>2640</v>
      </c>
      <c r="AA941" s="2" t="s">
        <v>2641</v>
      </c>
      <c r="AB941" s="2" t="s">
        <v>2642</v>
      </c>
      <c r="AC941" s="2" t="s">
        <v>2643</v>
      </c>
      <c r="AD941" s="2" t="s">
        <v>2644</v>
      </c>
      <c r="AE941" s="2"/>
      <c r="AF941" s="5">
        <v>125</v>
      </c>
      <c r="AG941" s="2" t="s">
        <v>65</v>
      </c>
    </row>
    <row r="942" spans="1:33" ht="89.25" customHeight="1" x14ac:dyDescent="0.2">
      <c r="A942" s="8" t="s">
        <v>2391</v>
      </c>
      <c r="B942" s="7" t="s">
        <v>2695</v>
      </c>
      <c r="C942" s="7" t="s">
        <v>282</v>
      </c>
      <c r="D942" s="9">
        <v>40592</v>
      </c>
      <c r="E942" s="7" t="s">
        <v>37</v>
      </c>
      <c r="F942" s="7" t="s">
        <v>50</v>
      </c>
      <c r="G942" s="7"/>
      <c r="H942" s="7"/>
      <c r="I942" s="8" t="s">
        <v>2693</v>
      </c>
      <c r="J942" s="10">
        <v>120000</v>
      </c>
      <c r="K942" s="7" t="s">
        <v>39</v>
      </c>
      <c r="L942" s="7" t="s">
        <v>51</v>
      </c>
      <c r="M942" s="7"/>
      <c r="N942" s="7" t="s">
        <v>51</v>
      </c>
      <c r="O942" s="7" t="s">
        <v>51</v>
      </c>
      <c r="P942" s="7" t="s">
        <v>72</v>
      </c>
      <c r="Q942" s="7" t="s">
        <v>171</v>
      </c>
      <c r="R942" s="7"/>
      <c r="S942" s="7"/>
      <c r="T942" s="7"/>
      <c r="U942" s="7" t="s">
        <v>51</v>
      </c>
      <c r="V942" s="7"/>
      <c r="W942" s="7"/>
      <c r="X942" s="7"/>
      <c r="Y942" s="7"/>
      <c r="Z942" s="7" t="s">
        <v>2398</v>
      </c>
      <c r="AA942" s="7" t="s">
        <v>2399</v>
      </c>
      <c r="AB942" s="7" t="s">
        <v>42</v>
      </c>
      <c r="AC942" s="7" t="s">
        <v>81</v>
      </c>
      <c r="AD942" s="7" t="s">
        <v>2694</v>
      </c>
      <c r="AE942" s="7"/>
      <c r="AF942" s="7" t="s">
        <v>65</v>
      </c>
      <c r="AG942" s="7" t="s">
        <v>65</v>
      </c>
    </row>
    <row r="943" spans="1:33" ht="89.25" customHeight="1" x14ac:dyDescent="0.2">
      <c r="A943" s="3" t="s">
        <v>2391</v>
      </c>
      <c r="B943" s="2" t="s">
        <v>2698</v>
      </c>
      <c r="C943" s="2" t="s">
        <v>282</v>
      </c>
      <c r="D943" s="4">
        <v>40571</v>
      </c>
      <c r="E943" s="2" t="s">
        <v>37</v>
      </c>
      <c r="F943" s="2" t="s">
        <v>50</v>
      </c>
      <c r="G943" s="2"/>
      <c r="H943" s="2"/>
      <c r="I943" s="3" t="s">
        <v>2696</v>
      </c>
      <c r="J943" s="5">
        <v>500000</v>
      </c>
      <c r="K943" s="2" t="s">
        <v>39</v>
      </c>
      <c r="L943" s="5">
        <v>450000</v>
      </c>
      <c r="M943" s="5">
        <v>50000</v>
      </c>
      <c r="N943" s="2">
        <v>11</v>
      </c>
      <c r="O943" s="2">
        <v>2</v>
      </c>
      <c r="P943" s="2" t="s">
        <v>48</v>
      </c>
      <c r="Q943" s="2" t="s">
        <v>171</v>
      </c>
      <c r="R943" s="2"/>
      <c r="S943" s="2" t="s">
        <v>50</v>
      </c>
      <c r="T943" s="2" t="s">
        <v>2699</v>
      </c>
      <c r="U943" s="2">
        <v>450000</v>
      </c>
      <c r="V943" s="2" t="s">
        <v>2700</v>
      </c>
      <c r="W943" s="2" t="s">
        <v>2701</v>
      </c>
      <c r="X943" s="11" t="s">
        <v>2702</v>
      </c>
      <c r="Y943" s="2"/>
      <c r="Z943" s="2" t="s">
        <v>2521</v>
      </c>
      <c r="AA943" s="2" t="s">
        <v>2522</v>
      </c>
      <c r="AB943" s="2" t="s">
        <v>42</v>
      </c>
      <c r="AC943" s="2" t="s">
        <v>81</v>
      </c>
      <c r="AD943" s="11" t="s">
        <v>2697</v>
      </c>
      <c r="AE943" s="2"/>
      <c r="AF943" s="2" t="s">
        <v>65</v>
      </c>
      <c r="AG943" s="2" t="s">
        <v>65</v>
      </c>
    </row>
  </sheetData>
  <autoFilter ref="A3:AG3"/>
  <mergeCells count="3">
    <mergeCell ref="A1:C1"/>
    <mergeCell ref="D1:AG1"/>
    <mergeCell ref="A2:AG2"/>
  </mergeCells>
  <hyperlinks>
    <hyperlink ref="A1" r:id="rId1" location="results?dp=103108&amp;ln=Commerce&amp;ln=FZ223&amp;ln=FZ44&amp;ln=FZ94&amp;mn=1&amp;of=true&amp;pm=OneOrFewForms&amp;so=Desc&amp;sp=PublishDate&amp;st=(отход%20|%20ламп)%20!(проект%20|%20коммунальный%20|%20ТКО%20|%20ТБО%20|%20бытовой%20|%20норматив%20|%20разработка%20|%20поставка%20|%20реконструкция%20|%20сточный%20|%20дезинфекция%20|%20обучение%20|%20персонал%20|%20радиоактивный%20|%20ремонт%20)&amp;tt=1&amp;tt=100000001&amp;tt=100000002&amp;tt=100000003&amp;tt=11&amp;tt=1379&amp;tt=1703&amp;tt=1711&amp;tt=1718&amp;tt=21&amp;tt=31&amp;tt=390&amp;tt=41&amp;tt=565&amp;tt=571&amp;tt=62&amp;tt=68&amp;tt=72"/>
    <hyperlink ref="A4" r:id="rId2"/>
    <hyperlink ref="I4" r:id="rId3" location="?f=/Orders/Details/37647728"/>
    <hyperlink ref="Q4" r:id="rId4"/>
    <hyperlink ref="A5" r:id="rId5" location="lot_1"/>
    <hyperlink ref="I5" r:id="rId6" location="?f=/Orders/Details/37503292"/>
    <hyperlink ref="Q5" r:id="rId7"/>
    <hyperlink ref="A6" r:id="rId8"/>
    <hyperlink ref="I6" r:id="rId9" location="?f=/Orders/Details/37453520"/>
    <hyperlink ref="Q6" r:id="rId10"/>
    <hyperlink ref="A7" r:id="rId11"/>
    <hyperlink ref="I7" r:id="rId12" location="?f=/Orders/Details/37358130"/>
    <hyperlink ref="Q7" r:id="rId13"/>
    <hyperlink ref="A8" r:id="rId14"/>
    <hyperlink ref="I8" r:id="rId15" location="?f=/Orders/Details/37255459"/>
    <hyperlink ref="Q8" r:id="rId16"/>
    <hyperlink ref="A9" r:id="rId17"/>
    <hyperlink ref="I9" r:id="rId18" location="?f=/Orders/Details/37119085"/>
    <hyperlink ref="Q9" r:id="rId19"/>
    <hyperlink ref="A10" r:id="rId20"/>
    <hyperlink ref="I10" r:id="rId21" location="?f=/Orders/Details/37195600"/>
    <hyperlink ref="Q10" r:id="rId22"/>
    <hyperlink ref="A11" r:id="rId23"/>
    <hyperlink ref="I11" r:id="rId24" location="?f=/Orders/Details/37147295"/>
    <hyperlink ref="Q11" r:id="rId25"/>
    <hyperlink ref="A12" r:id="rId26"/>
    <hyperlink ref="I12" r:id="rId27" location="?f=/Orders/Details/37065064"/>
    <hyperlink ref="Q12" r:id="rId28"/>
    <hyperlink ref="A13" r:id="rId29"/>
    <hyperlink ref="I13" r:id="rId30" location="?f=/Orders/Details/37025280"/>
    <hyperlink ref="Q13" r:id="rId31"/>
    <hyperlink ref="A14" r:id="rId32"/>
    <hyperlink ref="I14" r:id="rId33" location="?f=/Orders/Details/37022355"/>
    <hyperlink ref="Q14" r:id="rId34"/>
    <hyperlink ref="A15" r:id="rId35"/>
    <hyperlink ref="I15" r:id="rId36" location="?f=/Orders/Details/36995222"/>
    <hyperlink ref="Q15" r:id="rId37"/>
    <hyperlink ref="A16" r:id="rId38"/>
    <hyperlink ref="I16" r:id="rId39" location="?f=/Orders/Details/36950860"/>
    <hyperlink ref="Q16" r:id="rId40"/>
    <hyperlink ref="A17" r:id="rId41"/>
    <hyperlink ref="I17" r:id="rId42" location="?f=/Orders/Details/36953945"/>
    <hyperlink ref="Q17" r:id="rId43"/>
    <hyperlink ref="A18" r:id="rId44"/>
    <hyperlink ref="I18" r:id="rId45" location="?f=/Orders/Details/36864167"/>
    <hyperlink ref="Q18" r:id="rId46"/>
    <hyperlink ref="A19" r:id="rId47" location="lot_1"/>
    <hyperlink ref="I19" r:id="rId48" location="?f=/Orders/Details/36808837"/>
    <hyperlink ref="Q19" r:id="rId49"/>
    <hyperlink ref="A20" r:id="rId50"/>
    <hyperlink ref="I20" r:id="rId51" location="?f=/Orders/Details/36801347"/>
    <hyperlink ref="Q20" r:id="rId52"/>
    <hyperlink ref="A21" r:id="rId53"/>
    <hyperlink ref="I21" r:id="rId54" location="?f=/Orders/Details/36793940"/>
    <hyperlink ref="Q21" r:id="rId55"/>
    <hyperlink ref="A22" r:id="rId56"/>
    <hyperlink ref="I22" r:id="rId57" location="?f=/Orders/Details/36793940"/>
    <hyperlink ref="Q22" r:id="rId58"/>
    <hyperlink ref="W22" r:id="rId59"/>
    <hyperlink ref="A23" r:id="rId60"/>
    <hyperlink ref="I23" r:id="rId61" location="?f=/Orders/Details/36793940"/>
    <hyperlink ref="Q23" r:id="rId62"/>
    <hyperlink ref="A24" r:id="rId63"/>
    <hyperlink ref="I24" r:id="rId64" location="?f=/Orders/Details/36652254"/>
    <hyperlink ref="Q24" r:id="rId65"/>
    <hyperlink ref="A25" r:id="rId66"/>
    <hyperlink ref="I25" r:id="rId67" location="?f=/Orders/Details/36700657"/>
    <hyperlink ref="Q25" r:id="rId68"/>
    <hyperlink ref="A26" r:id="rId69"/>
    <hyperlink ref="I26" r:id="rId70" location="?f=/Orders/Details/36541176"/>
    <hyperlink ref="A27" r:id="rId71"/>
    <hyperlink ref="I27" r:id="rId72" location="?f=/Orders/Details/36544256"/>
    <hyperlink ref="Q27" r:id="rId73"/>
    <hyperlink ref="A28" r:id="rId74"/>
    <hyperlink ref="I28" r:id="rId75" location="?f=/Orders/Details/36453757"/>
    <hyperlink ref="Q28" r:id="rId76"/>
    <hyperlink ref="A29" r:id="rId77"/>
    <hyperlink ref="I29" r:id="rId78" location="?f=/Orders/Details/36436153"/>
    <hyperlink ref="Q29" r:id="rId79"/>
    <hyperlink ref="A30" r:id="rId80"/>
    <hyperlink ref="I30" r:id="rId81" location="?f=/Orders/Details/36224891" display="Оказание услуг по централизованному сбору, временному хранению и последующему транспортированию на демеркуризацию в специализированную организацию ртутьсодержащих отходов от органов местного самоуправления, муниципальных учреждений, а также лиц, осуществляющих управление многоквартирными домами в отношении ртутьсодержащих отходов населения города Мончегорска"/>
    <hyperlink ref="Q30" r:id="rId82"/>
    <hyperlink ref="A31" r:id="rId83"/>
    <hyperlink ref="I31" r:id="rId84" location="?f=/Orders/Details/36212481"/>
    <hyperlink ref="Q31" r:id="rId85"/>
    <hyperlink ref="A32" r:id="rId86"/>
    <hyperlink ref="I32" r:id="rId87" location="?f=/Orders/Details/36147066"/>
    <hyperlink ref="Q32" r:id="rId88"/>
    <hyperlink ref="A33" r:id="rId89"/>
    <hyperlink ref="I33" r:id="rId90" location="?f=/Orders/Details/36074366"/>
    <hyperlink ref="Q33" r:id="rId91"/>
    <hyperlink ref="A34" r:id="rId92"/>
    <hyperlink ref="I34" r:id="rId93" location="?f=/Orders/Details/35880284"/>
    <hyperlink ref="Q34" r:id="rId94"/>
    <hyperlink ref="A35" r:id="rId95"/>
    <hyperlink ref="I35" r:id="rId96" location="?f=/Orders/Details/35855294"/>
    <hyperlink ref="Q35" r:id="rId97"/>
    <hyperlink ref="A36" r:id="rId98"/>
    <hyperlink ref="I36" r:id="rId99" location="?f=/Orders/Details/35634245"/>
    <hyperlink ref="Q36" r:id="rId100"/>
    <hyperlink ref="A37" r:id="rId101"/>
    <hyperlink ref="I37" r:id="rId102" location="?f=/Orders/Details/35634245"/>
    <hyperlink ref="Q37" r:id="rId103"/>
    <hyperlink ref="A38" r:id="rId104"/>
    <hyperlink ref="I38" r:id="rId105" location="?f=/Orders/Details/35634245"/>
    <hyperlink ref="Q38" r:id="rId106"/>
    <hyperlink ref="A39" r:id="rId107"/>
    <hyperlink ref="I39" r:id="rId108" location="?f=/Orders/Details/35608283"/>
    <hyperlink ref="Q39" r:id="rId109"/>
    <hyperlink ref="A40" r:id="rId110"/>
    <hyperlink ref="I40" r:id="rId111" location="?f=/Orders/Details/35607663"/>
    <hyperlink ref="Q40" r:id="rId112"/>
    <hyperlink ref="A41" r:id="rId113"/>
    <hyperlink ref="I41" r:id="rId114" location="?f=/Orders/Details/35542710"/>
    <hyperlink ref="Q41" r:id="rId115"/>
    <hyperlink ref="A42" r:id="rId116"/>
    <hyperlink ref="I42" r:id="rId117" location="?f=/Orders/Details/35531549"/>
    <hyperlink ref="Q42" r:id="rId118"/>
    <hyperlink ref="A43" r:id="rId119"/>
    <hyperlink ref="I43" r:id="rId120" location="?f=/Orders/Details/35438748"/>
    <hyperlink ref="Q43" r:id="rId121"/>
    <hyperlink ref="A44" r:id="rId122"/>
    <hyperlink ref="I44" r:id="rId123" location="?f=/Orders/Details/35387485"/>
    <hyperlink ref="Q44" r:id="rId124"/>
    <hyperlink ref="A45" r:id="rId125"/>
    <hyperlink ref="I45" r:id="rId126" location="?f=/Orders/Details/35382391"/>
    <hyperlink ref="Q45" r:id="rId127"/>
    <hyperlink ref="A46" r:id="rId128"/>
    <hyperlink ref="I46" r:id="rId129" location="?f=/Orders/Details/35339050"/>
    <hyperlink ref="Q46" r:id="rId130"/>
    <hyperlink ref="A47" r:id="rId131"/>
    <hyperlink ref="I47" r:id="rId132" location="?f=/Orders/Details/35152633"/>
    <hyperlink ref="Q47" r:id="rId133"/>
    <hyperlink ref="A48" r:id="rId134"/>
    <hyperlink ref="I48" r:id="rId135" location="?f=/Orders/Details/35180808"/>
    <hyperlink ref="Q48" r:id="rId136"/>
    <hyperlink ref="A49" r:id="rId137"/>
    <hyperlink ref="I49" r:id="rId138" location="?f=/Orders/Details/35152014" display="Право заключения договора на оказание услуг по вывозу и утилизации льяльно-балластных, нефтесодержащих вод, смеси нефтепродуктов отработанных (СНО), нефтешлама,  перевозке органического топлива (ОКПД2: 38.22.29.000 - Услуги по утилизации прочих опасных отходов) для нужд ФГУП «Атомфлот»"/>
    <hyperlink ref="Q49" r:id="rId139"/>
    <hyperlink ref="A50" r:id="rId140"/>
    <hyperlink ref="I50" r:id="rId141" location="?f=/Orders/Details/35096688"/>
    <hyperlink ref="Q50" r:id="rId142"/>
    <hyperlink ref="A51" r:id="rId143"/>
    <hyperlink ref="I51" r:id="rId144" location="?f=/Orders/Details/35036859"/>
    <hyperlink ref="Q51" r:id="rId145"/>
    <hyperlink ref="A52" r:id="rId146"/>
    <hyperlink ref="I52" r:id="rId147" location="?f=/Orders/Details/34993675"/>
    <hyperlink ref="Q52" r:id="rId148"/>
    <hyperlink ref="W52" r:id="rId149"/>
    <hyperlink ref="A53" r:id="rId150"/>
    <hyperlink ref="I53" r:id="rId151" location="?f=/Orders/Details/35005786"/>
    <hyperlink ref="Q53" r:id="rId152"/>
    <hyperlink ref="A54" r:id="rId153"/>
    <hyperlink ref="I54" r:id="rId154" location="?f=/Orders/Details/34922154"/>
    <hyperlink ref="Q54" r:id="rId155"/>
    <hyperlink ref="A55" r:id="rId156"/>
    <hyperlink ref="I55" r:id="rId157" location="?f=/Orders/Details/34922154"/>
    <hyperlink ref="Q55" r:id="rId158"/>
    <hyperlink ref="W55" r:id="rId159"/>
    <hyperlink ref="A56" r:id="rId160"/>
    <hyperlink ref="I56" r:id="rId161" location="?f=/Orders/Details/34922154"/>
    <hyperlink ref="Q56" r:id="rId162"/>
    <hyperlink ref="A57" r:id="rId163"/>
    <hyperlink ref="I57" r:id="rId164" location="?f=/Orders/Details/34868818"/>
    <hyperlink ref="Q57" r:id="rId165"/>
    <hyperlink ref="A58" r:id="rId166"/>
    <hyperlink ref="I58" r:id="rId167" location="?f=/Orders/Details/34870473"/>
    <hyperlink ref="Q58" r:id="rId168"/>
    <hyperlink ref="A59" r:id="rId169"/>
    <hyperlink ref="I59" r:id="rId170" location="?f=/Orders/Details/34812265"/>
    <hyperlink ref="Q59" r:id="rId171"/>
    <hyperlink ref="A60" r:id="rId172"/>
    <hyperlink ref="I60" r:id="rId173" location="?f=/Orders/Details/34790949"/>
    <hyperlink ref="Q60" r:id="rId174"/>
    <hyperlink ref="A61" r:id="rId175"/>
    <hyperlink ref="I61" r:id="rId176" location="?f=/Orders/Details/34790595"/>
    <hyperlink ref="Q61" r:id="rId177"/>
    <hyperlink ref="A62" r:id="rId178"/>
    <hyperlink ref="I62" r:id="rId179" location="?f=/Orders/Details/34741388"/>
    <hyperlink ref="Q62" r:id="rId180"/>
    <hyperlink ref="A63" r:id="rId181"/>
    <hyperlink ref="I63" r:id="rId182" location="?f=/Orders/Details/34705521"/>
    <hyperlink ref="Q63" r:id="rId183"/>
    <hyperlink ref="A64" r:id="rId184"/>
    <hyperlink ref="I64" r:id="rId185" location="?f=/Orders/Details/34702515"/>
    <hyperlink ref="Q64" r:id="rId186"/>
    <hyperlink ref="A65" r:id="rId187"/>
    <hyperlink ref="I65" r:id="rId188" location="?f=/Orders/Details/34688492"/>
    <hyperlink ref="Q65" r:id="rId189"/>
    <hyperlink ref="A66" r:id="rId190"/>
    <hyperlink ref="I66" r:id="rId191" location="?f=/Orders/Details/34685329"/>
    <hyperlink ref="Q66" r:id="rId192"/>
    <hyperlink ref="A67" r:id="rId193"/>
    <hyperlink ref="I67" r:id="rId194" location="?f=/Orders/Details/34685760"/>
    <hyperlink ref="Q67" r:id="rId195"/>
    <hyperlink ref="A68" r:id="rId196"/>
    <hyperlink ref="I68" r:id="rId197" location="?f=/Orders/Details/34669300"/>
    <hyperlink ref="Q68" r:id="rId198"/>
    <hyperlink ref="A69" r:id="rId199"/>
    <hyperlink ref="I69" r:id="rId200" location="?f=/Orders/Details/34646925"/>
    <hyperlink ref="Q69" r:id="rId201"/>
    <hyperlink ref="A70" r:id="rId202"/>
    <hyperlink ref="I70" r:id="rId203" location="?f=/Orders/Details/34648258"/>
    <hyperlink ref="Q70" r:id="rId204"/>
    <hyperlink ref="A71" r:id="rId205" location="lot_1"/>
    <hyperlink ref="I71" r:id="rId206" location="?f=/Orders/Details/34649438"/>
    <hyperlink ref="Q71" r:id="rId207"/>
    <hyperlink ref="A72" r:id="rId208"/>
    <hyperlink ref="I72" r:id="rId209" location="?f=/Orders/Details/34620828"/>
    <hyperlink ref="Q72" r:id="rId210"/>
    <hyperlink ref="A73" r:id="rId211"/>
    <hyperlink ref="I73" r:id="rId212" location="?f=/Orders/Details/34573581"/>
    <hyperlink ref="Q73" r:id="rId213"/>
    <hyperlink ref="A74" r:id="rId214"/>
    <hyperlink ref="I74" r:id="rId215" location="?f=/Orders/Details/34535561"/>
    <hyperlink ref="Q74" r:id="rId216"/>
    <hyperlink ref="A75" r:id="rId217"/>
    <hyperlink ref="I75" r:id="rId218" location="?f=/Orders/Details/34536267"/>
    <hyperlink ref="Q75" r:id="rId219"/>
    <hyperlink ref="A76" r:id="rId220"/>
    <hyperlink ref="I76" r:id="rId221" location="?f=/Orders/Details/34504883"/>
    <hyperlink ref="Q76" r:id="rId222"/>
    <hyperlink ref="A77" r:id="rId223"/>
    <hyperlink ref="I77" r:id="rId224" location="?f=/Orders/Details/34494071"/>
    <hyperlink ref="Q77" r:id="rId225"/>
    <hyperlink ref="A78" r:id="rId226"/>
    <hyperlink ref="I78" r:id="rId227" location="?f=/Orders/Details/34493460"/>
    <hyperlink ref="Q78" r:id="rId228"/>
    <hyperlink ref="A79" r:id="rId229"/>
    <hyperlink ref="I79" r:id="rId230" location="?f=/Orders/Details/34493806"/>
    <hyperlink ref="Q79" r:id="rId231"/>
    <hyperlink ref="A80" r:id="rId232"/>
    <hyperlink ref="I80" r:id="rId233" location="?f=/Orders/Details/34493004"/>
    <hyperlink ref="Q80" r:id="rId234"/>
    <hyperlink ref="A81" r:id="rId235"/>
    <hyperlink ref="I81" r:id="rId236" location="?f=/Orders/Details/34494220"/>
    <hyperlink ref="Q81" r:id="rId237"/>
    <hyperlink ref="A82" r:id="rId238"/>
    <hyperlink ref="I82" r:id="rId239" location="?f=/Orders/Details/34493298"/>
    <hyperlink ref="Q82" r:id="rId240"/>
    <hyperlink ref="A83" r:id="rId241"/>
    <hyperlink ref="I83" r:id="rId242" location="?f=/Orders/Details/34489568"/>
    <hyperlink ref="Q83" r:id="rId243"/>
    <hyperlink ref="A84" r:id="rId244"/>
    <hyperlink ref="I84" r:id="rId245" location="?f=/Orders/Details/34483015"/>
    <hyperlink ref="Q84" r:id="rId246"/>
    <hyperlink ref="A85" r:id="rId247"/>
    <hyperlink ref="I85" r:id="rId248" location="?f=/Orders/Details/34483744"/>
    <hyperlink ref="Q85" r:id="rId249"/>
    <hyperlink ref="A86" r:id="rId250"/>
    <hyperlink ref="I86" r:id="rId251" location="?f=/Orders/Details/34467233"/>
    <hyperlink ref="Q86" r:id="rId252"/>
    <hyperlink ref="A87" r:id="rId253"/>
    <hyperlink ref="I87" r:id="rId254" location="?f=/Orders/Details/34444962"/>
    <hyperlink ref="Q87" r:id="rId255"/>
    <hyperlink ref="A88" r:id="rId256"/>
    <hyperlink ref="I88" r:id="rId257" location="?f=/Orders/Details/34412131"/>
    <hyperlink ref="Q88" r:id="rId258"/>
    <hyperlink ref="A89" r:id="rId259"/>
    <hyperlink ref="I89" r:id="rId260" location="?f=/Orders/Details/34418528"/>
    <hyperlink ref="Q89" r:id="rId261"/>
    <hyperlink ref="A90" r:id="rId262"/>
    <hyperlink ref="I90" r:id="rId263" location="?f=/Orders/Details/34302285"/>
    <hyperlink ref="Q90" r:id="rId264"/>
    <hyperlink ref="A91" r:id="rId265"/>
    <hyperlink ref="I91" r:id="rId266" location="?f=/Orders/Details/34263241"/>
    <hyperlink ref="Q91" r:id="rId267"/>
    <hyperlink ref="A92" r:id="rId268"/>
    <hyperlink ref="I92" r:id="rId269" location="?f=/Orders/Details/34117529"/>
    <hyperlink ref="Q92" r:id="rId270"/>
    <hyperlink ref="A93" r:id="rId271"/>
    <hyperlink ref="I93" r:id="rId272" location="?f=/Orders/Details/34059842"/>
    <hyperlink ref="Q93" r:id="rId273"/>
    <hyperlink ref="A94" r:id="rId274"/>
    <hyperlink ref="I94" r:id="rId275" location="?f=/Orders/Details/34042025"/>
    <hyperlink ref="Q94" r:id="rId276"/>
    <hyperlink ref="A95" r:id="rId277"/>
    <hyperlink ref="I95" r:id="rId278" location="?f=/Orders/Details/34044799"/>
    <hyperlink ref="Q95" r:id="rId279"/>
    <hyperlink ref="A96" r:id="rId280"/>
    <hyperlink ref="I96" r:id="rId281" location="?f=/Orders/Details/34042692"/>
    <hyperlink ref="Q96" r:id="rId282"/>
    <hyperlink ref="A97" r:id="rId283"/>
    <hyperlink ref="I97" r:id="rId284" location="?f=/Orders/Details/34047257"/>
    <hyperlink ref="Q97" r:id="rId285"/>
    <hyperlink ref="A98" r:id="rId286"/>
    <hyperlink ref="I98" r:id="rId287" location="?f=/Orders/Details/34041332"/>
    <hyperlink ref="Q98" r:id="rId288"/>
    <hyperlink ref="A99" r:id="rId289"/>
    <hyperlink ref="I99" r:id="rId290" location="?f=/Orders/Details/33982201"/>
    <hyperlink ref="Q99" r:id="rId291"/>
    <hyperlink ref="A100" r:id="rId292"/>
    <hyperlink ref="I100" r:id="rId293" location="?f=/Orders/Details/33979516"/>
    <hyperlink ref="Q100" r:id="rId294"/>
    <hyperlink ref="A101" r:id="rId295"/>
    <hyperlink ref="I101" r:id="rId296" location="?f=/Orders/Details/33911333"/>
    <hyperlink ref="Q101" r:id="rId297"/>
    <hyperlink ref="A102" r:id="rId298"/>
    <hyperlink ref="I102" r:id="rId299" location="?f=/Orders/Details/33856018"/>
    <hyperlink ref="Q102" r:id="rId300"/>
    <hyperlink ref="A103" r:id="rId301"/>
    <hyperlink ref="I103" r:id="rId302" location="?f=/Orders/Details/33694558"/>
    <hyperlink ref="Q103" r:id="rId303"/>
    <hyperlink ref="A104" r:id="rId304"/>
    <hyperlink ref="I104" r:id="rId305" location="?f=/Orders/Details/33611805"/>
    <hyperlink ref="Q104" r:id="rId306"/>
    <hyperlink ref="A105" r:id="rId307"/>
    <hyperlink ref="I105" r:id="rId308" location="?f=/Orders/Details/33555266"/>
    <hyperlink ref="Q105" r:id="rId309"/>
    <hyperlink ref="A106" r:id="rId310"/>
    <hyperlink ref="I106" r:id="rId311" location="?f=/Orders/Details/33386900"/>
    <hyperlink ref="Q106" r:id="rId312"/>
    <hyperlink ref="A107" r:id="rId313"/>
    <hyperlink ref="I107" r:id="rId314" location="?f=/Orders/Details/33286251"/>
    <hyperlink ref="Q107" r:id="rId315"/>
    <hyperlink ref="A108" r:id="rId316"/>
    <hyperlink ref="I108" r:id="rId317" location="?f=/Orders/Details/33236710"/>
    <hyperlink ref="Q108" r:id="rId318"/>
    <hyperlink ref="A109" r:id="rId319"/>
    <hyperlink ref="I109" r:id="rId320" location="?f=/Orders/Details/33196544"/>
    <hyperlink ref="A110" r:id="rId321"/>
    <hyperlink ref="I110" r:id="rId322" location="?f=/Orders/Details/33106995"/>
    <hyperlink ref="Q110" r:id="rId323"/>
    <hyperlink ref="A111" r:id="rId324"/>
    <hyperlink ref="I111" r:id="rId325" location="?f=/Orders/Details/32966936"/>
    <hyperlink ref="Q111" r:id="rId326"/>
    <hyperlink ref="A112" r:id="rId327"/>
    <hyperlink ref="I112" r:id="rId328" location="?f=/Orders/Details/32929367"/>
    <hyperlink ref="Q112" r:id="rId329"/>
    <hyperlink ref="A113" r:id="rId330"/>
    <hyperlink ref="I113" r:id="rId331" location="?f=/Orders/Details/32929367"/>
    <hyperlink ref="Q113" r:id="rId332"/>
    <hyperlink ref="A114" r:id="rId333"/>
    <hyperlink ref="I114" r:id="rId334" location="?f=/Orders/Details/32929367"/>
    <hyperlink ref="Q114" r:id="rId335"/>
    <hyperlink ref="A115" r:id="rId336"/>
    <hyperlink ref="I115" r:id="rId337" location="?f=/Orders/Details/32893733"/>
    <hyperlink ref="Q115" r:id="rId338"/>
    <hyperlink ref="A116" r:id="rId339"/>
    <hyperlink ref="I116" r:id="rId340" location="?f=/Orders/Details/32893864"/>
    <hyperlink ref="Q116" r:id="rId341"/>
    <hyperlink ref="A117" r:id="rId342"/>
    <hyperlink ref="I117" r:id="rId343" location="?f=/Orders/Details/32855068"/>
    <hyperlink ref="Q117" r:id="rId344"/>
    <hyperlink ref="A118" r:id="rId345"/>
    <hyperlink ref="I118" r:id="rId346" location="?f=/Orders/Details/32777251"/>
    <hyperlink ref="Q118" r:id="rId347"/>
    <hyperlink ref="A119" r:id="rId348"/>
    <hyperlink ref="I119" r:id="rId349" location="?f=/Orders/Details/32741903"/>
    <hyperlink ref="Q119" r:id="rId350"/>
    <hyperlink ref="W119" r:id="rId351"/>
    <hyperlink ref="A120" r:id="rId352"/>
    <hyperlink ref="I120" r:id="rId353" location="?f=/Orders/Details/32746468"/>
    <hyperlink ref="Q120" r:id="rId354"/>
    <hyperlink ref="A121" r:id="rId355"/>
    <hyperlink ref="I121" r:id="rId356" location="?f=/Orders/Details/32605636"/>
    <hyperlink ref="Q121" r:id="rId357"/>
    <hyperlink ref="A122" r:id="rId358"/>
    <hyperlink ref="I122" r:id="rId359" location="?f=/Orders/Details/32583857"/>
    <hyperlink ref="Q122" r:id="rId360"/>
    <hyperlink ref="A123" r:id="rId361"/>
    <hyperlink ref="I123" r:id="rId362" location="?f=/Orders/Details/32508035"/>
    <hyperlink ref="Q123" r:id="rId363"/>
    <hyperlink ref="A124" r:id="rId364"/>
    <hyperlink ref="I124" r:id="rId365" location="?f=/Orders/Details/32508035"/>
    <hyperlink ref="Q124" r:id="rId366"/>
    <hyperlink ref="A125" r:id="rId367"/>
    <hyperlink ref="I125" r:id="rId368" location="?f=/Orders/Details/32508035"/>
    <hyperlink ref="Q125" r:id="rId369"/>
    <hyperlink ref="A126" r:id="rId370"/>
    <hyperlink ref="I126" r:id="rId371" location="?f=/Orders/Details/32508079"/>
    <hyperlink ref="Q126" r:id="rId372"/>
    <hyperlink ref="A127" r:id="rId373"/>
    <hyperlink ref="I127" r:id="rId374" location="?f=/Orders/Details/32506099"/>
    <hyperlink ref="Q127" r:id="rId375"/>
    <hyperlink ref="A128" r:id="rId376"/>
    <hyperlink ref="I128" r:id="rId377" location="?f=/Orders/Details/32496387"/>
    <hyperlink ref="Q128" r:id="rId378"/>
    <hyperlink ref="A129" r:id="rId379"/>
    <hyperlink ref="I129" r:id="rId380" location="?f=/Orders/Details/32373368"/>
    <hyperlink ref="Q129" r:id="rId381"/>
    <hyperlink ref="A130" r:id="rId382"/>
    <hyperlink ref="I130" r:id="rId383" location="?f=/Orders/Details/32272948"/>
    <hyperlink ref="Q130" r:id="rId384"/>
    <hyperlink ref="A131" r:id="rId385"/>
    <hyperlink ref="I131" r:id="rId386" location="?f=/Orders/Details/32263523"/>
    <hyperlink ref="Q131" r:id="rId387"/>
    <hyperlink ref="A132" r:id="rId388"/>
    <hyperlink ref="I132" r:id="rId389" location="?f=/Orders/Details/32237035"/>
    <hyperlink ref="Q132" r:id="rId390"/>
    <hyperlink ref="A133" r:id="rId391"/>
    <hyperlink ref="I133" r:id="rId392" location="?f=/Orders/Details/32094107"/>
    <hyperlink ref="Q133" r:id="rId393"/>
    <hyperlink ref="A134" r:id="rId394"/>
    <hyperlink ref="I134" r:id="rId395" location="?f=/Orders/Details/32080474"/>
    <hyperlink ref="Q134" r:id="rId396"/>
    <hyperlink ref="A135" r:id="rId397"/>
    <hyperlink ref="I135" r:id="rId398" location="?f=/Orders/Details/32080474"/>
    <hyperlink ref="Q135" r:id="rId399"/>
    <hyperlink ref="A136" r:id="rId400"/>
    <hyperlink ref="I136" r:id="rId401" location="?f=/Orders/Details/32080474"/>
    <hyperlink ref="Q136" r:id="rId402"/>
    <hyperlink ref="W136" r:id="rId403"/>
    <hyperlink ref="A137" r:id="rId404"/>
    <hyperlink ref="I137" r:id="rId405" location="?f=/Orders/Details/32035872"/>
    <hyperlink ref="Q137" r:id="rId406"/>
    <hyperlink ref="A138" r:id="rId407"/>
    <hyperlink ref="I138" r:id="rId408" location="?f=/Orders/Details/32035872"/>
    <hyperlink ref="Q138" r:id="rId409"/>
    <hyperlink ref="A139" r:id="rId410"/>
    <hyperlink ref="I139" r:id="rId411" location="?f=/Orders/Details/32035872"/>
    <hyperlink ref="Q139" r:id="rId412"/>
    <hyperlink ref="A140" r:id="rId413"/>
    <hyperlink ref="I140" r:id="rId414" location="?f=/Orders/Details/31939598"/>
    <hyperlink ref="Q140" r:id="rId415"/>
    <hyperlink ref="A141" r:id="rId416"/>
    <hyperlink ref="I141" r:id="rId417" location="?f=/Orders/Details/31885526"/>
    <hyperlink ref="Q141" r:id="rId418"/>
    <hyperlink ref="A142" r:id="rId419"/>
    <hyperlink ref="I142" r:id="rId420" location="?f=/Orders/Details/31811740"/>
    <hyperlink ref="Q142" r:id="rId421"/>
    <hyperlink ref="A143" r:id="rId422"/>
    <hyperlink ref="I143" r:id="rId423" location="?f=/Orders/Details/31811740"/>
    <hyperlink ref="Q143" r:id="rId424"/>
    <hyperlink ref="A144" r:id="rId425"/>
    <hyperlink ref="I144" r:id="rId426" location="?f=/Orders/Details/31811740"/>
    <hyperlink ref="Q144" r:id="rId427"/>
    <hyperlink ref="A145" r:id="rId428"/>
    <hyperlink ref="I145" r:id="rId429" location="?f=/Orders/Details/31770291"/>
    <hyperlink ref="Q145" r:id="rId430"/>
    <hyperlink ref="A146" r:id="rId431"/>
    <hyperlink ref="I146" r:id="rId432" location="?f=/Orders/Details/31759440"/>
    <hyperlink ref="Q146" r:id="rId433"/>
    <hyperlink ref="A147" r:id="rId434"/>
    <hyperlink ref="I147" r:id="rId435" location="?f=/Orders/Details/31663242"/>
    <hyperlink ref="Q147" r:id="rId436"/>
    <hyperlink ref="A148" r:id="rId437"/>
    <hyperlink ref="I148" r:id="rId438" location="?f=/Orders/Details/31661980"/>
    <hyperlink ref="Q148" r:id="rId439"/>
    <hyperlink ref="A149" r:id="rId440"/>
    <hyperlink ref="I149" r:id="rId441" location="?f=/Orders/Details/31661980"/>
    <hyperlink ref="Q149" r:id="rId442"/>
    <hyperlink ref="A150" r:id="rId443"/>
    <hyperlink ref="I150" r:id="rId444" location="?f=/Orders/Details/31661980"/>
    <hyperlink ref="Q150" r:id="rId445"/>
    <hyperlink ref="A151" r:id="rId446"/>
    <hyperlink ref="I151" r:id="rId447" location="?f=/Orders/Details/31662306"/>
    <hyperlink ref="Q151" r:id="rId448"/>
    <hyperlink ref="A152" r:id="rId449"/>
    <hyperlink ref="I152" r:id="rId450" location="?f=/Orders/Details/31647627"/>
    <hyperlink ref="Q152" r:id="rId451"/>
    <hyperlink ref="A153" r:id="rId452"/>
    <hyperlink ref="I153" r:id="rId453" location="?f=/Orders/Details/31619453"/>
    <hyperlink ref="Q153" r:id="rId454"/>
    <hyperlink ref="A154" r:id="rId455"/>
    <hyperlink ref="I154" r:id="rId456" location="?f=/Orders/Details/31515311"/>
    <hyperlink ref="Q154" r:id="rId457"/>
    <hyperlink ref="A155" r:id="rId458"/>
    <hyperlink ref="I155" r:id="rId459" location="?f=/Orders/Details/31515311"/>
    <hyperlink ref="Q155" r:id="rId460"/>
    <hyperlink ref="A156" r:id="rId461"/>
    <hyperlink ref="I156" r:id="rId462" location="?f=/Orders/Details/31515311"/>
    <hyperlink ref="Q156" r:id="rId463"/>
    <hyperlink ref="W156" r:id="rId464"/>
    <hyperlink ref="A157" r:id="rId465"/>
    <hyperlink ref="I157" r:id="rId466" location="?f=/Orders/Details/31510814"/>
    <hyperlink ref="Q157" r:id="rId467"/>
    <hyperlink ref="A158" r:id="rId468"/>
    <hyperlink ref="I158" r:id="rId469" location="?f=/Orders/Details/31510814"/>
    <hyperlink ref="Q158" r:id="rId470"/>
    <hyperlink ref="A159" r:id="rId471"/>
    <hyperlink ref="I159" r:id="rId472" location="?f=/Orders/Details/31510814"/>
    <hyperlink ref="Q159" r:id="rId473"/>
    <hyperlink ref="A160" r:id="rId474"/>
    <hyperlink ref="I160" r:id="rId475" location="?f=/Orders/Details/31388486"/>
    <hyperlink ref="Q160" r:id="rId476"/>
    <hyperlink ref="A161" r:id="rId477"/>
    <hyperlink ref="I161" r:id="rId478" location="?f=/Orders/Details/31298035"/>
    <hyperlink ref="Q161" r:id="rId479"/>
    <hyperlink ref="A162" r:id="rId480"/>
    <hyperlink ref="I162" r:id="rId481" location="?f=/Orders/Details/31274810"/>
    <hyperlink ref="Q162" r:id="rId482"/>
    <hyperlink ref="A163" r:id="rId483"/>
    <hyperlink ref="I163" r:id="rId484" location="?f=/Orders/Details/31255626"/>
    <hyperlink ref="Q163" r:id="rId485"/>
    <hyperlink ref="A164" r:id="rId486"/>
    <hyperlink ref="I164" r:id="rId487" location="?f=/Orders/Details/31254839"/>
    <hyperlink ref="Q164" r:id="rId488"/>
    <hyperlink ref="A165" r:id="rId489"/>
    <hyperlink ref="I165" r:id="rId490" location="?f=/Orders/Details/31212756"/>
    <hyperlink ref="Q165" r:id="rId491"/>
    <hyperlink ref="A166" r:id="rId492"/>
    <hyperlink ref="I166" r:id="rId493" location="?f=/Orders/Details/31212756"/>
    <hyperlink ref="Q166" r:id="rId494"/>
    <hyperlink ref="A167" r:id="rId495"/>
    <hyperlink ref="I167" r:id="rId496" location="?f=/Orders/Details/31212756"/>
    <hyperlink ref="Q167" r:id="rId497"/>
    <hyperlink ref="W167" r:id="rId498"/>
    <hyperlink ref="A168" r:id="rId499"/>
    <hyperlink ref="I168" r:id="rId500" location="?f=/Orders/Details/31200852"/>
    <hyperlink ref="Q168" r:id="rId501"/>
    <hyperlink ref="A169" r:id="rId502"/>
    <hyperlink ref="I169" r:id="rId503" location="?f=/Orders/Details/31200852"/>
    <hyperlink ref="Q169" r:id="rId504"/>
    <hyperlink ref="W169" r:id="rId505"/>
    <hyperlink ref="A170" r:id="rId506"/>
    <hyperlink ref="I170" r:id="rId507" location="?f=/Orders/Details/31200852"/>
    <hyperlink ref="Q170" r:id="rId508"/>
    <hyperlink ref="A171" r:id="rId509"/>
    <hyperlink ref="I171" r:id="rId510" location="?f=/Orders/Details/31110370"/>
    <hyperlink ref="Q171" r:id="rId511"/>
    <hyperlink ref="A172" r:id="rId512"/>
    <hyperlink ref="I172" r:id="rId513" location="?f=/Orders/Details/31107880"/>
    <hyperlink ref="Q172" r:id="rId514"/>
    <hyperlink ref="A173" r:id="rId515"/>
    <hyperlink ref="I173" r:id="rId516" location="?f=/Orders/Details/31105618"/>
    <hyperlink ref="Q173" r:id="rId517"/>
    <hyperlink ref="A174" r:id="rId518"/>
    <hyperlink ref="I174" r:id="rId519" location="?f=/Orders/Details/31101277"/>
    <hyperlink ref="Q174" r:id="rId520"/>
    <hyperlink ref="A175" r:id="rId521"/>
    <hyperlink ref="I175" r:id="rId522" location="?f=/Orders/Details/31000655" display="Право заключения договора на оказание услуг по приему РАО на захоронение, обеспечению безопасного обращения с принятыми на захоронение РАО, обеспечению эксплуатации и закрытию пунктов захоронения РАО, выполнению функций заказчика проектирования и сооружения таких  пунктов захоронения РАО, подготовке прогнозов объемов и сроков захоронения РАО, развитию инфраструктуры по обращению с РАО и размещению установленным порядком соответствующей информации на сайте оператора и сайте органа государственного управления в области обращения с РАО в сети Интернет (ОКПД 2 - 38.12.12.000 - услуги по сбору прочих опасных промышленных отходов)"/>
    <hyperlink ref="A176" r:id="rId523"/>
    <hyperlink ref="I176" r:id="rId524" location="?f=/Orders/Details/30983001"/>
    <hyperlink ref="Q176" r:id="rId525"/>
    <hyperlink ref="A177" r:id="rId526"/>
    <hyperlink ref="I177" r:id="rId527" location="?f=/Orders/Details/30977361"/>
    <hyperlink ref="Q177" r:id="rId528"/>
    <hyperlink ref="A178" r:id="rId529"/>
    <hyperlink ref="I178" r:id="rId530" location="?f=/Orders/Details/30970585"/>
    <hyperlink ref="Q178" r:id="rId531"/>
    <hyperlink ref="A179" r:id="rId532"/>
    <hyperlink ref="I179" r:id="rId533" location="?f=/Orders/Details/30845966"/>
    <hyperlink ref="Q179" r:id="rId534"/>
    <hyperlink ref="A180" r:id="rId535"/>
    <hyperlink ref="I180" r:id="rId536" location="?f=/Orders/Details/30822387"/>
    <hyperlink ref="Q180" r:id="rId537"/>
    <hyperlink ref="A181" r:id="rId538"/>
    <hyperlink ref="I181" r:id="rId539" location="?f=/Orders/Details/30770713"/>
    <hyperlink ref="Q181" r:id="rId540"/>
    <hyperlink ref="A182" r:id="rId541"/>
    <hyperlink ref="I182" r:id="rId542" location="?f=/Orders/Details/30769533"/>
    <hyperlink ref="Q182" r:id="rId543"/>
    <hyperlink ref="A183" r:id="rId544"/>
    <hyperlink ref="I183" r:id="rId545" location="?f=/Orders/Details/30730574"/>
    <hyperlink ref="Q183" r:id="rId546"/>
    <hyperlink ref="A184" r:id="rId547"/>
    <hyperlink ref="I184" r:id="rId548" location="?f=/Orders/Details/30729528"/>
    <hyperlink ref="Q184" r:id="rId549"/>
    <hyperlink ref="A185" r:id="rId550"/>
    <hyperlink ref="I185" r:id="rId551" location="?f=/Orders/Details/30670230"/>
    <hyperlink ref="Q185" r:id="rId552"/>
    <hyperlink ref="A186" r:id="rId553"/>
    <hyperlink ref="I186" r:id="rId554" location="?f=/Orders/Details/30620039"/>
    <hyperlink ref="Q186" r:id="rId555"/>
    <hyperlink ref="A187" r:id="rId556"/>
    <hyperlink ref="I187" r:id="rId557" location="?f=/Orders/Details/30564056"/>
    <hyperlink ref="Q187" r:id="rId558"/>
    <hyperlink ref="A188" r:id="rId559"/>
    <hyperlink ref="I188" r:id="rId560" location="?f=/Orders/Details/30544297"/>
    <hyperlink ref="Q188" r:id="rId561"/>
    <hyperlink ref="R188" r:id="rId562"/>
    <hyperlink ref="A189" r:id="rId563"/>
    <hyperlink ref="I189" r:id="rId564" location="?f=/Orders/Details/30522425"/>
    <hyperlink ref="Q189" r:id="rId565"/>
    <hyperlink ref="A190" r:id="rId566"/>
    <hyperlink ref="I190" r:id="rId567" location="?f=/Orders/Details/30504225"/>
    <hyperlink ref="Q190" r:id="rId568"/>
    <hyperlink ref="A191" r:id="rId569"/>
    <hyperlink ref="I191" r:id="rId570" location="?f=/Orders/Details/30487642"/>
    <hyperlink ref="Q191" r:id="rId571"/>
    <hyperlink ref="A192" r:id="rId572"/>
    <hyperlink ref="I192" r:id="rId573" location="?f=/Orders/Details/30466954" display="Оказание услуг по централизованному сбору, временному хранению и последующей транспортировки на демеркуризацию в специализированную организацию ртутьсодержащих отходов от органов местного самоуправления, муниципальных учреждений, а также лиц, осуществляющих управление многоквартирными домами в отношении ртутьсодержащих отходов населения города Мончегорска"/>
    <hyperlink ref="Q192" r:id="rId574"/>
    <hyperlink ref="A193" r:id="rId575"/>
    <hyperlink ref="I193" r:id="rId576" location="?f=/Orders/Details/30408160"/>
    <hyperlink ref="Q193" r:id="rId577"/>
    <hyperlink ref="A194" r:id="rId578"/>
    <hyperlink ref="I194" r:id="rId579" location="?f=/Orders/Details/30408201"/>
    <hyperlink ref="Q194" r:id="rId580"/>
    <hyperlink ref="A195" r:id="rId581"/>
    <hyperlink ref="I195" r:id="rId582" location="?f=/Orders/Details/30408201"/>
    <hyperlink ref="Q195" r:id="rId583"/>
    <hyperlink ref="A196" r:id="rId584"/>
    <hyperlink ref="I196" r:id="rId585" location="?f=/Orders/Details/30408201"/>
    <hyperlink ref="Q196" r:id="rId586"/>
    <hyperlink ref="W196" r:id="rId587"/>
    <hyperlink ref="A197" r:id="rId588"/>
    <hyperlink ref="I197" r:id="rId589" location="?f=/Orders/Details/30406393"/>
    <hyperlink ref="Q197" r:id="rId590"/>
    <hyperlink ref="A198" r:id="rId591"/>
    <hyperlink ref="I198" r:id="rId592" location="?f=/Orders/Details/30372770"/>
    <hyperlink ref="Q198" r:id="rId593"/>
    <hyperlink ref="A199" r:id="rId594"/>
    <hyperlink ref="I199" r:id="rId595" location="?f=/Orders/Details/30356865"/>
    <hyperlink ref="Q199" r:id="rId596"/>
    <hyperlink ref="A200" r:id="rId597"/>
    <hyperlink ref="I200" r:id="rId598" location="?f=/Orders/Details/30356865"/>
    <hyperlink ref="Q200" r:id="rId599"/>
    <hyperlink ref="A201" r:id="rId600"/>
    <hyperlink ref="I201" r:id="rId601" location="?f=/Orders/Details/30356865"/>
    <hyperlink ref="Q201" r:id="rId602"/>
    <hyperlink ref="W201" r:id="rId603"/>
    <hyperlink ref="A202" r:id="rId604"/>
    <hyperlink ref="I202" r:id="rId605" location="?f=/Orders/Details/30060057"/>
    <hyperlink ref="Q202" r:id="rId606"/>
    <hyperlink ref="A203" r:id="rId607"/>
    <hyperlink ref="I203" r:id="rId608" location="?f=/Orders/Details/30060057"/>
    <hyperlink ref="Q203" r:id="rId609"/>
    <hyperlink ref="A204" r:id="rId610"/>
    <hyperlink ref="I204" r:id="rId611" location="?f=/Orders/Details/30060057"/>
    <hyperlink ref="Q204" r:id="rId612"/>
    <hyperlink ref="A205" r:id="rId613"/>
    <hyperlink ref="I205" r:id="rId614" location="?f=/Orders/Details/29797878"/>
    <hyperlink ref="Q205" r:id="rId615"/>
    <hyperlink ref="A206" r:id="rId616"/>
    <hyperlink ref="I206" r:id="rId617" location="?f=/Orders/Details/29743089"/>
    <hyperlink ref="Q206" r:id="rId618"/>
    <hyperlink ref="A207" r:id="rId619"/>
    <hyperlink ref="I207" r:id="rId620" location="?f=/Orders/Details/29682254"/>
    <hyperlink ref="Q207" r:id="rId621"/>
    <hyperlink ref="A208" r:id="rId622"/>
    <hyperlink ref="I208" r:id="rId623" location="?f=/Orders/Details/29678519"/>
    <hyperlink ref="Q208" r:id="rId624"/>
    <hyperlink ref="A209" r:id="rId625"/>
    <hyperlink ref="I209" r:id="rId626" location="?f=/Orders/Details/29683907"/>
    <hyperlink ref="Q209" r:id="rId627"/>
    <hyperlink ref="A210" r:id="rId628"/>
    <hyperlink ref="I210" r:id="rId629" location="?f=/Orders/Details/29685148"/>
    <hyperlink ref="Q210" r:id="rId630"/>
    <hyperlink ref="A211" r:id="rId631" location="7618478"/>
    <hyperlink ref="I211" r:id="rId632" location="?f=/Orders/Details/29604537"/>
    <hyperlink ref="Q211" r:id="rId633"/>
    <hyperlink ref="A212" r:id="rId634"/>
    <hyperlink ref="I212" r:id="rId635" location="?f=/Orders/Details/29566325"/>
    <hyperlink ref="Q212" r:id="rId636"/>
    <hyperlink ref="A213" r:id="rId637"/>
    <hyperlink ref="I213" r:id="rId638" location="?f=/Orders/Details/29536553"/>
    <hyperlink ref="Q213" r:id="rId639"/>
    <hyperlink ref="A214" r:id="rId640"/>
    <hyperlink ref="I214" r:id="rId641" location="?f=/Orders/Details/29522573"/>
    <hyperlink ref="Q214" r:id="rId642"/>
    <hyperlink ref="A215" r:id="rId643"/>
    <hyperlink ref="I215" r:id="rId644" location="?f=/Orders/Details/29522612"/>
    <hyperlink ref="Q215" r:id="rId645"/>
    <hyperlink ref="A216" r:id="rId646"/>
    <hyperlink ref="I216" r:id="rId647" location="?f=/Orders/Details/29480240"/>
    <hyperlink ref="Q216" r:id="rId648"/>
    <hyperlink ref="A217" r:id="rId649"/>
    <hyperlink ref="I217" r:id="rId650" location="?f=/Orders/Details/29449866"/>
    <hyperlink ref="Q217" r:id="rId651"/>
    <hyperlink ref="A218" r:id="rId652"/>
    <hyperlink ref="I218" r:id="rId653" location="?f=/Orders/Details/29453760"/>
    <hyperlink ref="Q218" r:id="rId654"/>
    <hyperlink ref="A219" r:id="rId655"/>
    <hyperlink ref="I219" r:id="rId656" location="?f=/Orders/Details/29450263"/>
    <hyperlink ref="Q219" r:id="rId657"/>
    <hyperlink ref="A220" r:id="rId658"/>
    <hyperlink ref="I220" r:id="rId659" location="?f=/Orders/Details/29429602"/>
    <hyperlink ref="Q220" r:id="rId660"/>
    <hyperlink ref="A221" r:id="rId661"/>
    <hyperlink ref="I221" r:id="rId662" location="?f=/Orders/Details/29433038"/>
    <hyperlink ref="Q221" r:id="rId663"/>
    <hyperlink ref="A222" r:id="rId664"/>
    <hyperlink ref="I222" r:id="rId665" location="?f=/Orders/Details/29433332"/>
    <hyperlink ref="Q222" r:id="rId666"/>
    <hyperlink ref="A223" r:id="rId667"/>
    <hyperlink ref="I223" r:id="rId668" location="?f=/Orders/Details/29433332"/>
    <hyperlink ref="Q223" r:id="rId669"/>
    <hyperlink ref="A224" r:id="rId670"/>
    <hyperlink ref="I224" r:id="rId671" location="?f=/Orders/Details/29433332"/>
    <hyperlink ref="Q224" r:id="rId672"/>
    <hyperlink ref="W224" r:id="rId673"/>
    <hyperlink ref="A225" r:id="rId674"/>
    <hyperlink ref="I225" r:id="rId675" location="?f=/Orders/Details/29432637"/>
    <hyperlink ref="Q225" r:id="rId676"/>
    <hyperlink ref="A226" r:id="rId677"/>
    <hyperlink ref="I226" r:id="rId678" location="?f=/Orders/Details/29421852"/>
    <hyperlink ref="Q226" r:id="rId679"/>
    <hyperlink ref="A227" r:id="rId680"/>
    <hyperlink ref="I227" r:id="rId681" location="?f=/Orders/Details/29400904"/>
    <hyperlink ref="Q227" r:id="rId682"/>
    <hyperlink ref="A228" r:id="rId683"/>
    <hyperlink ref="I228" r:id="rId684" location="?f=/Orders/Details/29378274"/>
    <hyperlink ref="Q228" r:id="rId685"/>
    <hyperlink ref="A229" r:id="rId686"/>
    <hyperlink ref="I229" r:id="rId687" location="?f=/Orders/Details/29380091"/>
    <hyperlink ref="Q229" r:id="rId688"/>
    <hyperlink ref="A230" r:id="rId689"/>
    <hyperlink ref="I230" r:id="rId690" location="?f=/Orders/Details/29380091"/>
    <hyperlink ref="Q230" r:id="rId691"/>
    <hyperlink ref="A231" r:id="rId692"/>
    <hyperlink ref="I231" r:id="rId693" location="?f=/Orders/Details/29380091"/>
    <hyperlink ref="Q231" r:id="rId694"/>
    <hyperlink ref="W231" r:id="rId695"/>
    <hyperlink ref="A232" r:id="rId696"/>
    <hyperlink ref="I232" r:id="rId697" location="?f=/Orders/Details/29365872"/>
    <hyperlink ref="Q232" r:id="rId698"/>
    <hyperlink ref="A233" r:id="rId699"/>
    <hyperlink ref="I233" r:id="rId700" location="?f=/Orders/Details/29365872"/>
    <hyperlink ref="Q233" r:id="rId701"/>
    <hyperlink ref="A234" r:id="rId702"/>
    <hyperlink ref="I234" r:id="rId703" location="?f=/Orders/Details/29365872"/>
    <hyperlink ref="Q234" r:id="rId704"/>
    <hyperlink ref="A235" r:id="rId705"/>
    <hyperlink ref="I235" r:id="rId706" location="?f=/Orders/Details/29314727"/>
    <hyperlink ref="Q235" r:id="rId707"/>
    <hyperlink ref="A236" r:id="rId708"/>
    <hyperlink ref="I236" r:id="rId709" location="?f=/Orders/Details/29322707"/>
    <hyperlink ref="Q236" r:id="rId710"/>
    <hyperlink ref="A237" r:id="rId711"/>
    <hyperlink ref="I237" r:id="rId712" location="?f=/Orders/Details/29262130"/>
    <hyperlink ref="Q237" r:id="rId713"/>
    <hyperlink ref="A238" r:id="rId714"/>
    <hyperlink ref="I238" r:id="rId715" location="?f=/Orders/Details/29262130"/>
    <hyperlink ref="Q238" r:id="rId716"/>
    <hyperlink ref="A239" r:id="rId717"/>
    <hyperlink ref="I239" r:id="rId718" location="?f=/Orders/Details/29262130"/>
    <hyperlink ref="Q239" r:id="rId719"/>
    <hyperlink ref="W239" r:id="rId720"/>
    <hyperlink ref="A240" r:id="rId721"/>
    <hyperlink ref="I240" r:id="rId722" location="?f=/Orders/Details/29247410"/>
    <hyperlink ref="Q240" r:id="rId723"/>
    <hyperlink ref="A241" r:id="rId724"/>
    <hyperlink ref="I241" r:id="rId725" location="?f=/Orders/Details/29239814"/>
    <hyperlink ref="Q241" r:id="rId726"/>
    <hyperlink ref="A242" r:id="rId727"/>
    <hyperlink ref="I242" r:id="rId728" location="?f=/Orders/Details/29239814"/>
    <hyperlink ref="Q242" r:id="rId729"/>
    <hyperlink ref="A243" r:id="rId730"/>
    <hyperlink ref="I243" r:id="rId731" location="?f=/Orders/Details/29239814"/>
    <hyperlink ref="Q243" r:id="rId732"/>
    <hyperlink ref="A244" r:id="rId733"/>
    <hyperlink ref="I244" r:id="rId734" location="?f=/Orders/Details/29246562"/>
    <hyperlink ref="Q244" r:id="rId735"/>
    <hyperlink ref="A245" r:id="rId736"/>
    <hyperlink ref="I245" r:id="rId737" location="?f=/Orders/Details/29211573"/>
    <hyperlink ref="Q245" r:id="rId738"/>
    <hyperlink ref="A246" r:id="rId739"/>
    <hyperlink ref="I246" r:id="rId740" location="?f=/Orders/Details/29207941"/>
    <hyperlink ref="Q246" r:id="rId741"/>
    <hyperlink ref="A247" r:id="rId742"/>
    <hyperlink ref="I247" r:id="rId743" location="?f=/Orders/Details/29181163"/>
    <hyperlink ref="Q247" r:id="rId744"/>
    <hyperlink ref="A248" r:id="rId745"/>
    <hyperlink ref="I248" r:id="rId746" location="?f=/Orders/Details/29188025"/>
    <hyperlink ref="Q248" r:id="rId747"/>
    <hyperlink ref="A249" r:id="rId748"/>
    <hyperlink ref="I249" r:id="rId749" location="?f=/Orders/Details/29163980"/>
    <hyperlink ref="Q249" r:id="rId750"/>
    <hyperlink ref="A250" r:id="rId751"/>
    <hyperlink ref="I250" r:id="rId752" location="?f=/Orders/Details/29163236"/>
    <hyperlink ref="Q250" r:id="rId753"/>
    <hyperlink ref="A251" r:id="rId754"/>
    <hyperlink ref="I251" r:id="rId755" location="?f=/Orders/Details/29138867"/>
    <hyperlink ref="Q251" r:id="rId756"/>
    <hyperlink ref="A252" r:id="rId757"/>
    <hyperlink ref="I252" r:id="rId758" location="?f=/Orders/Details/29126619"/>
    <hyperlink ref="Q252" r:id="rId759"/>
    <hyperlink ref="A253" r:id="rId760"/>
    <hyperlink ref="I253" r:id="rId761" location="?f=/Orders/Details/29107916"/>
    <hyperlink ref="Q253" r:id="rId762"/>
    <hyperlink ref="A254" r:id="rId763"/>
    <hyperlink ref="I254" r:id="rId764" location="?f=/Orders/Details/29108020"/>
    <hyperlink ref="Q254" r:id="rId765"/>
    <hyperlink ref="A255" r:id="rId766"/>
    <hyperlink ref="I255" r:id="rId767" location="?f=/Orders/Details/29107042"/>
    <hyperlink ref="Q255" r:id="rId768"/>
    <hyperlink ref="A256" r:id="rId769"/>
    <hyperlink ref="I256" r:id="rId770" location="?f=/Orders/Details/29100314"/>
    <hyperlink ref="Q256" r:id="rId771"/>
    <hyperlink ref="A257" r:id="rId772"/>
    <hyperlink ref="I257" r:id="rId773" location="?f=/Orders/Details/29094014"/>
    <hyperlink ref="Q257" r:id="rId774"/>
    <hyperlink ref="A258" r:id="rId775" location="7603654"/>
    <hyperlink ref="I258" r:id="rId776" location="?f=/Orders/Details/29096622"/>
    <hyperlink ref="Q258" r:id="rId777"/>
    <hyperlink ref="A259" r:id="rId778"/>
    <hyperlink ref="I259" r:id="rId779" location="?f=/Orders/Details/29078483"/>
    <hyperlink ref="Q259" r:id="rId780"/>
    <hyperlink ref="A260" r:id="rId781"/>
    <hyperlink ref="I260" r:id="rId782" location="?f=/Orders/Details/29078483"/>
    <hyperlink ref="Q260" r:id="rId783"/>
    <hyperlink ref="A261" r:id="rId784"/>
    <hyperlink ref="I261" r:id="rId785" location="?f=/Orders/Details/29078483"/>
    <hyperlink ref="Q261" r:id="rId786"/>
    <hyperlink ref="W261" r:id="rId787"/>
    <hyperlink ref="A262" r:id="rId788"/>
    <hyperlink ref="I262" r:id="rId789" location="?f=/Orders/Details/28978637"/>
    <hyperlink ref="Q262" r:id="rId790"/>
    <hyperlink ref="A263" r:id="rId791"/>
    <hyperlink ref="I263" r:id="rId792" location="?f=/Orders/Details/28978637"/>
    <hyperlink ref="Q263" r:id="rId793"/>
    <hyperlink ref="A264" r:id="rId794"/>
    <hyperlink ref="I264" r:id="rId795" location="?f=/Orders/Details/28978637"/>
    <hyperlink ref="Q264" r:id="rId796"/>
    <hyperlink ref="W264" r:id="rId797"/>
    <hyperlink ref="A265" r:id="rId798"/>
    <hyperlink ref="I265" r:id="rId799" location="?f=/Orders/Details/28975882"/>
    <hyperlink ref="Q265" r:id="rId800"/>
    <hyperlink ref="A266" r:id="rId801"/>
    <hyperlink ref="I266" r:id="rId802" location="?f=/Orders/Details/28967101"/>
    <hyperlink ref="Q266" r:id="rId803"/>
    <hyperlink ref="W266" r:id="rId804"/>
    <hyperlink ref="A267" r:id="rId805"/>
    <hyperlink ref="I267" r:id="rId806" location="?f=/Orders/Details/28953892"/>
    <hyperlink ref="Q267" r:id="rId807"/>
    <hyperlink ref="A268" r:id="rId808"/>
    <hyperlink ref="I268" r:id="rId809" location="?f=/Orders/Details/28944908"/>
    <hyperlink ref="Q268" r:id="rId810"/>
    <hyperlink ref="A269" r:id="rId811"/>
    <hyperlink ref="I269" r:id="rId812" location="?f=/Orders/Details/28944908"/>
    <hyperlink ref="Q269" r:id="rId813"/>
    <hyperlink ref="A270" r:id="rId814"/>
    <hyperlink ref="I270" r:id="rId815" location="?f=/Orders/Details/28944908"/>
    <hyperlink ref="Q270" r:id="rId816"/>
    <hyperlink ref="W270" r:id="rId817"/>
    <hyperlink ref="A271" r:id="rId818"/>
    <hyperlink ref="I271" r:id="rId819" location="?f=/Orders/Details/28908407"/>
    <hyperlink ref="Q271" r:id="rId820"/>
    <hyperlink ref="A272" r:id="rId821"/>
    <hyperlink ref="I272" r:id="rId822" location="?f=/Orders/Details/28895360"/>
    <hyperlink ref="Q272" r:id="rId823"/>
    <hyperlink ref="A273" r:id="rId824"/>
    <hyperlink ref="I273" r:id="rId825" location="?f=/Orders/Details/28846872"/>
    <hyperlink ref="Q273" r:id="rId826"/>
    <hyperlink ref="A274" r:id="rId827"/>
    <hyperlink ref="I274" r:id="rId828" location="?f=/Orders/Details/28799280"/>
    <hyperlink ref="Q274" r:id="rId829"/>
    <hyperlink ref="A275" r:id="rId830"/>
    <hyperlink ref="I275" r:id="rId831" location="?f=/Orders/Details/28798760"/>
    <hyperlink ref="Q275" r:id="rId832"/>
    <hyperlink ref="A276" r:id="rId833"/>
    <hyperlink ref="I276" r:id="rId834" location="?f=/Orders/Details/28785863"/>
    <hyperlink ref="Q276" r:id="rId835"/>
    <hyperlink ref="A277" r:id="rId836"/>
    <hyperlink ref="I277" r:id="rId837" location="?f=/Orders/Details/28754997"/>
    <hyperlink ref="Q277" r:id="rId838"/>
    <hyperlink ref="A278" r:id="rId839"/>
    <hyperlink ref="I278" r:id="rId840" location="?f=/Orders/Details/28754725"/>
    <hyperlink ref="Q278" r:id="rId841"/>
    <hyperlink ref="A279" r:id="rId842"/>
    <hyperlink ref="I279" r:id="rId843" location="?f=/Orders/Details/28715531"/>
    <hyperlink ref="Q279" r:id="rId844"/>
    <hyperlink ref="A280" r:id="rId845"/>
    <hyperlink ref="I280" r:id="rId846" location="?f=/Orders/Details/28675605"/>
    <hyperlink ref="Q280" r:id="rId847"/>
    <hyperlink ref="A281" r:id="rId848"/>
    <hyperlink ref="I281" r:id="rId849" location="?f=/Orders/Details/28569395"/>
    <hyperlink ref="Q281" r:id="rId850"/>
    <hyperlink ref="A282" r:id="rId851"/>
    <hyperlink ref="I282" r:id="rId852" location="?f=/Orders/Details/28569408"/>
    <hyperlink ref="Q282" r:id="rId853"/>
    <hyperlink ref="A283" r:id="rId854"/>
    <hyperlink ref="I283" r:id="rId855" location="?f=/Orders/Details/28569408"/>
    <hyperlink ref="Q283" r:id="rId856"/>
    <hyperlink ref="W283" r:id="rId857"/>
    <hyperlink ref="A284" r:id="rId858"/>
    <hyperlink ref="I284" r:id="rId859" location="?f=/Orders/Details/28569408"/>
    <hyperlink ref="Q284" r:id="rId860"/>
    <hyperlink ref="A285" r:id="rId861"/>
    <hyperlink ref="I285" r:id="rId862" location="?f=/Orders/Details/28411057" display="Оказание образовательных услуг работникам Кандалакшского филиала ГПС Мурманской области по программе дополнительного профессионального образования «Обеспечение экологической безопасности при работах в области обращения с опасными отходами I и IV класса опасности »"/>
    <hyperlink ref="Q285" r:id="rId863"/>
    <hyperlink ref="A286" r:id="rId864"/>
    <hyperlink ref="I286" r:id="rId865" location="?f=/Orders/Details/28401615"/>
    <hyperlink ref="Q286" r:id="rId866"/>
    <hyperlink ref="A287" r:id="rId867"/>
    <hyperlink ref="I287" r:id="rId868" location="?f=/Orders/Details/28376747"/>
    <hyperlink ref="Q287" r:id="rId869"/>
    <hyperlink ref="A288" r:id="rId870"/>
    <hyperlink ref="I288" r:id="rId871" location="?f=/Orders/Details/28376747"/>
    <hyperlink ref="Q288" r:id="rId872"/>
    <hyperlink ref="A289" r:id="rId873"/>
    <hyperlink ref="I289" r:id="rId874" location="?f=/Orders/Details/28376747"/>
    <hyperlink ref="Q289" r:id="rId875"/>
    <hyperlink ref="W289" r:id="rId876"/>
    <hyperlink ref="A290" r:id="rId877"/>
    <hyperlink ref="I290" r:id="rId878" location="?f=/Orders/Details/28375734"/>
    <hyperlink ref="Q290" r:id="rId879"/>
    <hyperlink ref="W290" r:id="rId880"/>
    <hyperlink ref="A291" r:id="rId881"/>
    <hyperlink ref="I291" r:id="rId882" location="?f=/Orders/Details/28354094"/>
    <hyperlink ref="Q291" r:id="rId883"/>
    <hyperlink ref="A292" r:id="rId884"/>
    <hyperlink ref="I292" r:id="rId885" location="?f=/Orders/Details/28338027"/>
    <hyperlink ref="Q292" r:id="rId886"/>
    <hyperlink ref="A293" r:id="rId887"/>
    <hyperlink ref="I293" r:id="rId888" location="?f=/Orders/Details/28315852"/>
    <hyperlink ref="Q293" r:id="rId889"/>
    <hyperlink ref="A294" r:id="rId890"/>
    <hyperlink ref="I294" r:id="rId891" location="?f=/Orders/Details/28228256"/>
    <hyperlink ref="Q294" r:id="rId892"/>
    <hyperlink ref="A295" r:id="rId893"/>
    <hyperlink ref="I295" r:id="rId894" location="?f=/Orders/Details/28200851"/>
    <hyperlink ref="Q295" r:id="rId895"/>
    <hyperlink ref="A296" r:id="rId896"/>
    <hyperlink ref="I296" r:id="rId897" location="?f=/Orders/Details/28089247"/>
    <hyperlink ref="Q296" r:id="rId898"/>
    <hyperlink ref="A297" r:id="rId899"/>
    <hyperlink ref="I297" r:id="rId900" location="?f=/Orders/Details/27941200"/>
    <hyperlink ref="Q297" r:id="rId901"/>
    <hyperlink ref="A298" r:id="rId902"/>
    <hyperlink ref="I298" r:id="rId903" location="?f=/Orders/Details/27905316"/>
    <hyperlink ref="Q298" r:id="rId904"/>
    <hyperlink ref="A299" r:id="rId905"/>
    <hyperlink ref="I299" r:id="rId906" location="?f=/Orders/Details/27828839"/>
    <hyperlink ref="Q299" r:id="rId907"/>
    <hyperlink ref="A300" r:id="rId908"/>
    <hyperlink ref="I300" r:id="rId909" location="?f=/Orders/Details/27829127"/>
    <hyperlink ref="Q300" r:id="rId910"/>
    <hyperlink ref="A301" r:id="rId911"/>
    <hyperlink ref="I301" r:id="rId912" location="?f=/Orders/Details/27828933"/>
    <hyperlink ref="Q301" r:id="rId913"/>
    <hyperlink ref="A302" r:id="rId914"/>
    <hyperlink ref="I302" r:id="rId915" location="?f=/Orders/Details/27828432"/>
    <hyperlink ref="Q302" r:id="rId916"/>
    <hyperlink ref="A303" r:id="rId917"/>
    <hyperlink ref="I303" r:id="rId918" location="?f=/Orders/Details/27778477"/>
    <hyperlink ref="Q303" r:id="rId919"/>
    <hyperlink ref="A304" r:id="rId920"/>
    <hyperlink ref="I304" r:id="rId921" location="?f=/Orders/Details/27778477"/>
    <hyperlink ref="Q304" r:id="rId922"/>
    <hyperlink ref="W304" r:id="rId923"/>
    <hyperlink ref="A305" r:id="rId924"/>
    <hyperlink ref="I305" r:id="rId925" location="?f=/Orders/Details/27778477"/>
    <hyperlink ref="Q305" r:id="rId926"/>
    <hyperlink ref="A306" r:id="rId927"/>
    <hyperlink ref="I306" r:id="rId928" location="?f=/Orders/Details/27641072"/>
    <hyperlink ref="Q306" r:id="rId929"/>
    <hyperlink ref="A307" r:id="rId930"/>
    <hyperlink ref="I307" r:id="rId931" location="?f=/Orders/Details/27574869"/>
    <hyperlink ref="Q307" r:id="rId932"/>
    <hyperlink ref="A308" r:id="rId933"/>
    <hyperlink ref="I308" r:id="rId934" location="?f=/Orders/Details/27573253"/>
    <hyperlink ref="Q308" r:id="rId935"/>
    <hyperlink ref="A309" r:id="rId936"/>
    <hyperlink ref="I309" r:id="rId937" location="?f=/Orders/Details/27505601"/>
    <hyperlink ref="Q309" r:id="rId938"/>
    <hyperlink ref="A310" r:id="rId939"/>
    <hyperlink ref="I310" r:id="rId940" location="?f=/Orders/Details/27480526"/>
    <hyperlink ref="Q310" r:id="rId941"/>
    <hyperlink ref="A311" r:id="rId942"/>
    <hyperlink ref="I311" r:id="rId943" location="?f=/Orders/Details/27480526"/>
    <hyperlink ref="Q311" r:id="rId944"/>
    <hyperlink ref="A312" r:id="rId945"/>
    <hyperlink ref="I312" r:id="rId946" location="?f=/Orders/Details/27480526"/>
    <hyperlink ref="Q312" r:id="rId947"/>
    <hyperlink ref="A313" r:id="rId948"/>
    <hyperlink ref="I313" r:id="rId949" location="?f=/Orders/Details/27479039"/>
    <hyperlink ref="Q313" r:id="rId950"/>
    <hyperlink ref="A314" r:id="rId951"/>
    <hyperlink ref="I314" r:id="rId952" location="?f=/Orders/Details/27467117"/>
    <hyperlink ref="Q314" r:id="rId953"/>
    <hyperlink ref="A315" r:id="rId954"/>
    <hyperlink ref="I315" r:id="rId955" location="?f=/Orders/Details/27467117"/>
    <hyperlink ref="Q315" r:id="rId956"/>
    <hyperlink ref="W315" r:id="rId957"/>
    <hyperlink ref="A316" r:id="rId958"/>
    <hyperlink ref="I316" r:id="rId959" location="?f=/Orders/Details/27467117"/>
    <hyperlink ref="Q316" r:id="rId960"/>
    <hyperlink ref="A317" r:id="rId961"/>
    <hyperlink ref="I317" r:id="rId962" location="?f=/Orders/Details/27356450"/>
    <hyperlink ref="Q317" r:id="rId963"/>
    <hyperlink ref="A318" r:id="rId964"/>
    <hyperlink ref="I318" r:id="rId965" location="?f=/Orders/Details/27324729"/>
    <hyperlink ref="Q318" r:id="rId966"/>
    <hyperlink ref="A319" r:id="rId967"/>
    <hyperlink ref="I319" r:id="rId968" location="?f=/Orders/Details/27277648"/>
    <hyperlink ref="Q319" r:id="rId969"/>
    <hyperlink ref="A320" r:id="rId970"/>
    <hyperlink ref="I320" r:id="rId971" location="?f=/Orders/Details/27273077"/>
    <hyperlink ref="Q320" r:id="rId972"/>
    <hyperlink ref="A321" r:id="rId973"/>
    <hyperlink ref="I321" r:id="rId974" location="?f=/Orders/Details/27273077"/>
    <hyperlink ref="Q321" r:id="rId975"/>
    <hyperlink ref="A322" r:id="rId976"/>
    <hyperlink ref="I322" r:id="rId977" location="?f=/Orders/Details/27273077"/>
    <hyperlink ref="Q322" r:id="rId978"/>
    <hyperlink ref="W322" r:id="rId979"/>
    <hyperlink ref="A323" r:id="rId980"/>
    <hyperlink ref="I323" r:id="rId981" location="?f=/Orders/Details/27273318"/>
    <hyperlink ref="Q323" r:id="rId982"/>
    <hyperlink ref="A324" r:id="rId983"/>
    <hyperlink ref="I324" r:id="rId984" location="?f=/Orders/Details/27272914"/>
    <hyperlink ref="Q324" r:id="rId985"/>
    <hyperlink ref="A325" r:id="rId986"/>
    <hyperlink ref="I325" r:id="rId987" location="?f=/Orders/Details/27182875"/>
    <hyperlink ref="Q325" r:id="rId988"/>
    <hyperlink ref="A326" r:id="rId989"/>
    <hyperlink ref="I326" r:id="rId990" location="?f=/Orders/Details/27171934"/>
    <hyperlink ref="Q326" r:id="rId991"/>
    <hyperlink ref="A327" r:id="rId992"/>
    <hyperlink ref="I327" r:id="rId993" location="?f=/Orders/Details/27128350"/>
    <hyperlink ref="Q327" r:id="rId994"/>
    <hyperlink ref="A328" r:id="rId995"/>
    <hyperlink ref="I328" r:id="rId996" location="?f=/Orders/Details/26973689"/>
    <hyperlink ref="Q328" r:id="rId997"/>
    <hyperlink ref="A329" r:id="rId998"/>
    <hyperlink ref="I329" r:id="rId999" location="?f=/Orders/Details/26973083"/>
    <hyperlink ref="Q329" r:id="rId1000"/>
    <hyperlink ref="A330" r:id="rId1001"/>
    <hyperlink ref="I330" r:id="rId1002" location="?f=/Orders/Details/26953966"/>
    <hyperlink ref="Q330" r:id="rId1003"/>
    <hyperlink ref="A331" r:id="rId1004"/>
    <hyperlink ref="I331" r:id="rId1005" location="?f=/Orders/Details/26892051"/>
    <hyperlink ref="Q331" r:id="rId1006"/>
    <hyperlink ref="A332" r:id="rId1007"/>
    <hyperlink ref="I332" r:id="rId1008" location="?f=/Orders/Details/26735215"/>
    <hyperlink ref="Q332" r:id="rId1009"/>
    <hyperlink ref="A333" r:id="rId1010"/>
    <hyperlink ref="I333" r:id="rId1011" location="?f=/Orders/Details/26736681"/>
    <hyperlink ref="Q333" r:id="rId1012"/>
    <hyperlink ref="A334" r:id="rId1013"/>
    <hyperlink ref="I334" r:id="rId1014" location="?f=/Orders/Details/26700857"/>
    <hyperlink ref="Q334" r:id="rId1015"/>
    <hyperlink ref="A335" r:id="rId1016"/>
    <hyperlink ref="I335" r:id="rId1017" location="?f=/Orders/Details/26665257"/>
    <hyperlink ref="Q335" r:id="rId1018"/>
    <hyperlink ref="A336" r:id="rId1019"/>
    <hyperlink ref="I336" r:id="rId1020" location="?f=/Orders/Details/26620916"/>
    <hyperlink ref="Q336" r:id="rId1021"/>
    <hyperlink ref="A337" r:id="rId1022"/>
    <hyperlink ref="I337" r:id="rId1023" location="?f=/Orders/Details/26620916"/>
    <hyperlink ref="Q337" r:id="rId1024"/>
    <hyperlink ref="A338" r:id="rId1025"/>
    <hyperlink ref="I338" r:id="rId1026" location="?f=/Orders/Details/26620916"/>
    <hyperlink ref="Q338" r:id="rId1027"/>
    <hyperlink ref="W338" r:id="rId1028"/>
    <hyperlink ref="A339" r:id="rId1029"/>
    <hyperlink ref="I339" r:id="rId1030" location="?f=/Orders/Details/26576579"/>
    <hyperlink ref="Q339" r:id="rId1031"/>
    <hyperlink ref="A340" r:id="rId1032"/>
    <hyperlink ref="I340" r:id="rId1033" location="?f=/Orders/Details/26565583"/>
    <hyperlink ref="Q340" r:id="rId1034"/>
    <hyperlink ref="A341" r:id="rId1035"/>
    <hyperlink ref="I341" r:id="rId1036" location="?f=/Orders/Details/26474911"/>
    <hyperlink ref="Q341" r:id="rId1037"/>
    <hyperlink ref="A342" r:id="rId1038"/>
    <hyperlink ref="I342" r:id="rId1039" location="?f=/Orders/Details/26285819"/>
    <hyperlink ref="Q342" r:id="rId1040"/>
    <hyperlink ref="A343" r:id="rId1041"/>
    <hyperlink ref="I343" r:id="rId1042" location="?f=/Orders/Details/26285845"/>
    <hyperlink ref="Q343" r:id="rId1043"/>
    <hyperlink ref="A344" r:id="rId1044"/>
    <hyperlink ref="I344" r:id="rId1045" location="?f=/Orders/Details/26265097"/>
    <hyperlink ref="Q344" r:id="rId1046"/>
    <hyperlink ref="A345" r:id="rId1047"/>
    <hyperlink ref="I345" r:id="rId1048" location="?f=/Orders/Details/26258396"/>
    <hyperlink ref="Q345" r:id="rId1049"/>
    <hyperlink ref="A346" r:id="rId1050"/>
    <hyperlink ref="I346" r:id="rId1051" location="?f=/Orders/Details/26246529"/>
    <hyperlink ref="Q346" r:id="rId1052"/>
    <hyperlink ref="A347" r:id="rId1053"/>
    <hyperlink ref="I347" r:id="rId1054" location="?f=/Orders/Details/26157022"/>
    <hyperlink ref="Q347" r:id="rId1055"/>
    <hyperlink ref="A348" r:id="rId1056"/>
    <hyperlink ref="I348" r:id="rId1057" location="?f=/Orders/Details/26139318"/>
    <hyperlink ref="Q348" r:id="rId1058"/>
    <hyperlink ref="A349" r:id="rId1059"/>
    <hyperlink ref="I349" r:id="rId1060" location="?f=/Orders/Details/26091483"/>
    <hyperlink ref="Q349" r:id="rId1061"/>
    <hyperlink ref="A350" r:id="rId1062"/>
    <hyperlink ref="I350" r:id="rId1063" location="?f=/Orders/Details/26028686"/>
    <hyperlink ref="Q350" r:id="rId1064"/>
    <hyperlink ref="A351" r:id="rId1065"/>
    <hyperlink ref="I351" r:id="rId1066" location="?f=/Orders/Details/26028686"/>
    <hyperlink ref="Q351" r:id="rId1067"/>
    <hyperlink ref="A352" r:id="rId1068"/>
    <hyperlink ref="I352" r:id="rId1069" location="?f=/Orders/Details/26028686"/>
    <hyperlink ref="Q352" r:id="rId1070"/>
    <hyperlink ref="W352" r:id="rId1071"/>
    <hyperlink ref="A353" r:id="rId1072"/>
    <hyperlink ref="I353" r:id="rId1073" location="?f=/Orders/Details/26018116"/>
    <hyperlink ref="Q353" r:id="rId1074"/>
    <hyperlink ref="A354" r:id="rId1075"/>
    <hyperlink ref="I354" r:id="rId1076" location="?f=/Orders/Details/25979567"/>
    <hyperlink ref="Q354" r:id="rId1077"/>
    <hyperlink ref="A355" r:id="rId1078"/>
    <hyperlink ref="I355" r:id="rId1079" location="?f=/Orders/Details/25979649"/>
    <hyperlink ref="Q355" r:id="rId1080"/>
    <hyperlink ref="A356" r:id="rId1081"/>
    <hyperlink ref="I356" r:id="rId1082" location="?f=/Orders/Details/25890808"/>
    <hyperlink ref="Q356" r:id="rId1083"/>
    <hyperlink ref="A357" r:id="rId1084"/>
    <hyperlink ref="I357" r:id="rId1085" location="?f=/Orders/Details/25875259"/>
    <hyperlink ref="Q357" r:id="rId1086"/>
    <hyperlink ref="A358" r:id="rId1087"/>
    <hyperlink ref="I358" r:id="rId1088" location="?f=/Orders/Details/25858597"/>
    <hyperlink ref="Q358" r:id="rId1089"/>
    <hyperlink ref="A359" r:id="rId1090"/>
    <hyperlink ref="I359" r:id="rId1091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59" r:id="rId1092"/>
    <hyperlink ref="A360" r:id="rId1093"/>
    <hyperlink ref="I360" r:id="rId1094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60" r:id="rId1095"/>
    <hyperlink ref="A361" r:id="rId1096"/>
    <hyperlink ref="I361" r:id="rId1097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61" r:id="rId1098"/>
    <hyperlink ref="A362" r:id="rId1099"/>
    <hyperlink ref="I362" r:id="rId1100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62" r:id="rId1101"/>
    <hyperlink ref="A363" r:id="rId1102"/>
    <hyperlink ref="I363" r:id="rId1103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63" r:id="rId1104"/>
    <hyperlink ref="A364" r:id="rId1105"/>
    <hyperlink ref="I364" r:id="rId1106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64" r:id="rId1107"/>
    <hyperlink ref="A365" r:id="rId1108"/>
    <hyperlink ref="I365" r:id="rId1109" location="?f=/Orders/Details/25825026" display="Выбор генерального подрядчика на оказание комплексных услуг с условием вложения материальных ресурсов в целях создания площадки по обращению с отходами, монтаж оборудования, для осуществления практических действий по сбору, транспортированию, утилизации и размещению отходов."/>
    <hyperlink ref="Q365" r:id="rId1110"/>
    <hyperlink ref="A366" r:id="rId1111"/>
    <hyperlink ref="I366" r:id="rId1112" location="?f=/Orders/Details/25704048"/>
    <hyperlink ref="Q366" r:id="rId1113"/>
    <hyperlink ref="A367" r:id="rId1114"/>
    <hyperlink ref="I367" r:id="rId1115" location="?f=/Orders/Details/25631461"/>
    <hyperlink ref="Q367" r:id="rId1116"/>
    <hyperlink ref="A368" r:id="rId1117"/>
    <hyperlink ref="I368" r:id="rId1118" location="?f=/Orders/Details/25631331"/>
    <hyperlink ref="Q368" r:id="rId1119"/>
    <hyperlink ref="A369" r:id="rId1120"/>
    <hyperlink ref="I369" r:id="rId1121" location="?f=/Orders/Details/25611048"/>
    <hyperlink ref="Q369" r:id="rId1122"/>
    <hyperlink ref="A370" r:id="rId1123"/>
    <hyperlink ref="I370" r:id="rId1124" location="?f=/Orders/Details/25552803"/>
    <hyperlink ref="Q370" r:id="rId1125"/>
    <hyperlink ref="A371" r:id="rId1126"/>
    <hyperlink ref="I371" r:id="rId1127" location="?f=/Orders/Details/25511565"/>
    <hyperlink ref="Q371" r:id="rId1128"/>
    <hyperlink ref="A372" r:id="rId1129"/>
    <hyperlink ref="I372" r:id="rId1130" location="?f=/Orders/Details/25511611"/>
    <hyperlink ref="Q372" r:id="rId1131"/>
    <hyperlink ref="A373" r:id="rId1132"/>
    <hyperlink ref="I373" r:id="rId1133" location="?f=/Orders/Details/25532733"/>
    <hyperlink ref="Q373" r:id="rId1134"/>
    <hyperlink ref="A374" r:id="rId1135"/>
    <hyperlink ref="I374" r:id="rId1136" location="?f=/Orders/Details/25532733"/>
    <hyperlink ref="Q374" r:id="rId1137"/>
    <hyperlink ref="A375" r:id="rId1138"/>
    <hyperlink ref="I375" r:id="rId1139" location="?f=/Orders/Details/25532733"/>
    <hyperlink ref="Q375" r:id="rId1140"/>
    <hyperlink ref="A376" r:id="rId1141"/>
    <hyperlink ref="I376" r:id="rId1142" location="?f=/Orders/Details/25532733"/>
    <hyperlink ref="Q376" r:id="rId1143"/>
    <hyperlink ref="A377" r:id="rId1144"/>
    <hyperlink ref="I377" r:id="rId1145" location="?f=/Orders/Details/25532733"/>
    <hyperlink ref="Q377" r:id="rId1146"/>
    <hyperlink ref="A378" r:id="rId1147"/>
    <hyperlink ref="I378" r:id="rId1148" location="?f=/Orders/Details/25532733"/>
    <hyperlink ref="Q378" r:id="rId1149"/>
    <hyperlink ref="A379" r:id="rId1150"/>
    <hyperlink ref="I379" r:id="rId1151" location="?f=/Orders/Details/25532733"/>
    <hyperlink ref="Q379" r:id="rId1152"/>
    <hyperlink ref="A380" r:id="rId1153"/>
    <hyperlink ref="I380" r:id="rId1154" location="?f=/Orders/Details/25532733"/>
    <hyperlink ref="Q380" r:id="rId1155"/>
    <hyperlink ref="A381" r:id="rId1156"/>
    <hyperlink ref="I381" r:id="rId1157" location="?f=/Orders/Details/25532733"/>
    <hyperlink ref="Q381" r:id="rId1158"/>
    <hyperlink ref="A382" r:id="rId1159"/>
    <hyperlink ref="I382" r:id="rId1160" location="?f=/Orders/Details/25532733"/>
    <hyperlink ref="Q382" r:id="rId1161"/>
    <hyperlink ref="A383" r:id="rId1162"/>
    <hyperlink ref="I383" r:id="rId1163" location="?f=/Orders/Details/25532733"/>
    <hyperlink ref="Q383" r:id="rId1164"/>
    <hyperlink ref="A384" r:id="rId1165"/>
    <hyperlink ref="I384" r:id="rId1166" location="?f=/Orders/Details/25532733"/>
    <hyperlink ref="Q384" r:id="rId1167"/>
    <hyperlink ref="A385" r:id="rId1168"/>
    <hyperlink ref="I385" r:id="rId1169" location="?f=/Orders/Details/25532733"/>
    <hyperlink ref="Q385" r:id="rId1170"/>
    <hyperlink ref="A386" r:id="rId1171"/>
    <hyperlink ref="I386" r:id="rId1172" location="?f=/Orders/Details/25532733"/>
    <hyperlink ref="Q386" r:id="rId1173"/>
    <hyperlink ref="A387" r:id="rId1174"/>
    <hyperlink ref="I387" r:id="rId1175" location="?f=/Orders/Details/25532733"/>
    <hyperlink ref="Q387" r:id="rId1176"/>
    <hyperlink ref="A388" r:id="rId1177"/>
    <hyperlink ref="I388" r:id="rId1178" location="?f=/Orders/Details/25532733"/>
    <hyperlink ref="Q388" r:id="rId1179"/>
    <hyperlink ref="A389" r:id="rId1180"/>
    <hyperlink ref="I389" r:id="rId1181" location="?f=/Orders/Details/25532733"/>
    <hyperlink ref="Q389" r:id="rId1182"/>
    <hyperlink ref="A390" r:id="rId1183"/>
    <hyperlink ref="I390" r:id="rId1184" location="?f=/Orders/Details/25532733"/>
    <hyperlink ref="Q390" r:id="rId1185"/>
    <hyperlink ref="A391" r:id="rId1186"/>
    <hyperlink ref="I391" r:id="rId1187" location="?f=/Orders/Details/25532733"/>
    <hyperlink ref="Q391" r:id="rId1188"/>
    <hyperlink ref="A392" r:id="rId1189"/>
    <hyperlink ref="I392" r:id="rId1190" location="?f=/Orders/Details/25532733"/>
    <hyperlink ref="Q392" r:id="rId1191"/>
    <hyperlink ref="A393" r:id="rId1192"/>
    <hyperlink ref="I393" r:id="rId1193" location="?f=/Orders/Details/25532733"/>
    <hyperlink ref="Q393" r:id="rId1194"/>
    <hyperlink ref="A394" r:id="rId1195"/>
    <hyperlink ref="I394" r:id="rId1196" location="?f=/Orders/Details/25532733"/>
    <hyperlink ref="Q394" r:id="rId1197"/>
    <hyperlink ref="A395" r:id="rId1198"/>
    <hyperlink ref="I395" r:id="rId1199" location="?f=/Orders/Details/25532733"/>
    <hyperlink ref="Q395" r:id="rId1200"/>
    <hyperlink ref="A396" r:id="rId1201"/>
    <hyperlink ref="I396" r:id="rId1202" location="?f=/Orders/Details/25532733"/>
    <hyperlink ref="Q396" r:id="rId1203"/>
    <hyperlink ref="A397" r:id="rId1204"/>
    <hyperlink ref="I397" r:id="rId1205" location="?f=/Orders/Details/25532733"/>
    <hyperlink ref="Q397" r:id="rId1206"/>
    <hyperlink ref="A398" r:id="rId1207"/>
    <hyperlink ref="I398" r:id="rId1208" location="?f=/Orders/Details/25532733"/>
    <hyperlink ref="Q398" r:id="rId1209"/>
    <hyperlink ref="A399" r:id="rId1210"/>
    <hyperlink ref="I399" r:id="rId1211" location="?f=/Orders/Details/25532733"/>
    <hyperlink ref="Q399" r:id="rId1212"/>
    <hyperlink ref="A400" r:id="rId1213"/>
    <hyperlink ref="I400" r:id="rId1214" location="?f=/Orders/Details/25532733"/>
    <hyperlink ref="Q400" r:id="rId1215"/>
    <hyperlink ref="A401" r:id="rId1216"/>
    <hyperlink ref="I401" r:id="rId1217" location="?f=/Orders/Details/25532733"/>
    <hyperlink ref="Q401" r:id="rId1218"/>
    <hyperlink ref="A402" r:id="rId1219"/>
    <hyperlink ref="I402" r:id="rId1220" location="?f=/Orders/Details/25532733"/>
    <hyperlink ref="Q402" r:id="rId1221"/>
    <hyperlink ref="A403" r:id="rId1222"/>
    <hyperlink ref="I403" r:id="rId1223" location="?f=/Orders/Details/25532733"/>
    <hyperlink ref="Q403" r:id="rId1224"/>
    <hyperlink ref="A404" r:id="rId1225"/>
    <hyperlink ref="I404" r:id="rId1226" location="?f=/Orders/Details/25532733"/>
    <hyperlink ref="Q404" r:id="rId1227"/>
    <hyperlink ref="A405" r:id="rId1228"/>
    <hyperlink ref="I405" r:id="rId1229" location="?f=/Orders/Details/25532733"/>
    <hyperlink ref="Q405" r:id="rId1230"/>
    <hyperlink ref="A406" r:id="rId1231"/>
    <hyperlink ref="I406" r:id="rId1232" location="?f=/Orders/Details/25532733"/>
    <hyperlink ref="Q406" r:id="rId1233"/>
    <hyperlink ref="A407" r:id="rId1234"/>
    <hyperlink ref="I407" r:id="rId1235" location="?f=/Orders/Details/25532733"/>
    <hyperlink ref="Q407" r:id="rId1236"/>
    <hyperlink ref="A408" r:id="rId1237"/>
    <hyperlink ref="I408" r:id="rId1238" location="?f=/Orders/Details/25532733"/>
    <hyperlink ref="Q408" r:id="rId1239"/>
    <hyperlink ref="A409" r:id="rId1240"/>
    <hyperlink ref="I409" r:id="rId1241" location="?f=/Orders/Details/25532733"/>
    <hyperlink ref="Q409" r:id="rId1242"/>
    <hyperlink ref="A410" r:id="rId1243"/>
    <hyperlink ref="I410" r:id="rId1244" location="?f=/Orders/Details/25532733"/>
    <hyperlink ref="Q410" r:id="rId1245"/>
    <hyperlink ref="A411" r:id="rId1246"/>
    <hyperlink ref="I411" r:id="rId1247" location="?f=/Orders/Details/25433698"/>
    <hyperlink ref="Q411" r:id="rId1248"/>
    <hyperlink ref="A412" r:id="rId1249"/>
    <hyperlink ref="I412" r:id="rId1250" location="?f=/Orders/Details/25431531"/>
    <hyperlink ref="Q412" r:id="rId1251"/>
    <hyperlink ref="A413" r:id="rId1252"/>
    <hyperlink ref="I413" r:id="rId1253" location="?f=/Orders/Details/25362824"/>
    <hyperlink ref="Q413" r:id="rId1254"/>
    <hyperlink ref="A414" r:id="rId1255"/>
    <hyperlink ref="I414" r:id="rId1256" location="?f=/Orders/Details/25343982" display="Прочая закупка товаров, работ и услуг для обеспечения государственных (муниципальных) нужд:  Услуги по содержанию имущества (вывоз мусора и снега): Услуги по вывозу мусора: исполнитель принимает от Заказчика отходы V класса опасности и осуществляет их обезвреживание методом сжигания"/>
    <hyperlink ref="Q414" r:id="rId1257"/>
    <hyperlink ref="A415" r:id="rId1258"/>
    <hyperlink ref="I415" r:id="rId1259" location="?f=/Orders/Details/25235033"/>
    <hyperlink ref="Q415" r:id="rId1260"/>
    <hyperlink ref="A416" r:id="rId1261"/>
    <hyperlink ref="I416" r:id="rId1262" location="?f=/Orders/Details/25180325"/>
    <hyperlink ref="Q416" r:id="rId1263"/>
    <hyperlink ref="A417" r:id="rId1264"/>
    <hyperlink ref="I417" r:id="rId1265" location="?f=/Orders/Details/25180676"/>
    <hyperlink ref="Q417" r:id="rId1266"/>
    <hyperlink ref="A418" r:id="rId1267"/>
    <hyperlink ref="I418" r:id="rId1268" location="?f=/Orders/Details/25102523"/>
    <hyperlink ref="Q418" r:id="rId1269"/>
    <hyperlink ref="A419" r:id="rId1270"/>
    <hyperlink ref="I419" r:id="rId1271" location="?f=/Orders/Details/25102909"/>
    <hyperlink ref="Q419" r:id="rId1272"/>
    <hyperlink ref="A420" r:id="rId1273"/>
    <hyperlink ref="I420" r:id="rId1274" location="?f=/Orders/Details/25102909"/>
    <hyperlink ref="Q420" r:id="rId1275"/>
    <hyperlink ref="A421" r:id="rId1276"/>
    <hyperlink ref="I421" r:id="rId1277" location="?f=/Orders/Details/25102909"/>
    <hyperlink ref="Q421" r:id="rId1278"/>
    <hyperlink ref="A422" r:id="rId1279"/>
    <hyperlink ref="I422" r:id="rId1280" location="?f=/Orders/Details/25096048"/>
    <hyperlink ref="Q422" r:id="rId1281"/>
    <hyperlink ref="A423" r:id="rId1282"/>
    <hyperlink ref="I423" r:id="rId1283" location="?f=/Orders/Details/25096048"/>
    <hyperlink ref="Q423" r:id="rId1284"/>
    <hyperlink ref="A424" r:id="rId1285"/>
    <hyperlink ref="I424" r:id="rId1286" location="?f=/Orders/Details/25096048"/>
    <hyperlink ref="Q424" r:id="rId1287"/>
    <hyperlink ref="A425" r:id="rId1288"/>
    <hyperlink ref="I425" r:id="rId1289" location="?f=/Orders/Details/25096048"/>
    <hyperlink ref="Q425" r:id="rId1290"/>
    <hyperlink ref="A426" r:id="rId1291"/>
    <hyperlink ref="I426" r:id="rId1292" location="?f=/Orders/Details/25096048"/>
    <hyperlink ref="Q426" r:id="rId1293"/>
    <hyperlink ref="A427" r:id="rId1294"/>
    <hyperlink ref="I427" r:id="rId1295" location="?f=/Orders/Details/25096048"/>
    <hyperlink ref="Q427" r:id="rId1296"/>
    <hyperlink ref="A428" r:id="rId1297"/>
    <hyperlink ref="I428" r:id="rId1298" location="?f=/Orders/Details/25096048"/>
    <hyperlink ref="Q428" r:id="rId1299"/>
    <hyperlink ref="A429" r:id="rId1300"/>
    <hyperlink ref="I429" r:id="rId1301" location="?f=/Orders/Details/25096048"/>
    <hyperlink ref="Q429" r:id="rId1302"/>
    <hyperlink ref="A430" r:id="rId1303"/>
    <hyperlink ref="I430" r:id="rId1304" location="?f=/Orders/Details/25096048"/>
    <hyperlink ref="Q430" r:id="rId1305"/>
    <hyperlink ref="A431" r:id="rId1306"/>
    <hyperlink ref="I431" r:id="rId1307" location="?f=/Orders/Details/25096048"/>
    <hyperlink ref="Q431" r:id="rId1308"/>
    <hyperlink ref="A432" r:id="rId1309"/>
    <hyperlink ref="I432" r:id="rId1310" location="?f=/Orders/Details/25096048"/>
    <hyperlink ref="Q432" r:id="rId1311"/>
    <hyperlink ref="A433" r:id="rId1312"/>
    <hyperlink ref="I433" r:id="rId1313" location="?f=/Orders/Details/25096048"/>
    <hyperlink ref="Q433" r:id="rId1314"/>
    <hyperlink ref="A434" r:id="rId1315"/>
    <hyperlink ref="I434" r:id="rId1316" location="?f=/Orders/Details/25096048"/>
    <hyperlink ref="Q434" r:id="rId1317"/>
    <hyperlink ref="A435" r:id="rId1318"/>
    <hyperlink ref="I435" r:id="rId1319" location="?f=/Orders/Details/25096048"/>
    <hyperlink ref="Q435" r:id="rId1320"/>
    <hyperlink ref="A436" r:id="rId1321"/>
    <hyperlink ref="I436" r:id="rId1322" location="?f=/Orders/Details/25096048"/>
    <hyperlink ref="Q436" r:id="rId1323"/>
    <hyperlink ref="A437" r:id="rId1324"/>
    <hyperlink ref="I437" r:id="rId1325" location="?f=/Orders/Details/25096048"/>
    <hyperlink ref="Q437" r:id="rId1326"/>
    <hyperlink ref="A438" r:id="rId1327"/>
    <hyperlink ref="I438" r:id="rId1328" location="?f=/Orders/Details/25096048"/>
    <hyperlink ref="Q438" r:id="rId1329"/>
    <hyperlink ref="A439" r:id="rId1330"/>
    <hyperlink ref="I439" r:id="rId1331" location="?f=/Orders/Details/25096048"/>
    <hyperlink ref="Q439" r:id="rId1332"/>
    <hyperlink ref="A440" r:id="rId1333"/>
    <hyperlink ref="I440" r:id="rId1334" location="?f=/Orders/Details/25096048"/>
    <hyperlink ref="Q440" r:id="rId1335"/>
    <hyperlink ref="A441" r:id="rId1336"/>
    <hyperlink ref="I441" r:id="rId1337" location="?f=/Orders/Details/25096048"/>
    <hyperlink ref="Q441" r:id="rId1338"/>
    <hyperlink ref="A442" r:id="rId1339"/>
    <hyperlink ref="I442" r:id="rId1340" location="?f=/Orders/Details/25096048"/>
    <hyperlink ref="Q442" r:id="rId1341"/>
    <hyperlink ref="A443" r:id="rId1342"/>
    <hyperlink ref="I443" r:id="rId1343" location="?f=/Orders/Details/25096048"/>
    <hyperlink ref="Q443" r:id="rId1344"/>
    <hyperlink ref="A444" r:id="rId1345"/>
    <hyperlink ref="I444" r:id="rId1346" location="?f=/Orders/Details/25096048"/>
    <hyperlink ref="Q444" r:id="rId1347"/>
    <hyperlink ref="A445" r:id="rId1348"/>
    <hyperlink ref="I445" r:id="rId1349" location="?f=/Orders/Details/25096048"/>
    <hyperlink ref="Q445" r:id="rId1350"/>
    <hyperlink ref="A446" r:id="rId1351"/>
    <hyperlink ref="I446" r:id="rId1352" location="?f=/Orders/Details/25096048"/>
    <hyperlink ref="Q446" r:id="rId1353"/>
    <hyperlink ref="A447" r:id="rId1354"/>
    <hyperlink ref="I447" r:id="rId1355" location="?f=/Orders/Details/25096048"/>
    <hyperlink ref="Q447" r:id="rId1356"/>
    <hyperlink ref="A448" r:id="rId1357"/>
    <hyperlink ref="I448" r:id="rId1358" location="?f=/Orders/Details/25096048"/>
    <hyperlink ref="Q448" r:id="rId1359"/>
    <hyperlink ref="A449" r:id="rId1360"/>
    <hyperlink ref="I449" r:id="rId1361" location="?f=/Orders/Details/25096048"/>
    <hyperlink ref="Q449" r:id="rId1362"/>
    <hyperlink ref="A450" r:id="rId1363"/>
    <hyperlink ref="I450" r:id="rId1364" location="?f=/Orders/Details/25096048"/>
    <hyperlink ref="Q450" r:id="rId1365"/>
    <hyperlink ref="A451" r:id="rId1366"/>
    <hyperlink ref="I451" r:id="rId1367" location="?f=/Orders/Details/25096048"/>
    <hyperlink ref="Q451" r:id="rId1368"/>
    <hyperlink ref="A452" r:id="rId1369"/>
    <hyperlink ref="I452" r:id="rId1370" location="?f=/Orders/Details/25096048"/>
    <hyperlink ref="Q452" r:id="rId1371"/>
    <hyperlink ref="A453" r:id="rId1372"/>
    <hyperlink ref="I453" r:id="rId1373" location="?f=/Orders/Details/25096048"/>
    <hyperlink ref="Q453" r:id="rId1374"/>
    <hyperlink ref="A454" r:id="rId1375"/>
    <hyperlink ref="I454" r:id="rId1376" location="?f=/Orders/Details/25096048"/>
    <hyperlink ref="Q454" r:id="rId1377"/>
    <hyperlink ref="A455" r:id="rId1378"/>
    <hyperlink ref="I455" r:id="rId1379" location="?f=/Orders/Details/25096048"/>
    <hyperlink ref="Q455" r:id="rId1380"/>
    <hyperlink ref="A456" r:id="rId1381"/>
    <hyperlink ref="I456" r:id="rId1382" location="?f=/Orders/Details/25096048"/>
    <hyperlink ref="Q456" r:id="rId1383"/>
    <hyperlink ref="A457" r:id="rId1384"/>
    <hyperlink ref="I457" r:id="rId1385" location="?f=/Orders/Details/25096048"/>
    <hyperlink ref="Q457" r:id="rId1386"/>
    <hyperlink ref="A458" r:id="rId1387"/>
    <hyperlink ref="I458" r:id="rId1388" location="?f=/Orders/Details/25096048"/>
    <hyperlink ref="Q458" r:id="rId1389"/>
    <hyperlink ref="A459" r:id="rId1390"/>
    <hyperlink ref="I459" r:id="rId1391" location="?f=/Orders/Details/25096048"/>
    <hyperlink ref="Q459" r:id="rId1392"/>
    <hyperlink ref="A460" r:id="rId1393"/>
    <hyperlink ref="I460" r:id="rId1394" location="?f=/Orders/Details/25056857"/>
    <hyperlink ref="Q460" r:id="rId1395"/>
    <hyperlink ref="A461" r:id="rId1396"/>
    <hyperlink ref="I461" r:id="rId1397" location="?f=/Orders/Details/25002998"/>
    <hyperlink ref="Q461" r:id="rId1398"/>
    <hyperlink ref="A462" r:id="rId1399"/>
    <hyperlink ref="I462" r:id="rId1400" location="?f=/Orders/Details/25002998"/>
    <hyperlink ref="Q462" r:id="rId1401"/>
    <hyperlink ref="A463" r:id="rId1402"/>
    <hyperlink ref="I463" r:id="rId1403" location="?f=/Orders/Details/25002998"/>
    <hyperlink ref="Q463" r:id="rId1404"/>
    <hyperlink ref="A464" r:id="rId1405"/>
    <hyperlink ref="I464" r:id="rId1406" location="?f=/Orders/Details/24962105"/>
    <hyperlink ref="Q464" r:id="rId1407"/>
    <hyperlink ref="A465" r:id="rId1408"/>
    <hyperlink ref="I465" r:id="rId1409" location="?f=/Orders/Details/24939650"/>
    <hyperlink ref="Q465" r:id="rId1410"/>
    <hyperlink ref="A466" r:id="rId1411"/>
    <hyperlink ref="I466" r:id="rId1412" location="?f=/Orders/Details/24869429"/>
    <hyperlink ref="Q466" r:id="rId1413"/>
    <hyperlink ref="A467" r:id="rId1414"/>
    <hyperlink ref="I467" r:id="rId1415" location="?f=/Orders/Details/24869429"/>
    <hyperlink ref="Q467" r:id="rId1416"/>
    <hyperlink ref="A468" r:id="rId1417"/>
    <hyperlink ref="I468" r:id="rId1418" location="?f=/Orders/Details/24869429"/>
    <hyperlink ref="Q468" r:id="rId1419"/>
    <hyperlink ref="A469" r:id="rId1420"/>
    <hyperlink ref="I469" r:id="rId1421" location="?f=/Orders/Details/24869429"/>
    <hyperlink ref="Q469" r:id="rId1422"/>
    <hyperlink ref="A470" r:id="rId1423"/>
    <hyperlink ref="I470" r:id="rId1424" location="?f=/Orders/Details/24869429"/>
    <hyperlink ref="Q470" r:id="rId1425"/>
    <hyperlink ref="A471" r:id="rId1426"/>
    <hyperlink ref="I471" r:id="rId1427" location="?f=/Orders/Details/24869429"/>
    <hyperlink ref="Q471" r:id="rId1428"/>
    <hyperlink ref="A472" r:id="rId1429"/>
    <hyperlink ref="I472" r:id="rId1430" location="?f=/Orders/Details/24869429"/>
    <hyperlink ref="Q472" r:id="rId1431"/>
    <hyperlink ref="A473" r:id="rId1432"/>
    <hyperlink ref="I473" r:id="rId1433" location="?f=/Orders/Details/24869429"/>
    <hyperlink ref="Q473" r:id="rId1434"/>
    <hyperlink ref="A474" r:id="rId1435"/>
    <hyperlink ref="I474" r:id="rId1436" location="?f=/Orders/Details/24869429"/>
    <hyperlink ref="Q474" r:id="rId1437"/>
    <hyperlink ref="A475" r:id="rId1438"/>
    <hyperlink ref="I475" r:id="rId1439" location="?f=/Orders/Details/24869429"/>
    <hyperlink ref="Q475" r:id="rId1440"/>
    <hyperlink ref="A476" r:id="rId1441"/>
    <hyperlink ref="I476" r:id="rId1442" location="?f=/Orders/Details/24869429"/>
    <hyperlink ref="Q476" r:id="rId1443"/>
    <hyperlink ref="A477" r:id="rId1444"/>
    <hyperlink ref="I477" r:id="rId1445" location="?f=/Orders/Details/24869429"/>
    <hyperlink ref="Q477" r:id="rId1446"/>
    <hyperlink ref="A478" r:id="rId1447"/>
    <hyperlink ref="I478" r:id="rId1448" location="?f=/Orders/Details/24869429"/>
    <hyperlink ref="Q478" r:id="rId1449"/>
    <hyperlink ref="A479" r:id="rId1450"/>
    <hyperlink ref="I479" r:id="rId1451" location="?f=/Orders/Details/24869429"/>
    <hyperlink ref="Q479" r:id="rId1452"/>
    <hyperlink ref="A480" r:id="rId1453"/>
    <hyperlink ref="I480" r:id="rId1454" location="?f=/Orders/Details/24869429"/>
    <hyperlink ref="Q480" r:id="rId1455"/>
    <hyperlink ref="A481" r:id="rId1456"/>
    <hyperlink ref="I481" r:id="rId1457" location="?f=/Orders/Details/24869429"/>
    <hyperlink ref="Q481" r:id="rId1458"/>
    <hyperlink ref="A482" r:id="rId1459"/>
    <hyperlink ref="I482" r:id="rId1460" location="?f=/Orders/Details/24869429"/>
    <hyperlink ref="Q482" r:id="rId1461"/>
    <hyperlink ref="A483" r:id="rId1462"/>
    <hyperlink ref="I483" r:id="rId1463" location="?f=/Orders/Details/24869429"/>
    <hyperlink ref="Q483" r:id="rId1464"/>
    <hyperlink ref="A484" r:id="rId1465"/>
    <hyperlink ref="I484" r:id="rId1466" location="?f=/Orders/Details/24869429"/>
    <hyperlink ref="Q484" r:id="rId1467"/>
    <hyperlink ref="A485" r:id="rId1468"/>
    <hyperlink ref="I485" r:id="rId1469" location="?f=/Orders/Details/24869429"/>
    <hyperlink ref="Q485" r:id="rId1470"/>
    <hyperlink ref="A486" r:id="rId1471"/>
    <hyperlink ref="I486" r:id="rId1472" location="?f=/Orders/Details/24869429"/>
    <hyperlink ref="Q486" r:id="rId1473"/>
    <hyperlink ref="A487" r:id="rId1474"/>
    <hyperlink ref="I487" r:id="rId1475" location="?f=/Orders/Details/24869429"/>
    <hyperlink ref="Q487" r:id="rId1476"/>
    <hyperlink ref="A488" r:id="rId1477"/>
    <hyperlink ref="I488" r:id="rId1478" location="?f=/Orders/Details/24869429"/>
    <hyperlink ref="Q488" r:id="rId1479"/>
    <hyperlink ref="A489" r:id="rId1480"/>
    <hyperlink ref="I489" r:id="rId1481" location="?f=/Orders/Details/24869429"/>
    <hyperlink ref="Q489" r:id="rId1482"/>
    <hyperlink ref="A490" r:id="rId1483"/>
    <hyperlink ref="I490" r:id="rId1484" location="?f=/Orders/Details/24869429"/>
    <hyperlink ref="Q490" r:id="rId1485"/>
    <hyperlink ref="A491" r:id="rId1486"/>
    <hyperlink ref="I491" r:id="rId1487" location="?f=/Orders/Details/24869429"/>
    <hyperlink ref="Q491" r:id="rId1488"/>
    <hyperlink ref="A492" r:id="rId1489"/>
    <hyperlink ref="I492" r:id="rId1490" location="?f=/Orders/Details/24869429"/>
    <hyperlink ref="Q492" r:id="rId1491"/>
    <hyperlink ref="A493" r:id="rId1492"/>
    <hyperlink ref="I493" r:id="rId1493" location="?f=/Orders/Details/24869429"/>
    <hyperlink ref="Q493" r:id="rId1494"/>
    <hyperlink ref="A494" r:id="rId1495"/>
    <hyperlink ref="I494" r:id="rId1496" location="?f=/Orders/Details/24869429"/>
    <hyperlink ref="Q494" r:id="rId1497"/>
    <hyperlink ref="A495" r:id="rId1498"/>
    <hyperlink ref="I495" r:id="rId1499" location="?f=/Orders/Details/24869429"/>
    <hyperlink ref="Q495" r:id="rId1500"/>
    <hyperlink ref="A496" r:id="rId1501"/>
    <hyperlink ref="I496" r:id="rId1502" location="?f=/Orders/Details/24869429"/>
    <hyperlink ref="Q496" r:id="rId1503"/>
    <hyperlink ref="A497" r:id="rId1504"/>
    <hyperlink ref="I497" r:id="rId1505" location="?f=/Orders/Details/24869429"/>
    <hyperlink ref="Q497" r:id="rId1506"/>
    <hyperlink ref="A498" r:id="rId1507"/>
    <hyperlink ref="I498" r:id="rId1508" location="?f=/Orders/Details/24869429"/>
    <hyperlink ref="Q498" r:id="rId1509"/>
    <hyperlink ref="A499" r:id="rId1510"/>
    <hyperlink ref="I499" r:id="rId1511" location="?f=/Orders/Details/24869429"/>
    <hyperlink ref="Q499" r:id="rId1512"/>
    <hyperlink ref="A500" r:id="rId1513"/>
    <hyperlink ref="I500" r:id="rId1514" location="?f=/Orders/Details/24869429"/>
    <hyperlink ref="Q500" r:id="rId1515"/>
    <hyperlink ref="A501" r:id="rId1516"/>
    <hyperlink ref="I501" r:id="rId1517" location="?f=/Orders/Details/24869429"/>
    <hyperlink ref="Q501" r:id="rId1518"/>
    <hyperlink ref="A502" r:id="rId1519"/>
    <hyperlink ref="I502" r:id="rId1520" location="?f=/Orders/Details/24869429"/>
    <hyperlink ref="Q502" r:id="rId1521"/>
    <hyperlink ref="A503" r:id="rId1522"/>
    <hyperlink ref="I503" r:id="rId1523" location="?f=/Orders/Details/24869429"/>
    <hyperlink ref="Q503" r:id="rId1524"/>
    <hyperlink ref="A504" r:id="rId1525"/>
    <hyperlink ref="I504" r:id="rId1526" location="?f=/Orders/Details/24869429"/>
    <hyperlink ref="Q504" r:id="rId1527"/>
    <hyperlink ref="A505" r:id="rId1528"/>
    <hyperlink ref="I505" r:id="rId1529" location="?f=/Orders/Details/24842967"/>
    <hyperlink ref="Q505" r:id="rId1530"/>
    <hyperlink ref="A506" r:id="rId1531"/>
    <hyperlink ref="I506" r:id="rId1532" location="?f=/Orders/Details/24841777"/>
    <hyperlink ref="Q506" r:id="rId1533"/>
    <hyperlink ref="A507" r:id="rId1534"/>
    <hyperlink ref="I507" r:id="rId1535" location="?f=/Orders/Details/24651300"/>
    <hyperlink ref="Q507" r:id="rId1536"/>
    <hyperlink ref="A508" r:id="rId1537"/>
    <hyperlink ref="I508" r:id="rId1538" location="?f=/Orders/Details/24651300"/>
    <hyperlink ref="Q508" r:id="rId1539"/>
    <hyperlink ref="A509" r:id="rId1540"/>
    <hyperlink ref="I509" r:id="rId1541" location="?f=/Orders/Details/24651300"/>
    <hyperlink ref="Q509" r:id="rId1542"/>
    <hyperlink ref="W509" r:id="rId1543"/>
    <hyperlink ref="A510" r:id="rId1544"/>
    <hyperlink ref="I510" r:id="rId1545" location="?f=/Orders/Details/24652378"/>
    <hyperlink ref="Q510" r:id="rId1546"/>
    <hyperlink ref="A511" r:id="rId1547"/>
    <hyperlink ref="I511" r:id="rId1548" location="?f=/Orders/Details/24632209"/>
    <hyperlink ref="Q511" r:id="rId1549"/>
    <hyperlink ref="A512" r:id="rId1550"/>
    <hyperlink ref="I512" r:id="rId1551" location="?f=/Orders/Details/24566297"/>
    <hyperlink ref="Q512" r:id="rId1552"/>
    <hyperlink ref="A513" r:id="rId1553"/>
    <hyperlink ref="I513" r:id="rId1554" location="?f=/Orders/Details/24566297"/>
    <hyperlink ref="Q513" r:id="rId1555"/>
    <hyperlink ref="A514" r:id="rId1556"/>
    <hyperlink ref="I514" r:id="rId1557" location="?f=/Orders/Details/24566297"/>
    <hyperlink ref="Q514" r:id="rId1558"/>
    <hyperlink ref="W514" r:id="rId1559"/>
    <hyperlink ref="A515" r:id="rId1560" location="7479858"/>
    <hyperlink ref="I515" r:id="rId1561" location="?f=/Orders/Details/24569470"/>
    <hyperlink ref="Q515" r:id="rId1562"/>
    <hyperlink ref="A516" r:id="rId1563"/>
    <hyperlink ref="I516" r:id="rId1564" location="?f=/Orders/Details/24527645"/>
    <hyperlink ref="Q516" r:id="rId1565"/>
    <hyperlink ref="A517" r:id="rId1566"/>
    <hyperlink ref="I517" r:id="rId1567" location="?f=/Orders/Details/24527779" display="Оказание услуг по предоставлению автотранспорта с грузчиками для вывоза спец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 автодорога Кола-Мурмаши, 7-8 км.)"/>
    <hyperlink ref="Q517" r:id="rId1568"/>
    <hyperlink ref="A518" r:id="rId1569"/>
    <hyperlink ref="I518" r:id="rId1570" location="?f=/Orders/Details/24500646"/>
    <hyperlink ref="Q518" r:id="rId1571"/>
    <hyperlink ref="A519" r:id="rId1572"/>
    <hyperlink ref="I519" r:id="rId1573" location="?f=/Orders/Details/24466523"/>
    <hyperlink ref="Q519" r:id="rId1574"/>
    <hyperlink ref="A520" r:id="rId1575"/>
    <hyperlink ref="I520" r:id="rId1576" location="?f=/Orders/Details/24462742"/>
    <hyperlink ref="Q520" r:id="rId1577"/>
    <hyperlink ref="A521" r:id="rId1578"/>
    <hyperlink ref="I521" r:id="rId1579" location="?f=/Orders/Details/24451313"/>
    <hyperlink ref="Q521" r:id="rId1580"/>
    <hyperlink ref="A522" r:id="rId1581"/>
    <hyperlink ref="I522" r:id="rId1582" location="?f=/Orders/Details/24444967"/>
    <hyperlink ref="Q522" r:id="rId1583"/>
    <hyperlink ref="A523" r:id="rId1584"/>
    <hyperlink ref="I523" r:id="rId1585" location="?f=/Orders/Details/24444724"/>
    <hyperlink ref="Q523" r:id="rId1586"/>
    <hyperlink ref="A524" r:id="rId1587"/>
    <hyperlink ref="I524" r:id="rId1588" location="?f=/Orders/Details/24440297"/>
    <hyperlink ref="Q524" r:id="rId1589"/>
    <hyperlink ref="A525" r:id="rId1590"/>
    <hyperlink ref="I525" r:id="rId1591" location="?f=/Orders/Details/24441020"/>
    <hyperlink ref="Q525" r:id="rId1592"/>
    <hyperlink ref="A526" r:id="rId1593"/>
    <hyperlink ref="I526" r:id="rId1594" location="?f=/Orders/Details/24441031"/>
    <hyperlink ref="Q526" r:id="rId1595"/>
    <hyperlink ref="A527" r:id="rId1596"/>
    <hyperlink ref="I527" r:id="rId1597" location="?f=/Orders/Details/24405014"/>
    <hyperlink ref="Q527" r:id="rId1598"/>
    <hyperlink ref="A528" r:id="rId1599"/>
    <hyperlink ref="I528" r:id="rId1600" location="?f=/Orders/Details/24405152"/>
    <hyperlink ref="Q528" r:id="rId1601"/>
    <hyperlink ref="A529" r:id="rId1602"/>
    <hyperlink ref="I529" r:id="rId1603" location="?f=/Orders/Details/24379920"/>
    <hyperlink ref="Q529" r:id="rId1604"/>
    <hyperlink ref="A530" r:id="rId1605"/>
    <hyperlink ref="I530" r:id="rId1606" location="?f=/Orders/Details/24377165"/>
    <hyperlink ref="Q530" r:id="rId1607"/>
    <hyperlink ref="A531" r:id="rId1608"/>
    <hyperlink ref="I531" r:id="rId1609" location="?f=/Orders/Details/24312426"/>
    <hyperlink ref="Q531" r:id="rId1610"/>
    <hyperlink ref="A532" r:id="rId1611"/>
    <hyperlink ref="I532" r:id="rId1612" location="?f=/Orders/Details/24298855"/>
    <hyperlink ref="Q532" r:id="rId1613"/>
    <hyperlink ref="A533" r:id="rId1614"/>
    <hyperlink ref="I533" r:id="rId1615" location="?f=/Orders/Details/24276890"/>
    <hyperlink ref="Q533" r:id="rId1616"/>
    <hyperlink ref="A534" r:id="rId1617"/>
    <hyperlink ref="I534" r:id="rId1618" location="?f=/Orders/Details/24277266"/>
    <hyperlink ref="Q534" r:id="rId1619"/>
    <hyperlink ref="A535" r:id="rId1620"/>
    <hyperlink ref="I535" r:id="rId1621" location="?f=/Orders/Details/24262083"/>
    <hyperlink ref="Q535" r:id="rId1622"/>
    <hyperlink ref="A536" r:id="rId1623"/>
    <hyperlink ref="I536" r:id="rId1624" location="?f=/Orders/Details/24258374"/>
    <hyperlink ref="Q536" r:id="rId1625"/>
    <hyperlink ref="A537" r:id="rId1626"/>
    <hyperlink ref="I537" r:id="rId1627" location="?f=/Orders/Details/24258416"/>
    <hyperlink ref="Q537" r:id="rId1628"/>
    <hyperlink ref="A538" r:id="rId1629"/>
    <hyperlink ref="I538" r:id="rId1630" location="?f=/Orders/Details/24258625"/>
    <hyperlink ref="Q538" r:id="rId1631"/>
    <hyperlink ref="A539" r:id="rId1632"/>
    <hyperlink ref="I539" r:id="rId1633" location="?f=/Orders/Details/24257589"/>
    <hyperlink ref="Q539" r:id="rId1634"/>
    <hyperlink ref="A540" r:id="rId1635"/>
    <hyperlink ref="I540" r:id="rId1636" location="?f=/Orders/Details/24258042"/>
    <hyperlink ref="Q540" r:id="rId1637"/>
    <hyperlink ref="A541" r:id="rId1638"/>
    <hyperlink ref="I541" r:id="rId1639" location="?f=/Orders/Details/24223816"/>
    <hyperlink ref="Q541" r:id="rId1640"/>
    <hyperlink ref="A542" r:id="rId1641"/>
    <hyperlink ref="I542" r:id="rId1642" location="?f=/Orders/Details/24212805"/>
    <hyperlink ref="Q542" r:id="rId1643"/>
    <hyperlink ref="A543" r:id="rId1644"/>
    <hyperlink ref="I543" r:id="rId1645" location="?f=/Orders/Details/24192457" display="Выполнениекомплекса услуг при проведении праздничных мероприятий (сбор и вывоз твёрдыхбытовых отходов после проведения мероприятий, развешивание и снятие полотен ифлагов, монтаж и демонтаж временных технических средств организации дорожногодвижения для перекрытия движения)"/>
    <hyperlink ref="Q543" r:id="rId1646"/>
    <hyperlink ref="A544" r:id="rId1647"/>
    <hyperlink ref="I544" r:id="rId1648" location="?f=/Orders/Details/24200029"/>
    <hyperlink ref="Q544" r:id="rId1649"/>
    <hyperlink ref="A545" r:id="rId1650"/>
    <hyperlink ref="I545" r:id="rId1651" location="?f=/Orders/Details/24112331"/>
    <hyperlink ref="Q545" r:id="rId1652"/>
    <hyperlink ref="A546" r:id="rId1653"/>
    <hyperlink ref="I546" r:id="rId1654" location="?f=/Orders/Details/24074423"/>
    <hyperlink ref="Q546" r:id="rId1655"/>
    <hyperlink ref="A547" r:id="rId1656"/>
    <hyperlink ref="I547" r:id="rId1657" location="?f=/Orders/Details/24057342"/>
    <hyperlink ref="Q547" r:id="rId1658"/>
    <hyperlink ref="A548" r:id="rId1659"/>
    <hyperlink ref="I548" r:id="rId1660" location="?f=/Orders/Details/24032055"/>
    <hyperlink ref="Q548" r:id="rId1661"/>
    <hyperlink ref="A549" r:id="rId1662"/>
    <hyperlink ref="I549" r:id="rId1663" location="?f=/Orders/Details/23992364"/>
    <hyperlink ref="Q549" r:id="rId1664"/>
    <hyperlink ref="A550" r:id="rId1665"/>
    <hyperlink ref="I550" r:id="rId1666" location="?f=/Orders/Details/23985218"/>
    <hyperlink ref="Q550" r:id="rId1667"/>
    <hyperlink ref="A551" r:id="rId1668"/>
    <hyperlink ref="I551" r:id="rId1669" location="?f=/Orders/Details/23968876"/>
    <hyperlink ref="Q551" r:id="rId1670"/>
    <hyperlink ref="A552" r:id="rId1671"/>
    <hyperlink ref="I552" r:id="rId1672" location="?f=/Orders/Details/23957868"/>
    <hyperlink ref="Q552" r:id="rId1673"/>
    <hyperlink ref="A553" r:id="rId1674"/>
    <hyperlink ref="I553" r:id="rId1675" location="?f=/Orders/Details/23949967"/>
    <hyperlink ref="Q553" r:id="rId1676"/>
    <hyperlink ref="A554" r:id="rId1677"/>
    <hyperlink ref="I554" r:id="rId1678" location="?f=/Orders/Details/23939058"/>
    <hyperlink ref="Q554" r:id="rId1679"/>
    <hyperlink ref="A555" r:id="rId1680"/>
    <hyperlink ref="I555" r:id="rId1681" location="?f=/Orders/Details/23937374"/>
    <hyperlink ref="Q555" r:id="rId1682"/>
    <hyperlink ref="A556" r:id="rId1683"/>
    <hyperlink ref="I556" r:id="rId1684" location="?f=/Orders/Details/23913803"/>
    <hyperlink ref="Q556" r:id="rId1685"/>
    <hyperlink ref="A557" r:id="rId1686"/>
    <hyperlink ref="I557" r:id="rId1687" location="?f=/Orders/Details/23866157"/>
    <hyperlink ref="Q557" r:id="rId1688"/>
    <hyperlink ref="A558" r:id="rId1689"/>
    <hyperlink ref="I558" r:id="rId1690" location="?f=/Orders/Details/23868890"/>
    <hyperlink ref="Q558" r:id="rId1691"/>
    <hyperlink ref="A559" r:id="rId1692"/>
    <hyperlink ref="I559" r:id="rId1693" location="?f=/Orders/Details/23871879"/>
    <hyperlink ref="Q559" r:id="rId1694"/>
    <hyperlink ref="A560" r:id="rId1695"/>
    <hyperlink ref="I560" r:id="rId1696" location="?f=/Orders/Details/23731860"/>
    <hyperlink ref="Q560" r:id="rId1697"/>
    <hyperlink ref="A561" r:id="rId1698"/>
    <hyperlink ref="I561" r:id="rId1699" location="?f=/Orders/Details/23672142"/>
    <hyperlink ref="Q561" r:id="rId1700"/>
    <hyperlink ref="A562" r:id="rId1701"/>
    <hyperlink ref="I562" r:id="rId1702" location="?f=/Orders/Details/23558269"/>
    <hyperlink ref="Q562" r:id="rId1703"/>
    <hyperlink ref="A563" r:id="rId1704"/>
    <hyperlink ref="I563" r:id="rId1705" location="?f=/Orders/Details/23537478"/>
    <hyperlink ref="Q563" r:id="rId1706"/>
    <hyperlink ref="A564" r:id="rId1707"/>
    <hyperlink ref="I564" r:id="rId1708" location="?f=/Orders/Details/23537609"/>
    <hyperlink ref="Q564" r:id="rId1709"/>
    <hyperlink ref="A565" r:id="rId1710"/>
    <hyperlink ref="I565" r:id="rId1711" location="?f=/Orders/Details/23538151"/>
    <hyperlink ref="Q565" r:id="rId1712"/>
    <hyperlink ref="A566" r:id="rId1713"/>
    <hyperlink ref="I566" r:id="rId1714" location="?f=/Orders/Details/23537865"/>
    <hyperlink ref="Q566" r:id="rId1715"/>
    <hyperlink ref="A567" r:id="rId1716"/>
    <hyperlink ref="I567" r:id="rId1717" location="?f=/Orders/Details/23537978"/>
    <hyperlink ref="Q567" r:id="rId1718"/>
    <hyperlink ref="A568" r:id="rId1719"/>
    <hyperlink ref="I568" r:id="rId1720" location="?f=/Orders/Details/23495212"/>
    <hyperlink ref="Q568" r:id="rId1721"/>
    <hyperlink ref="A569" r:id="rId1722"/>
    <hyperlink ref="I569" r:id="rId1723" location="?f=/Orders/Details/23459390"/>
    <hyperlink ref="Q569" r:id="rId1724"/>
    <hyperlink ref="A570" r:id="rId1725"/>
    <hyperlink ref="I570" r:id="rId1726" location="?f=/Orders/Details/23383653"/>
    <hyperlink ref="Q570" r:id="rId1727"/>
    <hyperlink ref="A571" r:id="rId1728"/>
    <hyperlink ref="I571" r:id="rId1729" location="?f=/Orders/Details/23331969"/>
    <hyperlink ref="Q571" r:id="rId1730"/>
    <hyperlink ref="A572" r:id="rId1731"/>
    <hyperlink ref="I572" r:id="rId1732" location="?f=/Orders/Details/23332156"/>
    <hyperlink ref="Q572" r:id="rId1733"/>
    <hyperlink ref="A573" r:id="rId1734"/>
    <hyperlink ref="I573" r:id="rId1735" location="?f=/Orders/Details/23210712"/>
    <hyperlink ref="Q573" r:id="rId1736"/>
    <hyperlink ref="A574" r:id="rId1737"/>
    <hyperlink ref="I574" r:id="rId1738" location="?f=/Orders/Details/23207126"/>
    <hyperlink ref="Q574" r:id="rId1739"/>
    <hyperlink ref="A575" r:id="rId1740"/>
    <hyperlink ref="I575" r:id="rId1741" location="?f=/Orders/Details/23207717"/>
    <hyperlink ref="Q575" r:id="rId1742"/>
    <hyperlink ref="A576" r:id="rId1743"/>
    <hyperlink ref="I576" r:id="rId1744" location="?f=/Orders/Details/23128952"/>
    <hyperlink ref="Q576" r:id="rId1745"/>
    <hyperlink ref="A577" r:id="rId1746"/>
    <hyperlink ref="I577" r:id="rId1747" location="?f=/Orders/Details/23100236"/>
    <hyperlink ref="Q577" r:id="rId1748"/>
    <hyperlink ref="A578" r:id="rId1749"/>
    <hyperlink ref="I578" r:id="rId1750" location="?f=/Orders/Details/23028589"/>
    <hyperlink ref="Q578" r:id="rId1751"/>
    <hyperlink ref="A579" r:id="rId1752"/>
    <hyperlink ref="I579" r:id="rId1753" location="?f=/Orders/Details/23005918"/>
    <hyperlink ref="Q579" r:id="rId1754"/>
    <hyperlink ref="A580" r:id="rId1755"/>
    <hyperlink ref="I580" r:id="rId1756" location="?f=/Orders/Details/23003891"/>
    <hyperlink ref="Q580" r:id="rId1757"/>
    <hyperlink ref="A581" r:id="rId1758"/>
    <hyperlink ref="I581" r:id="rId1759" location="?f=/Orders/Details/22943512" display="оказание услуг по предоставлению автотранспорта с грузчиками для вывоза спец 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автодорога Кола-Мурмаши 7-8 км)"/>
    <hyperlink ref="Q581" r:id="rId1760"/>
    <hyperlink ref="W581" r:id="rId1761"/>
    <hyperlink ref="A582" r:id="rId1762"/>
    <hyperlink ref="I582" r:id="rId1763" location="?f=/Orders/Details/22846543"/>
    <hyperlink ref="Q582" r:id="rId1764"/>
    <hyperlink ref="A583" r:id="rId1765"/>
    <hyperlink ref="I583" r:id="rId1766" location="?f=/Orders/Details/22826015"/>
    <hyperlink ref="Q583" r:id="rId1767"/>
    <hyperlink ref="A584" r:id="rId1768"/>
    <hyperlink ref="I584" r:id="rId1769" location="?f=/Orders/Details/22681596"/>
    <hyperlink ref="Q584" r:id="rId1770"/>
    <hyperlink ref="A585" r:id="rId1771"/>
    <hyperlink ref="I585" r:id="rId1772" location="?f=/Orders/Details/22666646"/>
    <hyperlink ref="Q585" r:id="rId1773"/>
    <hyperlink ref="A586" r:id="rId1774"/>
    <hyperlink ref="I586" r:id="rId1775" location="?f=/Orders/Details/22640568"/>
    <hyperlink ref="Q586" r:id="rId1776"/>
    <hyperlink ref="A587" r:id="rId1777"/>
    <hyperlink ref="I587" r:id="rId1778" location="?f=/Orders/Details/22560485"/>
    <hyperlink ref="Q587" r:id="rId1779"/>
    <hyperlink ref="A588" r:id="rId1780"/>
    <hyperlink ref="I588" r:id="rId1781" location="?f=/Orders/Details/22481797"/>
    <hyperlink ref="Q588" r:id="rId1782"/>
    <hyperlink ref="A589" r:id="rId1783"/>
    <hyperlink ref="I589" r:id="rId1784" location="?f=/Orders/Details/22361447"/>
    <hyperlink ref="Q589" r:id="rId1785"/>
    <hyperlink ref="A590" r:id="rId1786"/>
    <hyperlink ref="I590" r:id="rId1787" location="?f=/Orders/Details/22298932"/>
    <hyperlink ref="Q590" r:id="rId1788"/>
    <hyperlink ref="A591" r:id="rId1789"/>
    <hyperlink ref="I591" r:id="rId1790" location="?f=/Orders/Details/22278543"/>
    <hyperlink ref="Q591" r:id="rId1791"/>
    <hyperlink ref="A592" r:id="rId1792"/>
    <hyperlink ref="I592" r:id="rId1793" location="?f=/Orders/Details/22271984"/>
    <hyperlink ref="Q592" r:id="rId1794"/>
    <hyperlink ref="A593" r:id="rId1795"/>
    <hyperlink ref="I593" r:id="rId1796" location="?f=/Orders/Details/22256516"/>
    <hyperlink ref="Q593" r:id="rId1797"/>
    <hyperlink ref="A594" r:id="rId1798"/>
    <hyperlink ref="I594" r:id="rId1799" location="?f=/Orders/Details/22177164"/>
    <hyperlink ref="Q594" r:id="rId1800"/>
    <hyperlink ref="A595" r:id="rId1801"/>
    <hyperlink ref="I595" r:id="rId1802" location="?f=/Orders/Details/22177294"/>
    <hyperlink ref="Q595" r:id="rId1803"/>
    <hyperlink ref="A596" r:id="rId1804"/>
    <hyperlink ref="I596" r:id="rId1805" location="?f=/Orders/Details/22159729"/>
    <hyperlink ref="Q596" r:id="rId1806"/>
    <hyperlink ref="A597" r:id="rId1807"/>
    <hyperlink ref="I597" r:id="rId1808" location="?f=/Orders/Details/22154252"/>
    <hyperlink ref="Q597" r:id="rId1809"/>
    <hyperlink ref="A598" r:id="rId1810"/>
    <hyperlink ref="I598" r:id="rId1811" location="?f=/Orders/Details/22154252"/>
    <hyperlink ref="Q598" r:id="rId1812"/>
    <hyperlink ref="A599" r:id="rId1813"/>
    <hyperlink ref="I599" r:id="rId1814" location="?f=/Orders/Details/22154252"/>
    <hyperlink ref="Q599" r:id="rId1815"/>
    <hyperlink ref="A600" r:id="rId1816"/>
    <hyperlink ref="I600" r:id="rId1817" location="?f=/Orders/Details/22154252"/>
    <hyperlink ref="Q600" r:id="rId1818"/>
    <hyperlink ref="A601" r:id="rId1819"/>
    <hyperlink ref="I601" r:id="rId1820" location="?f=/Orders/Details/22154252"/>
    <hyperlink ref="Q601" r:id="rId1821"/>
    <hyperlink ref="A602" r:id="rId1822"/>
    <hyperlink ref="I602" r:id="rId1823" location="?f=/Orders/Details/22154252"/>
    <hyperlink ref="Q602" r:id="rId1824"/>
    <hyperlink ref="A603" r:id="rId1825"/>
    <hyperlink ref="I603" r:id="rId1826" location="?f=/Orders/Details/22154252"/>
    <hyperlink ref="Q603" r:id="rId1827"/>
    <hyperlink ref="A604" r:id="rId1828"/>
    <hyperlink ref="I604" r:id="rId1829" location="?f=/Orders/Details/22154252"/>
    <hyperlink ref="Q604" r:id="rId1830"/>
    <hyperlink ref="A605" r:id="rId1831"/>
    <hyperlink ref="I605" r:id="rId1832" location="?f=/Orders/Details/22130095"/>
    <hyperlink ref="Q605" r:id="rId1833"/>
    <hyperlink ref="A606" r:id="rId1834"/>
    <hyperlink ref="I606" r:id="rId1835" location="?f=/Orders/Details/22090702"/>
    <hyperlink ref="Q606" r:id="rId1836"/>
    <hyperlink ref="A607" r:id="rId1837"/>
    <hyperlink ref="I607" r:id="rId1838" location="?f=/Orders/Details/21916523"/>
    <hyperlink ref="Q607" r:id="rId1839"/>
    <hyperlink ref="A608" r:id="rId1840"/>
    <hyperlink ref="I608" r:id="rId1841" location="?f=/Orders/Details/21917088"/>
    <hyperlink ref="Q608" r:id="rId1842"/>
    <hyperlink ref="A609" r:id="rId1843"/>
    <hyperlink ref="I609" r:id="rId1844" location="?f=/Orders/Details/21781656"/>
    <hyperlink ref="Q609" r:id="rId1845"/>
    <hyperlink ref="A610" r:id="rId1846"/>
    <hyperlink ref="I610" r:id="rId1847" location="?f=/Orders/Details/21774500"/>
    <hyperlink ref="Q610" r:id="rId1848"/>
    <hyperlink ref="A611" r:id="rId1849"/>
    <hyperlink ref="I611" r:id="rId1850" location="?f=/Orders/Details/21774884"/>
    <hyperlink ref="Q611" r:id="rId1851"/>
    <hyperlink ref="A612" r:id="rId1852"/>
    <hyperlink ref="I612" r:id="rId1853" location="?f=/Orders/Details/21741093"/>
    <hyperlink ref="Q612" r:id="rId1854"/>
    <hyperlink ref="A613" r:id="rId1855"/>
    <hyperlink ref="I613" r:id="rId1856" location="?f=/Orders/Details/21738629"/>
    <hyperlink ref="Q613" r:id="rId1857"/>
    <hyperlink ref="A614" r:id="rId1858"/>
    <hyperlink ref="I614" r:id="rId1859" location="?f=/Orders/Details/21602256"/>
    <hyperlink ref="Q614" r:id="rId1860"/>
    <hyperlink ref="A615" r:id="rId1861"/>
    <hyperlink ref="I615" r:id="rId1862" location="?f=/Orders/Details/21567613"/>
    <hyperlink ref="Q615" r:id="rId1863"/>
    <hyperlink ref="A616" r:id="rId1864"/>
    <hyperlink ref="I616" r:id="rId1865" location="?f=/Orders/Details/21559412"/>
    <hyperlink ref="Q616" r:id="rId1866"/>
    <hyperlink ref="A617" r:id="rId1867"/>
    <hyperlink ref="I617" r:id="rId1868" location="?f=/Orders/Details/21494807"/>
    <hyperlink ref="Q617" r:id="rId1869"/>
    <hyperlink ref="A618" r:id="rId1870"/>
    <hyperlink ref="I618" r:id="rId1871" location="?f=/Orders/Details/21407264"/>
    <hyperlink ref="Q618" r:id="rId1872"/>
    <hyperlink ref="A619" r:id="rId1873"/>
    <hyperlink ref="I619" r:id="rId1874" location="?f=/Orders/Details/21377814"/>
    <hyperlink ref="Q619" r:id="rId1875"/>
    <hyperlink ref="A620" r:id="rId1876"/>
    <hyperlink ref="I620" r:id="rId1877" location="?f=/Orders/Details/21353213"/>
    <hyperlink ref="Q620" r:id="rId1878"/>
    <hyperlink ref="A621" r:id="rId1879"/>
    <hyperlink ref="I621" r:id="rId1880" location="?f=/Orders/Details/21345535"/>
    <hyperlink ref="Q621" r:id="rId1881"/>
    <hyperlink ref="A622" r:id="rId1882"/>
    <hyperlink ref="I622" r:id="rId1883" location="?f=/Orders/Details/21341623"/>
    <hyperlink ref="Q622" r:id="rId1884"/>
    <hyperlink ref="A623" r:id="rId1885"/>
    <hyperlink ref="I623" r:id="rId1886" location="?f=/Orders/Details/21330119"/>
    <hyperlink ref="Q623" r:id="rId1887"/>
    <hyperlink ref="A624" r:id="rId1888"/>
    <hyperlink ref="I624" r:id="rId1889" location="?f=/Orders/Details/21329870"/>
    <hyperlink ref="Q624" r:id="rId1890"/>
    <hyperlink ref="A625" r:id="rId1891"/>
    <hyperlink ref="I625" r:id="rId1892" location="?f=/Orders/Details/21284201"/>
    <hyperlink ref="Q625" r:id="rId1893"/>
    <hyperlink ref="A626" r:id="rId1894"/>
    <hyperlink ref="I626" r:id="rId1895" location="?f=/Orders/Details/21282238"/>
    <hyperlink ref="Q626" r:id="rId1896"/>
    <hyperlink ref="A627" r:id="rId1897"/>
    <hyperlink ref="I627" r:id="rId1898" location="?f=/Orders/Details/21281484"/>
    <hyperlink ref="Q627" r:id="rId1899"/>
    <hyperlink ref="A628" r:id="rId1900"/>
    <hyperlink ref="I628" r:id="rId1901" location="?f=/Orders/Details/21240177"/>
    <hyperlink ref="Q628" r:id="rId1902"/>
    <hyperlink ref="A629" r:id="rId1903"/>
    <hyperlink ref="I629" r:id="rId1904" location="?f=/Orders/Details/21232979"/>
    <hyperlink ref="Q629" r:id="rId1905"/>
    <hyperlink ref="A630" r:id="rId1906"/>
    <hyperlink ref="I630" r:id="rId1907" location="?f=/Orders/Details/21151021"/>
    <hyperlink ref="Q630" r:id="rId1908"/>
    <hyperlink ref="A631" r:id="rId1909"/>
    <hyperlink ref="I631" r:id="rId1910" location="?f=/Orders/Details/21137445"/>
    <hyperlink ref="Q631" r:id="rId1911"/>
    <hyperlink ref="A632" r:id="rId1912" location="lot_1"/>
    <hyperlink ref="I632" r:id="rId1913" location="?f=/Orders/Details/21114552"/>
    <hyperlink ref="Q632" r:id="rId1914"/>
    <hyperlink ref="A633" r:id="rId1915"/>
    <hyperlink ref="I633" r:id="rId1916" location="?f=/Orders/Details/21092874"/>
    <hyperlink ref="Q633" r:id="rId1917"/>
    <hyperlink ref="A634" r:id="rId1918"/>
    <hyperlink ref="I634" r:id="rId1919" location="?f=/Orders/Details/21088395"/>
    <hyperlink ref="Q634" r:id="rId1920"/>
    <hyperlink ref="A635" r:id="rId1921"/>
    <hyperlink ref="I635" r:id="rId1922" location="?f=/Orders/Details/21088695"/>
    <hyperlink ref="Q635" r:id="rId1923"/>
    <hyperlink ref="A636" r:id="rId1924"/>
    <hyperlink ref="I636" r:id="rId1925" location="?f=/Orders/Details/20939098"/>
    <hyperlink ref="Q636" r:id="rId1926"/>
    <hyperlink ref="A637" r:id="rId1927"/>
    <hyperlink ref="I637" r:id="rId1928" location="?f=/Orders/Details/20857467"/>
    <hyperlink ref="Q637" r:id="rId1929"/>
    <hyperlink ref="A638" r:id="rId1930"/>
    <hyperlink ref="I638" r:id="rId1931" location="?f=/Orders/Details/20817479"/>
    <hyperlink ref="Q638" r:id="rId1932"/>
    <hyperlink ref="A639" r:id="rId1933"/>
    <hyperlink ref="I639" r:id="rId1934" location="?f=/Orders/Details/20787534"/>
    <hyperlink ref="Q639" r:id="rId1935"/>
    <hyperlink ref="A640" r:id="rId1936"/>
    <hyperlink ref="I640" r:id="rId1937" location="?f=/Orders/Details/20786223"/>
    <hyperlink ref="Q640" r:id="rId1938"/>
    <hyperlink ref="A641" r:id="rId1939"/>
    <hyperlink ref="I641" r:id="rId1940" location="?f=/Orders/Details/20748796"/>
    <hyperlink ref="Q641" r:id="rId1941"/>
    <hyperlink ref="A642" r:id="rId1942"/>
    <hyperlink ref="I642" r:id="rId1943" location="?f=/Orders/Details/20708070"/>
    <hyperlink ref="Q642" r:id="rId1944"/>
    <hyperlink ref="A643" r:id="rId1945"/>
    <hyperlink ref="I643" r:id="rId1946" location="?f=/Orders/Details/20687799"/>
    <hyperlink ref="Q643" r:id="rId1947"/>
    <hyperlink ref="A644" r:id="rId1948"/>
    <hyperlink ref="I644" r:id="rId1949" location="?f=/Orders/Details/20668209"/>
    <hyperlink ref="Q644" r:id="rId1950"/>
    <hyperlink ref="A645" r:id="rId1951"/>
    <hyperlink ref="I645" r:id="rId1952" location="?f=/Orders/Details/20663323"/>
    <hyperlink ref="Q645" r:id="rId1953"/>
    <hyperlink ref="R645" r:id="rId1954"/>
    <hyperlink ref="A646" r:id="rId1955"/>
    <hyperlink ref="I646" r:id="rId1956" location="?f=/Orders/Details/20639556"/>
    <hyperlink ref="Q646" r:id="rId1957"/>
    <hyperlink ref="W646" r:id="rId1958"/>
    <hyperlink ref="A647" r:id="rId1959"/>
    <hyperlink ref="I647" r:id="rId1960" location="?f=/Orders/Details/20633836"/>
    <hyperlink ref="Q647" r:id="rId1961"/>
    <hyperlink ref="A648" r:id="rId1962"/>
    <hyperlink ref="I648" r:id="rId1963" location="?f=/Orders/Details/20572273"/>
    <hyperlink ref="Q648" r:id="rId1964"/>
    <hyperlink ref="A649" r:id="rId1965"/>
    <hyperlink ref="I649" r:id="rId1966" location="?f=/Orders/Details/20525366"/>
    <hyperlink ref="Q649" r:id="rId1967"/>
    <hyperlink ref="A650" r:id="rId1968"/>
    <hyperlink ref="I650" r:id="rId1969" location="?f=/Orders/Details/20503786"/>
    <hyperlink ref="Q650" r:id="rId1970"/>
    <hyperlink ref="A651" r:id="rId1971"/>
    <hyperlink ref="I651" r:id="rId1972" location="?f=/Orders/Details/20500481"/>
    <hyperlink ref="Q651" r:id="rId1973"/>
    <hyperlink ref="W651" r:id="rId1974"/>
    <hyperlink ref="A652" r:id="rId1975"/>
    <hyperlink ref="I652" r:id="rId1976" location="?f=/Orders/Details/20470578"/>
    <hyperlink ref="Q652" r:id="rId1977"/>
    <hyperlink ref="A653" r:id="rId1978"/>
    <hyperlink ref="I653" r:id="rId1979" location="?f=/Orders/Details/20259350"/>
    <hyperlink ref="Q653" r:id="rId1980"/>
    <hyperlink ref="A654" r:id="rId1981"/>
    <hyperlink ref="I654" r:id="rId1982" location="?f=/Orders/Details/20298404"/>
    <hyperlink ref="Q654" r:id="rId1983"/>
    <hyperlink ref="A655" r:id="rId1984"/>
    <hyperlink ref="I655" r:id="rId1985" location="?f=/Orders/Details/20294691"/>
    <hyperlink ref="Q655" r:id="rId1986"/>
    <hyperlink ref="A656" r:id="rId1987"/>
    <hyperlink ref="I656" r:id="rId1988" location="?f=/Orders/Details/20313326"/>
    <hyperlink ref="Q656" r:id="rId1989"/>
    <hyperlink ref="A657" r:id="rId1990"/>
    <hyperlink ref="I657" r:id="rId1991" location="?f=/Orders/Details/19819882"/>
    <hyperlink ref="Q657" r:id="rId1992"/>
    <hyperlink ref="A658" r:id="rId1993"/>
    <hyperlink ref="I658" r:id="rId1994" location="?f=/Orders/Details/19769434"/>
    <hyperlink ref="Q658" r:id="rId1995"/>
    <hyperlink ref="A659" r:id="rId1996"/>
    <hyperlink ref="I659" r:id="rId1997" location="?f=/Orders/Details/19756715"/>
    <hyperlink ref="Q659" r:id="rId1998"/>
    <hyperlink ref="A660" r:id="rId1999"/>
    <hyperlink ref="I660" r:id="rId2000" location="?f=/Orders/Details/19630584"/>
    <hyperlink ref="Q660" r:id="rId2001"/>
    <hyperlink ref="A661" r:id="rId2002"/>
    <hyperlink ref="I661" r:id="rId2003" location="?f=/Orders/Details/19513424"/>
    <hyperlink ref="Q661" r:id="rId2004"/>
    <hyperlink ref="R661" r:id="rId2005"/>
    <hyperlink ref="A662" r:id="rId2006"/>
    <hyperlink ref="I662" r:id="rId2007" location="?f=/Orders/Details/19500658"/>
    <hyperlink ref="Q662" r:id="rId2008"/>
    <hyperlink ref="A663" r:id="rId2009"/>
    <hyperlink ref="I663" r:id="rId2010" location="?f=/Orders/Details/19497784"/>
    <hyperlink ref="Q663" r:id="rId2011"/>
    <hyperlink ref="A664" r:id="rId2012"/>
    <hyperlink ref="I664" r:id="rId2013" location="?f=/Orders/Details/19490739"/>
    <hyperlink ref="Q664" r:id="rId2014"/>
    <hyperlink ref="R664" r:id="rId2015"/>
    <hyperlink ref="A665" r:id="rId2016"/>
    <hyperlink ref="I665" r:id="rId2017" location="?f=/Orders/Details/19405834"/>
    <hyperlink ref="Q665" r:id="rId2018"/>
    <hyperlink ref="A666" r:id="rId2019"/>
    <hyperlink ref="I666" r:id="rId2020" location="?f=/Orders/Details/19393441"/>
    <hyperlink ref="Q666" r:id="rId2021"/>
    <hyperlink ref="A667" r:id="rId2022"/>
    <hyperlink ref="I667" r:id="rId2023" location="?f=/Orders/Details/19393441"/>
    <hyperlink ref="Q667" r:id="rId2024"/>
    <hyperlink ref="A668" r:id="rId2025"/>
    <hyperlink ref="I668" r:id="rId2026" location="?f=/Orders/Details/19393441"/>
    <hyperlink ref="Q668" r:id="rId2027"/>
    <hyperlink ref="A669" r:id="rId2028"/>
    <hyperlink ref="I669" r:id="rId2029" location="?f=/Orders/Details/19339856"/>
    <hyperlink ref="Q669" r:id="rId2030"/>
    <hyperlink ref="A670" r:id="rId2031"/>
    <hyperlink ref="I670" r:id="rId2032" location="?f=/Orders/Details/19276620"/>
    <hyperlink ref="Q670" r:id="rId2033"/>
    <hyperlink ref="A671" r:id="rId2034"/>
    <hyperlink ref="I671" r:id="rId2035" location="?f=/Orders/Details/19246991"/>
    <hyperlink ref="Q671" r:id="rId2036"/>
    <hyperlink ref="R671" r:id="rId2037"/>
    <hyperlink ref="A672" r:id="rId2038"/>
    <hyperlink ref="I672" r:id="rId2039" location="?f=/Orders/Details/19239820"/>
    <hyperlink ref="Q672" r:id="rId2040"/>
    <hyperlink ref="A673" r:id="rId2041"/>
    <hyperlink ref="I673" r:id="rId2042" location="?f=/Orders/Details/19203852"/>
    <hyperlink ref="Q673" r:id="rId2043"/>
    <hyperlink ref="A674" r:id="rId2044"/>
    <hyperlink ref="I674" r:id="rId2045" location="?f=/Orders/Details/19201805"/>
    <hyperlink ref="Q674" r:id="rId2046"/>
    <hyperlink ref="A675" r:id="rId2047"/>
    <hyperlink ref="I675" r:id="rId2048" location="?f=/Orders/Details/19205783"/>
    <hyperlink ref="Q675" r:id="rId2049"/>
    <hyperlink ref="A676" r:id="rId2050"/>
    <hyperlink ref="I676" r:id="rId2051" location="?f=/Orders/Details/19180439"/>
    <hyperlink ref="A677" r:id="rId2052"/>
    <hyperlink ref="I677" r:id="rId2053" location="?f=/Orders/Details/19178699"/>
    <hyperlink ref="Q677" r:id="rId2054"/>
    <hyperlink ref="A678" r:id="rId2055"/>
    <hyperlink ref="I678" r:id="rId2056" location="?f=/Orders/Details/19174987"/>
    <hyperlink ref="Q678" r:id="rId2057"/>
    <hyperlink ref="A679" r:id="rId2058"/>
    <hyperlink ref="I679" r:id="rId2059" location="?f=/Orders/Details/19176943"/>
    <hyperlink ref="Q679" r:id="rId2060"/>
    <hyperlink ref="A680" r:id="rId2061"/>
    <hyperlink ref="I680" r:id="rId2062" location="?f=/Orders/Details/19140228"/>
    <hyperlink ref="Q680" r:id="rId2063"/>
    <hyperlink ref="A681" r:id="rId2064"/>
    <hyperlink ref="I681" r:id="rId2065" location="?f=/Orders/Details/19139167"/>
    <hyperlink ref="Q681" r:id="rId2066"/>
    <hyperlink ref="A682" r:id="rId2067"/>
    <hyperlink ref="I682" r:id="rId2068" location="?f=/Orders/Details/19083154"/>
    <hyperlink ref="Q682" r:id="rId2069"/>
    <hyperlink ref="A683" r:id="rId2070"/>
    <hyperlink ref="I683" r:id="rId2071" location="?f=/Orders/Details/19072296"/>
    <hyperlink ref="Q683" r:id="rId2072"/>
    <hyperlink ref="A684" r:id="rId2073"/>
    <hyperlink ref="I684" r:id="rId2074" location="?f=/Orders/Details/19062226"/>
    <hyperlink ref="Q684" r:id="rId2075"/>
    <hyperlink ref="A685" r:id="rId2076"/>
    <hyperlink ref="I685" r:id="rId2077" location="?f=/Orders/Details/18995320"/>
    <hyperlink ref="Q685" r:id="rId2078"/>
    <hyperlink ref="A686" r:id="rId2079"/>
    <hyperlink ref="I686" r:id="rId2080" location="?f=/Orders/Details/18951632"/>
    <hyperlink ref="Q686" r:id="rId2081"/>
    <hyperlink ref="A687" r:id="rId2082"/>
    <hyperlink ref="I687" r:id="rId2083" location="?f=/Orders/Details/18950642"/>
    <hyperlink ref="Q687" r:id="rId2084"/>
    <hyperlink ref="A688" r:id="rId2085"/>
    <hyperlink ref="I688" r:id="rId2086" location="?f=/Orders/Details/18950221"/>
    <hyperlink ref="Q688" r:id="rId2087"/>
    <hyperlink ref="A689" r:id="rId2088"/>
    <hyperlink ref="I689" r:id="rId2089" location="?f=/Orders/Details/18934880" display="оказание услуг по предоставлению автотранспорта с грузчиками для доставки спец ящика и гроба до заказчика услуг с последующим вывозом спец ящика (с медицинскими отходами, класс Б) и гроба с телом умершего (безродного) от заказчика услуг до места захоронения (городское кладбище (Мурманская обл., автодорога Кола-Мурмаши 7-8 км)"/>
    <hyperlink ref="Q689" r:id="rId2090"/>
    <hyperlink ref="W689" r:id="rId2091"/>
    <hyperlink ref="A690" r:id="rId2092"/>
    <hyperlink ref="I690" r:id="rId2093" location="?f=/Orders/Details/18910813"/>
    <hyperlink ref="Q690" r:id="rId2094"/>
    <hyperlink ref="A691" r:id="rId2095"/>
    <hyperlink ref="I691" r:id="rId2096" location="?f=/Orders/Details/18888287"/>
    <hyperlink ref="Q691" r:id="rId2097"/>
    <hyperlink ref="A692" r:id="rId2098"/>
    <hyperlink ref="I692" r:id="rId2099" location="?f=/Orders/Details/18853954"/>
    <hyperlink ref="Q692" r:id="rId2100"/>
    <hyperlink ref="A693" r:id="rId2101"/>
    <hyperlink ref="I693" r:id="rId2102" location="?f=/Orders/Details/18843833"/>
    <hyperlink ref="Q693" r:id="rId2103"/>
    <hyperlink ref="A694" r:id="rId2104"/>
    <hyperlink ref="I694" r:id="rId2105" location="?f=/Orders/Details/18833244"/>
    <hyperlink ref="Q694" r:id="rId2106"/>
    <hyperlink ref="A695" r:id="rId2107"/>
    <hyperlink ref="I695" r:id="rId2108" location="?f=/Orders/Details/18829999"/>
    <hyperlink ref="Q695" r:id="rId2109"/>
    <hyperlink ref="A696" r:id="rId2110"/>
    <hyperlink ref="I696" r:id="rId2111" location="?f=/Orders/Details/18828945"/>
    <hyperlink ref="Q696" r:id="rId2112"/>
    <hyperlink ref="A697" r:id="rId2113"/>
    <hyperlink ref="I697" r:id="rId2114" location="?f=/Orders/Details/18812443"/>
    <hyperlink ref="Q697" r:id="rId2115"/>
    <hyperlink ref="A698" r:id="rId2116"/>
    <hyperlink ref="I698" r:id="rId2117" location="?f=/Orders/Details/18812592"/>
    <hyperlink ref="Q698" r:id="rId2118"/>
    <hyperlink ref="A699" r:id="rId2119"/>
    <hyperlink ref="I699" r:id="rId2120" location="?f=/Orders/Details/18819936"/>
    <hyperlink ref="Q699" r:id="rId2121"/>
    <hyperlink ref="W699" r:id="rId2122"/>
    <hyperlink ref="A700" r:id="rId2123"/>
    <hyperlink ref="I700" r:id="rId2124" location="?f=/Orders/Details/18808204"/>
    <hyperlink ref="Q700" r:id="rId2125"/>
    <hyperlink ref="A701" r:id="rId2126"/>
    <hyperlink ref="I701" r:id="rId2127" location="?f=/Orders/Details/18800045"/>
    <hyperlink ref="Q701" r:id="rId2128"/>
    <hyperlink ref="A702" r:id="rId2129"/>
    <hyperlink ref="I702" r:id="rId2130" location="?f=/Orders/Details/18750753"/>
    <hyperlink ref="Q702" r:id="rId2131"/>
    <hyperlink ref="A703" r:id="rId2132"/>
    <hyperlink ref="I703" r:id="rId2133" location="?f=/Orders/Details/18720061"/>
    <hyperlink ref="Q703" r:id="rId2134"/>
    <hyperlink ref="A704" r:id="rId2135"/>
    <hyperlink ref="I704" r:id="rId2136" location="?f=/Orders/Details/18700231"/>
    <hyperlink ref="Q704" r:id="rId2137"/>
    <hyperlink ref="A705" r:id="rId2138"/>
    <hyperlink ref="I705" r:id="rId2139" location="?f=/Orders/Details/18677833"/>
    <hyperlink ref="Q705" r:id="rId2140"/>
    <hyperlink ref="A706" r:id="rId2141"/>
    <hyperlink ref="I706" r:id="rId2142" location="?f=/Orders/Details/18581400"/>
    <hyperlink ref="Q706" r:id="rId2143"/>
    <hyperlink ref="A707" r:id="rId2144"/>
    <hyperlink ref="I707" r:id="rId2145" location="?f=/Orders/Details/18579457"/>
    <hyperlink ref="Q707" r:id="rId2146"/>
    <hyperlink ref="A708" r:id="rId2147"/>
    <hyperlink ref="I708" r:id="rId2148" location="?f=/Orders/Details/18566996"/>
    <hyperlink ref="Q708" r:id="rId2149"/>
    <hyperlink ref="A709" r:id="rId2150"/>
    <hyperlink ref="I709" r:id="rId2151" location="?f=/Orders/Details/18534726"/>
    <hyperlink ref="Q709" r:id="rId2152"/>
    <hyperlink ref="A710" r:id="rId2153"/>
    <hyperlink ref="I710" r:id="rId2154" location="?f=/Orders/Details/18527419"/>
    <hyperlink ref="Q710" r:id="rId2155"/>
    <hyperlink ref="A711" r:id="rId2156"/>
    <hyperlink ref="I711" r:id="rId2157" location="?f=/Orders/Details/18517996"/>
    <hyperlink ref="Q711" r:id="rId2158"/>
    <hyperlink ref="A712" r:id="rId2159"/>
    <hyperlink ref="I712" r:id="rId2160" location="?f=/Orders/Details/18232041"/>
    <hyperlink ref="Q712" r:id="rId2161"/>
    <hyperlink ref="A713" r:id="rId2162"/>
    <hyperlink ref="I713" r:id="rId2163" location="?f=/Orders/Details/17872398"/>
    <hyperlink ref="Q713" r:id="rId2164"/>
    <hyperlink ref="A714" r:id="rId2165"/>
    <hyperlink ref="I714" r:id="rId2166" location="?f=/Orders/Details/17831693"/>
    <hyperlink ref="Q714" r:id="rId2167"/>
    <hyperlink ref="A715" r:id="rId2168"/>
    <hyperlink ref="I715" r:id="rId2169" location="?f=/Orders/Details/17804561"/>
    <hyperlink ref="Q715" r:id="rId2170"/>
    <hyperlink ref="A716" r:id="rId2171"/>
    <hyperlink ref="I716" r:id="rId2172" location="?f=/Orders/Details/17722800"/>
    <hyperlink ref="Q716" r:id="rId2173"/>
    <hyperlink ref="A717" r:id="rId2174"/>
    <hyperlink ref="I717" r:id="rId2175" location="?f=/Orders/Details/17628494"/>
    <hyperlink ref="Q717" r:id="rId2176"/>
    <hyperlink ref="A718" r:id="rId2177"/>
    <hyperlink ref="I718" r:id="rId2178" location="?f=/Orders/Details/17604024" display="Люминесцентная лампа (Цветовой код 33-640, Мощность лампы 36W, вид лампы  - трубка, Размер 28 мм x 1200 мм), количество - триста штук; Лампа светодиодная (Тип лампы MR 16, Мощность 5W, Аналог галогенной лампы 50W, Рабочее напряжение 220В), количество - тридцать штук; Лампа светодиодная (Лампа с отражателем MR16 12V-5W-GU5.3), количество - двадцать штук."/>
    <hyperlink ref="Q718" r:id="rId2179"/>
    <hyperlink ref="A719" r:id="rId2180"/>
    <hyperlink ref="I719" r:id="rId2181" location="?f=/Orders/Details/17482546"/>
    <hyperlink ref="Q719" r:id="rId2182"/>
    <hyperlink ref="A720" r:id="rId2183"/>
    <hyperlink ref="I720" r:id="rId2184" location="?f=/Orders/Details/17403760"/>
    <hyperlink ref="Q720" r:id="rId2185"/>
    <hyperlink ref="A721" r:id="rId2186"/>
    <hyperlink ref="I721" r:id="rId2187" location="?f=/Orders/Details/17225979"/>
    <hyperlink ref="Q721" r:id="rId2188"/>
    <hyperlink ref="W721" r:id="rId2189"/>
    <hyperlink ref="A722" r:id="rId2190"/>
    <hyperlink ref="I722" r:id="rId2191" location="?f=/Orders/Details/17172297"/>
    <hyperlink ref="Q722" r:id="rId2192"/>
    <hyperlink ref="A723" r:id="rId2193"/>
    <hyperlink ref="I723" r:id="rId2194" location="?f=/Orders/Details/17160817"/>
    <hyperlink ref="Q723" r:id="rId2195"/>
    <hyperlink ref="A724" r:id="rId2196"/>
    <hyperlink ref="I724" r:id="rId2197" location="?f=/Orders/Details/17150278"/>
    <hyperlink ref="Q724" r:id="rId2198"/>
    <hyperlink ref="A725" r:id="rId2199"/>
    <hyperlink ref="I725" r:id="rId2200" location="?f=/Orders/Details/17139839"/>
    <hyperlink ref="Q725" r:id="rId2201"/>
    <hyperlink ref="A726" r:id="rId2202"/>
    <hyperlink ref="I726" r:id="rId2203" location="?f=/Orders/Details/17107371"/>
    <hyperlink ref="Q726" r:id="rId2204"/>
    <hyperlink ref="A727" r:id="rId2205"/>
    <hyperlink ref="I727" r:id="rId2206" location="?f=/Orders/Details/17087302"/>
    <hyperlink ref="Q727" r:id="rId2207"/>
    <hyperlink ref="A728" r:id="rId2208"/>
    <hyperlink ref="I728" r:id="rId2209" location="?f=/Orders/Details/17097895"/>
    <hyperlink ref="Q728" r:id="rId2210"/>
    <hyperlink ref="A729" r:id="rId2211"/>
    <hyperlink ref="I729" r:id="rId2212" location="?f=/Orders/Details/16971281"/>
    <hyperlink ref="Q729" r:id="rId2213"/>
    <hyperlink ref="A730" r:id="rId2214"/>
    <hyperlink ref="I730" r:id="rId2215" location="?f=/Orders/Details/16942938"/>
    <hyperlink ref="Q730" r:id="rId2216"/>
    <hyperlink ref="A731" r:id="rId2217"/>
    <hyperlink ref="I731" r:id="rId2218" location="?f=/Orders/Details/16863359"/>
    <hyperlink ref="Q731" r:id="rId2219"/>
    <hyperlink ref="A732" r:id="rId2220"/>
    <hyperlink ref="I732" r:id="rId2221" location="?f=/Orders/Details/16855031"/>
    <hyperlink ref="Q732" r:id="rId2222"/>
    <hyperlink ref="A733" r:id="rId2223"/>
    <hyperlink ref="I733" r:id="rId2224" location="?f=/Orders/Details/16737807"/>
    <hyperlink ref="Q733" r:id="rId2225"/>
    <hyperlink ref="A734" r:id="rId2226"/>
    <hyperlink ref="I734" r:id="rId2227" location="?f=/Orders/Details/16621311"/>
    <hyperlink ref="Q734" r:id="rId2228"/>
    <hyperlink ref="A735" r:id="rId2229"/>
    <hyperlink ref="I735" r:id="rId2230" location="?f=/Orders/Details/16482080"/>
    <hyperlink ref="Q735" r:id="rId2231"/>
    <hyperlink ref="A736" r:id="rId2232"/>
    <hyperlink ref="I736" r:id="rId2233" location="?f=/Orders/Details/16352995"/>
    <hyperlink ref="Q736" r:id="rId2234"/>
    <hyperlink ref="A737" r:id="rId2235"/>
    <hyperlink ref="I737" r:id="rId2236" location="?f=/Orders/Details/16152989"/>
    <hyperlink ref="Q737" r:id="rId2237"/>
    <hyperlink ref="A738" r:id="rId2238"/>
    <hyperlink ref="I738" r:id="rId2239" location="?f=/Orders/Details/16064573"/>
    <hyperlink ref="Q738" r:id="rId2240"/>
    <hyperlink ref="A739" r:id="rId2241"/>
    <hyperlink ref="I739" r:id="rId2242" location="?f=/Orders/Details/16042720"/>
    <hyperlink ref="Q739" r:id="rId2243"/>
    <hyperlink ref="A740" r:id="rId2244"/>
    <hyperlink ref="I740" r:id="rId2245" location="?f=/Orders/Details/15958634"/>
    <hyperlink ref="Q740" r:id="rId2246"/>
    <hyperlink ref="A741" r:id="rId2247"/>
    <hyperlink ref="I741" r:id="rId2248" location="?f=/Orders/Details/15958760"/>
    <hyperlink ref="Q741" r:id="rId2249"/>
    <hyperlink ref="A742" r:id="rId2250"/>
    <hyperlink ref="I742" r:id="rId2251" location="?f=/Orders/Details/15937090"/>
    <hyperlink ref="Q742" r:id="rId2252"/>
    <hyperlink ref="A743" r:id="rId2253"/>
    <hyperlink ref="I743" r:id="rId2254" location="?f=/Orders/Details/15877707"/>
    <hyperlink ref="Q743" r:id="rId2255"/>
    <hyperlink ref="A744" r:id="rId2256"/>
    <hyperlink ref="I744" r:id="rId2257" location="?f=/Orders/Details/15861629"/>
    <hyperlink ref="Q744" r:id="rId2258"/>
    <hyperlink ref="A745" r:id="rId2259"/>
    <hyperlink ref="I745" r:id="rId2260" location="?f=/Orders/Details/15823464"/>
    <hyperlink ref="Q745" r:id="rId2261"/>
    <hyperlink ref="A746" r:id="rId2262"/>
    <hyperlink ref="I746" r:id="rId2263" location="?f=/Orders/Details/15814679"/>
    <hyperlink ref="Q746" r:id="rId2264"/>
    <hyperlink ref="A747" r:id="rId2265"/>
    <hyperlink ref="I747" r:id="rId2266" location="?f=/Orders/Details/15823160"/>
    <hyperlink ref="Q747" r:id="rId2267"/>
    <hyperlink ref="A748" r:id="rId2268"/>
    <hyperlink ref="I748" r:id="rId2269" location="?f=/Orders/Details/15648210"/>
    <hyperlink ref="Q748" r:id="rId2270"/>
    <hyperlink ref="A749" r:id="rId2271"/>
    <hyperlink ref="I749" r:id="rId2272" location="?f=/Orders/Details/15808482"/>
    <hyperlink ref="Q749" r:id="rId2273"/>
    <hyperlink ref="A750" r:id="rId2274"/>
    <hyperlink ref="I750" r:id="rId2275" location="?f=/Orders/Details/15635709"/>
    <hyperlink ref="Q750" r:id="rId2276"/>
    <hyperlink ref="A751" r:id="rId2277"/>
    <hyperlink ref="I751" r:id="rId2278" location="?f=/Orders/Details/15438277"/>
    <hyperlink ref="Q751" r:id="rId2279"/>
    <hyperlink ref="R751" r:id="rId2280"/>
    <hyperlink ref="A752" r:id="rId2281"/>
    <hyperlink ref="I752" r:id="rId2282" location="?f=/Orders/Details/15398712"/>
    <hyperlink ref="Q752" r:id="rId2283"/>
    <hyperlink ref="A753" r:id="rId2284"/>
    <hyperlink ref="I753" r:id="rId2285" location="?f=/Orders/Details/15355804"/>
    <hyperlink ref="Q753" r:id="rId2286"/>
    <hyperlink ref="A754" r:id="rId2287"/>
    <hyperlink ref="I754" r:id="rId2288" location="?f=/Orders/Details/15040892"/>
    <hyperlink ref="Q754" r:id="rId2289"/>
    <hyperlink ref="A755" r:id="rId2290"/>
    <hyperlink ref="I755" r:id="rId2291" location="?f=/Orders/Details/14948430"/>
    <hyperlink ref="Q755" r:id="rId2292"/>
    <hyperlink ref="A756" r:id="rId2293"/>
    <hyperlink ref="I756" r:id="rId2294" location="?f=/Orders/Details/14903711"/>
    <hyperlink ref="Q756" r:id="rId2295"/>
    <hyperlink ref="A757" r:id="rId2296"/>
    <hyperlink ref="I757" r:id="rId2297" location="?f=/Orders/Details/18573202"/>
    <hyperlink ref="A758" r:id="rId2298"/>
    <hyperlink ref="I758" r:id="rId2299" location="?f=/Orders/Details/14797349"/>
    <hyperlink ref="Q758" r:id="rId2300"/>
    <hyperlink ref="A759" r:id="rId2301"/>
    <hyperlink ref="I759" r:id="rId2302" location="?f=/Orders/Details/14798686"/>
    <hyperlink ref="Q759" r:id="rId2303"/>
    <hyperlink ref="A760" r:id="rId2304"/>
    <hyperlink ref="I760" r:id="rId2305" location="?f=/Orders/Details/14544769"/>
    <hyperlink ref="Q760" r:id="rId2306"/>
    <hyperlink ref="A761" r:id="rId2307"/>
    <hyperlink ref="I761" r:id="rId2308" location="?f=/Orders/Details/14523985"/>
    <hyperlink ref="Q761" r:id="rId2309"/>
    <hyperlink ref="A762" r:id="rId2310"/>
    <hyperlink ref="I762" r:id="rId2311" location="?f=/Orders/Details/14478204"/>
    <hyperlink ref="A763" r:id="rId2312"/>
    <hyperlink ref="I763" r:id="rId2313" location="?f=/Orders/Details/14468321"/>
    <hyperlink ref="Q763" r:id="rId2314"/>
    <hyperlink ref="A764" r:id="rId2315"/>
    <hyperlink ref="I764" r:id="rId2316" location="?f=/Orders/Details/14421720"/>
    <hyperlink ref="Q764" r:id="rId2317"/>
    <hyperlink ref="A765" r:id="rId2318"/>
    <hyperlink ref="I765" r:id="rId2319" location="?f=/Orders/Details/14421726"/>
    <hyperlink ref="Q765" r:id="rId2320"/>
    <hyperlink ref="A766" r:id="rId2321"/>
    <hyperlink ref="I766" r:id="rId2322" location="?f=/Orders/Details/14393950"/>
    <hyperlink ref="Q766" r:id="rId2323"/>
    <hyperlink ref="A767" r:id="rId2324"/>
    <hyperlink ref="I767" r:id="rId2325" location="?f=/Orders/Details/14393368"/>
    <hyperlink ref="Q767" r:id="rId2326"/>
    <hyperlink ref="A768" r:id="rId2327"/>
    <hyperlink ref="I768" r:id="rId2328" location="?f=/Orders/Details/14392036"/>
    <hyperlink ref="Q768" r:id="rId2329"/>
    <hyperlink ref="A769" r:id="rId2330"/>
    <hyperlink ref="I769" r:id="rId2331" location="?f=/Orders/Details/14360805"/>
    <hyperlink ref="Q769" r:id="rId2332"/>
    <hyperlink ref="A770" r:id="rId2333"/>
    <hyperlink ref="I770" r:id="rId2334" location="?f=/Orders/Details/14361307"/>
    <hyperlink ref="Q770" r:id="rId2335"/>
    <hyperlink ref="A771" r:id="rId2336"/>
    <hyperlink ref="I771" r:id="rId2337" location="?f=/Orders/Details/14329293"/>
    <hyperlink ref="Q771" r:id="rId2338"/>
    <hyperlink ref="A772" r:id="rId2339"/>
    <hyperlink ref="I772" r:id="rId2340" location="?f=/Orders/Details/14310956"/>
    <hyperlink ref="Q772" r:id="rId2341"/>
    <hyperlink ref="A773" r:id="rId2342"/>
    <hyperlink ref="I773" r:id="rId2343" location="?f=/Orders/Details/14265446"/>
    <hyperlink ref="Q773" r:id="rId2344"/>
    <hyperlink ref="A774" r:id="rId2345"/>
    <hyperlink ref="I774" r:id="rId2346" location="?f=/Orders/Details/14265081"/>
    <hyperlink ref="Q774" r:id="rId2347"/>
    <hyperlink ref="A775" r:id="rId2348"/>
    <hyperlink ref="I775" r:id="rId2349" location="?f=/Orders/Details/14098377"/>
    <hyperlink ref="Q775" r:id="rId2350"/>
    <hyperlink ref="A776" r:id="rId2351"/>
    <hyperlink ref="I776" r:id="rId2352" location="?f=/Orders/Details/14087279"/>
    <hyperlink ref="Q776" r:id="rId2353"/>
    <hyperlink ref="A777" r:id="rId2354"/>
    <hyperlink ref="I777" r:id="rId2355" location="?f=/Orders/Details/14048664"/>
    <hyperlink ref="Q777" r:id="rId2356"/>
    <hyperlink ref="A778" r:id="rId2357"/>
    <hyperlink ref="I778" r:id="rId2358" location="?f=/Orders/Details/14020115"/>
    <hyperlink ref="Q778" r:id="rId2359"/>
    <hyperlink ref="A779" r:id="rId2360"/>
    <hyperlink ref="I779" r:id="rId2361" location="?f=/Orders/Details/14020389"/>
    <hyperlink ref="Q779" r:id="rId2362"/>
    <hyperlink ref="A780" r:id="rId2363"/>
    <hyperlink ref="I780" r:id="rId2364" location="?f=/Orders/Details/14025824"/>
    <hyperlink ref="Q780" r:id="rId2365"/>
    <hyperlink ref="A781" r:id="rId2366"/>
    <hyperlink ref="I781" r:id="rId2367" location="?f=/Orders/Details/13881848"/>
    <hyperlink ref="Q781" r:id="rId2368"/>
    <hyperlink ref="A782" r:id="rId2369"/>
    <hyperlink ref="I782" r:id="rId2370" location="?f=/Orders/Details/13797292"/>
    <hyperlink ref="Q782" r:id="rId2371"/>
    <hyperlink ref="A783" r:id="rId2372"/>
    <hyperlink ref="I783" r:id="rId2373" location="?f=/Orders/Details/13797221"/>
    <hyperlink ref="Q783" r:id="rId2374"/>
    <hyperlink ref="A784" r:id="rId2375"/>
    <hyperlink ref="I784" r:id="rId2376" location="?f=/Orders/Details/13775974"/>
    <hyperlink ref="Q784" r:id="rId2377"/>
    <hyperlink ref="A785" r:id="rId2378"/>
    <hyperlink ref="I785" r:id="rId2379" location="?f=/Orders/Details/13775495"/>
    <hyperlink ref="Q785" r:id="rId2380"/>
    <hyperlink ref="A786" r:id="rId2381"/>
    <hyperlink ref="I786" r:id="rId2382" location="?f=/Orders/Details/13777948"/>
    <hyperlink ref="Q786" r:id="rId2383"/>
    <hyperlink ref="A787" r:id="rId2384"/>
    <hyperlink ref="I787" r:id="rId2385" location="?f=/Orders/Details/13446376"/>
    <hyperlink ref="Q787" r:id="rId2386"/>
    <hyperlink ref="A788" r:id="rId2387"/>
    <hyperlink ref="I788" r:id="rId2388" location="?f=/Orders/Details/13212004"/>
    <hyperlink ref="A789" r:id="rId2389"/>
    <hyperlink ref="I789" r:id="rId2390" location="?f=/Orders/Details/13108673"/>
    <hyperlink ref="A790" r:id="rId2391"/>
    <hyperlink ref="I790" r:id="rId2392" location="?f=/Orders/Details/13063552"/>
    <hyperlink ref="A791" r:id="rId2393"/>
    <hyperlink ref="I791" r:id="rId2394" location="?f=/Orders/Details/13005871"/>
    <hyperlink ref="Q791" r:id="rId2395"/>
    <hyperlink ref="A792" r:id="rId2396"/>
    <hyperlink ref="I792" r:id="rId2397" location="?f=/Orders/Details/12913324"/>
    <hyperlink ref="Q792" r:id="rId2398"/>
    <hyperlink ref="A793" r:id="rId2399"/>
    <hyperlink ref="I793" r:id="rId2400" location="?f=/Orders/Details/12913324"/>
    <hyperlink ref="Q793" r:id="rId2401"/>
    <hyperlink ref="A794" r:id="rId2402"/>
    <hyperlink ref="I794" r:id="rId2403" location="?f=/Orders/Details/12913324"/>
    <hyperlink ref="Q794" r:id="rId2404"/>
    <hyperlink ref="A795" r:id="rId2405"/>
    <hyperlink ref="I795" r:id="rId2406" location="?f=/Orders/Details/12841832"/>
    <hyperlink ref="Q795" r:id="rId2407"/>
    <hyperlink ref="A796" r:id="rId2408"/>
    <hyperlink ref="I796" r:id="rId2409" location="?f=/Orders/Details/12834192"/>
    <hyperlink ref="Q796" r:id="rId2410"/>
    <hyperlink ref="A797" r:id="rId2411"/>
    <hyperlink ref="I797" r:id="rId2412" location="?f=/Orders/Details/12834268"/>
    <hyperlink ref="Q797" r:id="rId2413"/>
    <hyperlink ref="A798" r:id="rId2414"/>
    <hyperlink ref="I798" r:id="rId2415" location="?f=/Orders/Details/12834187"/>
    <hyperlink ref="Q798" r:id="rId2416"/>
    <hyperlink ref="A799" r:id="rId2417"/>
    <hyperlink ref="I799" r:id="rId2418" location="?f=/Orders/Details/12834193"/>
    <hyperlink ref="Q799" r:id="rId2419"/>
    <hyperlink ref="A800" r:id="rId2420"/>
    <hyperlink ref="I800" r:id="rId2421" location="?f=/Orders/Details/12702618"/>
    <hyperlink ref="Q800" r:id="rId2422"/>
    <hyperlink ref="A801" r:id="rId2423"/>
    <hyperlink ref="I801" r:id="rId2424" location="?f=/Orders/Details/12695387"/>
    <hyperlink ref="W801" r:id="rId2425"/>
    <hyperlink ref="A802" r:id="rId2426"/>
    <hyperlink ref="I802" r:id="rId2427" location="?f=/Orders/Details/12512558"/>
    <hyperlink ref="Q802" r:id="rId2428"/>
    <hyperlink ref="A803" r:id="rId2429"/>
    <hyperlink ref="I803" r:id="rId2430" location="?f=/Orders/Details/12469727"/>
    <hyperlink ref="A804" r:id="rId2431"/>
    <hyperlink ref="I804" r:id="rId2432" location="?f=/Orders/Details/12348010"/>
    <hyperlink ref="Q804" r:id="rId2433"/>
    <hyperlink ref="A805" r:id="rId2434"/>
    <hyperlink ref="I805" r:id="rId2435" location="?f=/Orders/Details/12345880"/>
    <hyperlink ref="Q805" r:id="rId2436"/>
    <hyperlink ref="A806" r:id="rId2437"/>
    <hyperlink ref="I806" r:id="rId2438" location="?f=/Orders/Details/12137586" display="право заключения государственного контракта на выполнение работ «Оценка воздействия выбросов токсичных техногенных веществ в зоне деятельности предприятий термической обработки отходов г. Мурманска на состояние окружающей среды и здоровье человека» в рамках реализации мероприятия «Оценка воздействия выбросов вредных (загрязняющих) веществ в атмосферный воздух на состояние окружающей среды отдельных территорий»"/>
    <hyperlink ref="Q806" r:id="rId2439"/>
    <hyperlink ref="A807" r:id="rId2440"/>
    <hyperlink ref="I807" r:id="rId2441" location="?f=/Orders/Details/12117504"/>
    <hyperlink ref="Q807" r:id="rId2442"/>
    <hyperlink ref="A808" r:id="rId2443"/>
    <hyperlink ref="I808" r:id="rId2444" location="?f=/Orders/Details/12103093"/>
    <hyperlink ref="Q808" r:id="rId2445"/>
    <hyperlink ref="A809" r:id="rId2446"/>
    <hyperlink ref="I809" r:id="rId2447" location="?f=/Orders/Details/12065003"/>
    <hyperlink ref="Q809" r:id="rId2448"/>
    <hyperlink ref="A810" r:id="rId2449"/>
    <hyperlink ref="I810" r:id="rId2450" location="?f=/Orders/Details/12045643"/>
    <hyperlink ref="Q810" r:id="rId2451"/>
    <hyperlink ref="A811" r:id="rId2452"/>
    <hyperlink ref="I811" r:id="rId2453" location="?f=/Orders/Details/12025506"/>
    <hyperlink ref="Q811" r:id="rId2454"/>
    <hyperlink ref="A812" r:id="rId2455"/>
    <hyperlink ref="I812" r:id="rId2456" location="?f=/Orders/Details/11948945"/>
    <hyperlink ref="Q812" r:id="rId2457"/>
    <hyperlink ref="A813" r:id="rId2458"/>
    <hyperlink ref="I813" r:id="rId2459" location="?f=/Orders/Details/11753166"/>
    <hyperlink ref="A814" r:id="rId2460"/>
    <hyperlink ref="I814" r:id="rId2461" location="?f=/Orders/Details/11694941"/>
    <hyperlink ref="Q814" r:id="rId2462"/>
    <hyperlink ref="A815" r:id="rId2463"/>
    <hyperlink ref="I815" r:id="rId2464" location="?f=/Orders/Details/11666701"/>
    <hyperlink ref="A816" r:id="rId2465"/>
    <hyperlink ref="I816" r:id="rId2466" location="?f=/Orders/Details/11663432"/>
    <hyperlink ref="Q816" r:id="rId2467"/>
    <hyperlink ref="A817" r:id="rId2468"/>
    <hyperlink ref="I817" r:id="rId2469" location="?f=/Orders/Details/11706298"/>
    <hyperlink ref="Q817" r:id="rId2470"/>
    <hyperlink ref="A818" r:id="rId2471"/>
    <hyperlink ref="I818" r:id="rId2472" location="?f=/Orders/Details/11433370"/>
    <hyperlink ref="Q818" r:id="rId2473"/>
    <hyperlink ref="A819" r:id="rId2474"/>
    <hyperlink ref="I819" r:id="rId2475" location="?f=/Orders/Details/11292344" display="электрическая лампа ЛБ L36W765 Т8 G13технические характеристики:Тип лампы: люминесцентнаяТип цоколя: G13 диаметр колбы, мм: не более 25,4 Длина мм: не более 1220 мм Мощность, Вт: 36Световой поток, лм: 2850 (холодный белый)Срок службы, час: не менее 12000 Форма колбы: круглаяРабочее напряжение: 220ВЧастота тока: 50 ГцГОСТ 6825-91"/>
    <hyperlink ref="Q819" r:id="rId2476"/>
    <hyperlink ref="A820" r:id="rId2477"/>
    <hyperlink ref="I820" r:id="rId2478" location="?f=/Orders/Details/11292344" display="электрическая лампа ЛБ L36W765 Т8 G13технические характеристики:Тип лампы: люминесцентнаяТип цоколя: G13 диаметр колбы, мм: не более 25,4 Длина мм: не более 1220 мм Мощность, Вт: 36Световой поток, лм: 2850 (холодный белый)Срок службы, час: не менее 12000 Форма колбы: круглаяРабочее напряжение: 220ВЧастота тока: 50 ГцГОСТ 6825-91"/>
    <hyperlink ref="Q820" r:id="rId2479"/>
    <hyperlink ref="A821" r:id="rId2480"/>
    <hyperlink ref="I821" r:id="rId2481" location="?f=/Orders/Details/11292344" display="электрическая лампа ЛБ L36W765 Т8 G13технические характеристики:Тип лампы: люминесцентнаяТип цоколя: G13 диаметр колбы, мм: не более 25,4 Длина мм: не более 1220 мм Мощность, Вт: 36Световой поток, лм: 2850 (холодный белый)Срок службы, час: не менее 12000 Форма колбы: круглаяРабочее напряжение: 220ВЧастота тока: 50 ГцГОСТ 6825-91"/>
    <hyperlink ref="Q821" r:id="rId2482"/>
    <hyperlink ref="A822" r:id="rId2483"/>
    <hyperlink ref="I822" r:id="rId2484" location="?f=/Orders/Details/11292200" display="Стартер 4-65 Вт 220Втехнические характеристики:Обеспечивает быстрое, надежное  и щадящее для ламп зажигание. Невозгораемый диэлектрический макролоновый корпус и специальный помехоподавляющий конденсатор (фольговый рулонный конденсатор). Предназначен для одиночного подключения к сети 220 V переменного тока ламп мощностью от 4 до 65W. Предназначен для работы с одной. Напряжение: 220В, 50/60 Гц.Габаритные размеры, D × H: 21,5 × 40,3 мм.ГОСТ Р МЭК 60155-99"/>
    <hyperlink ref="Q822" r:id="rId2485"/>
    <hyperlink ref="A823" r:id="rId2486"/>
    <hyperlink ref="I823" r:id="rId2487" location="?f=/Orders/Details/11291618" display="Краткое изложение условий контракта: наименование: светильник ЛПО 01 2*36 без ламптехнические характеристики:Корпус – листовая сталь, окрашенная белой порошковой краской. Рассеиватель – поликарбанат.Размеры: L – 1245 мм; B – 145 мм; H – 55 мм.Предназначен под люминесцентные лампы Т8, G13.Тип пускорегулирующего аппарата-электромагнитныйНоминальное напряжение – 220ВНоминальная частота -50 ГцСтепень защиты от попадания пыли, твердых частиц и влаги – не ниже IP 20Способ установки - накладной количество товара: 75 шт.ГОСТ РМЭК 60598-1-2011ТУ 3461-002-39522915-2008"/>
    <hyperlink ref="Q823" r:id="rId2488"/>
    <hyperlink ref="A824" r:id="rId2489"/>
    <hyperlink ref="I824" r:id="rId2490" location="?f=/Orders/Details/11224725"/>
    <hyperlink ref="Q824" r:id="rId2491"/>
    <hyperlink ref="A825" r:id="rId2492"/>
    <hyperlink ref="I825" r:id="rId2493" location="?f=/Orders/Details/11181153"/>
    <hyperlink ref="Q825" r:id="rId2494"/>
    <hyperlink ref="A826" r:id="rId2495"/>
    <hyperlink ref="I826" r:id="rId2496" location="?f=/Orders/Details/10915876"/>
    <hyperlink ref="Q826" r:id="rId2497"/>
    <hyperlink ref="A827" r:id="rId2498"/>
    <hyperlink ref="I827" r:id="rId2499" location="?f=/Orders/Details/10865919"/>
    <hyperlink ref="A828" r:id="rId2500"/>
    <hyperlink ref="I828" r:id="rId2501" location="?f=/Orders/Details/10715520"/>
    <hyperlink ref="Q828" r:id="rId2502"/>
    <hyperlink ref="A829" r:id="rId2503"/>
    <hyperlink ref="I829" r:id="rId2504" location="?f=/Orders/Details/10704385"/>
    <hyperlink ref="A830" r:id="rId2505"/>
    <hyperlink ref="I830" r:id="rId2506" location="?f=/Orders/Details/8846510"/>
    <hyperlink ref="A831" r:id="rId2507"/>
    <hyperlink ref="I831" r:id="rId2508" location="?f=/Orders/Details/8847734"/>
    <hyperlink ref="A832" r:id="rId2509"/>
    <hyperlink ref="I832" r:id="rId2510" location="?f=/Orders/Details/8405715"/>
    <hyperlink ref="A833" r:id="rId2511"/>
    <hyperlink ref="I833" r:id="rId2512" location="?f=/Orders/Details/8363521"/>
    <hyperlink ref="A834" r:id="rId2513"/>
    <hyperlink ref="I834" r:id="rId2514" location="?f=/Orders/Details/8304035"/>
    <hyperlink ref="A835" r:id="rId2515"/>
    <hyperlink ref="I835" r:id="rId2516" location="?f=/Orders/Details/8178715"/>
    <hyperlink ref="A836" r:id="rId2517"/>
    <hyperlink ref="I836" r:id="rId2518" location="?f=/Orders/Details/8170532"/>
    <hyperlink ref="W836" r:id="rId2519"/>
    <hyperlink ref="A837" r:id="rId2520"/>
    <hyperlink ref="I837" r:id="rId2521" location="?f=/Orders/Details/8171173"/>
    <hyperlink ref="W837" r:id="rId2522"/>
    <hyperlink ref="A838" r:id="rId2523"/>
    <hyperlink ref="I838" r:id="rId2524" location="?f=/Orders/Details/8077832"/>
    <hyperlink ref="A839" r:id="rId2525"/>
    <hyperlink ref="I839" r:id="rId2526" location="?f=/Orders/Details/8082654"/>
    <hyperlink ref="A840" r:id="rId2527"/>
    <hyperlink ref="I840" r:id="rId2528" location="?f=/Orders/Details/8031531"/>
    <hyperlink ref="A841" r:id="rId2529"/>
    <hyperlink ref="I841" r:id="rId2530" location="?f=/Orders/Details/8027443"/>
    <hyperlink ref="A842" r:id="rId2531"/>
    <hyperlink ref="I842" r:id="rId2532" location="?f=/Orders/Details/8023898"/>
    <hyperlink ref="A843" r:id="rId2533"/>
    <hyperlink ref="I843" r:id="rId2534" location="?f=/Orders/Details/7961225"/>
    <hyperlink ref="A844" r:id="rId2535"/>
    <hyperlink ref="I844" r:id="rId2536" location="?f=/Orders/Details/7961154"/>
    <hyperlink ref="A845" r:id="rId2537"/>
    <hyperlink ref="I845" r:id="rId2538" location="?f=/Orders/Details/7961174"/>
    <hyperlink ref="A846" r:id="rId2539"/>
    <hyperlink ref="I846" r:id="rId2540" location="?f=/Orders/Details/7961196"/>
    <hyperlink ref="A847" r:id="rId2541"/>
    <hyperlink ref="I847" r:id="rId2542" location="?f=/Orders/Details/7961191"/>
    <hyperlink ref="A848" r:id="rId2543"/>
    <hyperlink ref="I848" r:id="rId2544" location="?f=/Orders/Details/7961170"/>
    <hyperlink ref="W848" r:id="rId2545"/>
    <hyperlink ref="A849" r:id="rId2546"/>
    <hyperlink ref="I849" r:id="rId2547" location="?f=/Orders/Details/7961212"/>
    <hyperlink ref="A850" r:id="rId2548"/>
    <hyperlink ref="I850" r:id="rId2549" location="?f=/Orders/Details/7961070"/>
    <hyperlink ref="A851" r:id="rId2550"/>
    <hyperlink ref="I851" r:id="rId2551" location="?f=/Orders/Details/7961070"/>
    <hyperlink ref="A852" r:id="rId2552"/>
    <hyperlink ref="I852" r:id="rId2553" location="?f=/Orders/Details/7961070"/>
    <hyperlink ref="W852" r:id="rId2554"/>
    <hyperlink ref="A853" r:id="rId2555"/>
    <hyperlink ref="I853" r:id="rId2556" location="?f=/Orders/Details/7961078"/>
    <hyperlink ref="A854" r:id="rId2557"/>
    <hyperlink ref="I854" r:id="rId2558" location="?f=/Orders/Details/7961105"/>
    <hyperlink ref="A855" r:id="rId2559"/>
    <hyperlink ref="I855" r:id="rId2560" location="?f=/Orders/Details/7929492"/>
    <hyperlink ref="A856" r:id="rId2561"/>
    <hyperlink ref="I856" r:id="rId2562" location="?f=/Orders/Details/7923820"/>
    <hyperlink ref="A857" r:id="rId2563"/>
    <hyperlink ref="I857" r:id="rId2564" location="?f=/Orders/Details/7900413"/>
    <hyperlink ref="A858" r:id="rId2565"/>
    <hyperlink ref="I858" r:id="rId2566" location="?f=/Orders/Details/7900512"/>
    <hyperlink ref="A859" r:id="rId2567"/>
    <hyperlink ref="I859" r:id="rId2568" location="?f=/Orders/Details/7870189"/>
    <hyperlink ref="A860" r:id="rId2569"/>
    <hyperlink ref="I860" r:id="rId2570" location="?f=/Orders/Details/7867984"/>
    <hyperlink ref="A861" r:id="rId2571"/>
    <hyperlink ref="I861" r:id="rId2572" location="?f=/Orders/Details/7867984"/>
    <hyperlink ref="A862" r:id="rId2573"/>
    <hyperlink ref="I862" r:id="rId2574" location="?f=/Orders/Details/7867984"/>
    <hyperlink ref="W862" r:id="rId2575"/>
    <hyperlink ref="A863" r:id="rId2576"/>
    <hyperlink ref="I863" r:id="rId2577" location="?f=/Orders/Details/7870478"/>
    <hyperlink ref="A864" r:id="rId2578"/>
    <hyperlink ref="I864" r:id="rId2579" location="?f=/Orders/Details/7849569"/>
    <hyperlink ref="A865" r:id="rId2580"/>
    <hyperlink ref="I865" r:id="rId2581" location="?f=/Orders/Details/7849513"/>
    <hyperlink ref="A866" r:id="rId2582"/>
    <hyperlink ref="I866" r:id="rId2583" location="?f=/Orders/Details/7849027"/>
    <hyperlink ref="A867" r:id="rId2584"/>
    <hyperlink ref="I867" r:id="rId2585" location="?f=/Orders/Details/7788039"/>
    <hyperlink ref="A868" r:id="rId2586"/>
    <hyperlink ref="I868" r:id="rId2587" location="?f=/Orders/Details/7788039"/>
    <hyperlink ref="A869" r:id="rId2588"/>
    <hyperlink ref="I869" r:id="rId2589" location="?f=/Orders/Details/7788039"/>
    <hyperlink ref="A870" r:id="rId2590"/>
    <hyperlink ref="I870" r:id="rId2591" location="?f=/Orders/Details/7697989"/>
    <hyperlink ref="A871" r:id="rId2592"/>
    <hyperlink ref="I871" r:id="rId2593" location="?f=/Orders/Details/7698102"/>
    <hyperlink ref="A872" r:id="rId2594"/>
    <hyperlink ref="I872" r:id="rId2595" location="?f=/Orders/Details/7641049"/>
    <hyperlink ref="A873" r:id="rId2596"/>
    <hyperlink ref="I873" r:id="rId2597" location="?f=/Orders/Details/6791042"/>
    <hyperlink ref="A874" r:id="rId2598"/>
    <hyperlink ref="I874" r:id="rId2599" location="?f=/Orders/Details/6727115" display="Выполнение работ по демонтажу 145 внутренних светильников ЛВО с ртутными люминесцентными лампами и последующему монтажу 145 светодиодных потолочных светильников LEDER CC, ЛЕД-Эффект со встроенным блоком питания в здании Управления Федерального казначейства по Мурманской области"/>
    <hyperlink ref="A875" r:id="rId2600"/>
    <hyperlink ref="I875" r:id="rId2601" location="?f=/Orders/Details/6704436"/>
    <hyperlink ref="A876" r:id="rId2602"/>
    <hyperlink ref="I876" r:id="rId2603" location="?f=/Orders/Details/6940842"/>
    <hyperlink ref="A877" r:id="rId2604"/>
    <hyperlink ref="I877" r:id="rId2605" location="?f=/Orders/Details/6643054"/>
    <hyperlink ref="A878" r:id="rId2606"/>
    <hyperlink ref="I878" r:id="rId2607" location="?f=/Orders/Details/6631779"/>
    <hyperlink ref="A879" r:id="rId2608"/>
    <hyperlink ref="I879" r:id="rId2609" location="?f=/Orders/Details/6728282"/>
    <hyperlink ref="W879" r:id="rId2610"/>
    <hyperlink ref="A880" r:id="rId2611"/>
    <hyperlink ref="I880" r:id="rId2612" location="?f=/Orders/Details/6161094"/>
    <hyperlink ref="A881" r:id="rId2613"/>
    <hyperlink ref="I881" r:id="rId2614" location="?f=/Orders/Details/1755214"/>
    <hyperlink ref="A882" r:id="rId2615"/>
    <hyperlink ref="I882" r:id="rId2616" location="?f=/Orders/Details/1170441"/>
    <hyperlink ref="A883" r:id="rId2617"/>
    <hyperlink ref="I883" r:id="rId2618" location="?f=/Orders/Details/1063759"/>
    <hyperlink ref="A884" r:id="rId2619"/>
    <hyperlink ref="I884" r:id="rId2620" location="?f=/Orders/Details/1834523"/>
    <hyperlink ref="A885" r:id="rId2621"/>
    <hyperlink ref="I885" r:id="rId2622" location="?f=/Orders/Details/2041326"/>
    <hyperlink ref="A886" r:id="rId2623"/>
    <hyperlink ref="I886" r:id="rId2624" location="?f=/Orders/Details/1347088"/>
    <hyperlink ref="A887" r:id="rId2625"/>
    <hyperlink ref="I887" r:id="rId2626" location="?f=/Orders/Details/1287847"/>
    <hyperlink ref="A888" r:id="rId2627"/>
    <hyperlink ref="I888" r:id="rId2628" location="?f=/Orders/Details/1287194"/>
    <hyperlink ref="A889" r:id="rId2629"/>
    <hyperlink ref="I889" r:id="rId2630" location="?f=/Orders/Details/2048485"/>
    <hyperlink ref="A890" r:id="rId2631"/>
    <hyperlink ref="I890" r:id="rId2632" location="?f=/Orders/Details/1470194"/>
    <hyperlink ref="A891" r:id="rId2633"/>
    <hyperlink ref="I891" r:id="rId2634" location="?f=/Orders/Details/1372269"/>
    <hyperlink ref="A892" r:id="rId2635"/>
    <hyperlink ref="I892" r:id="rId2636" location="?f=/Orders/Details/1342056"/>
    <hyperlink ref="A893" r:id="rId2637"/>
    <hyperlink ref="I893" r:id="rId2638" location="?f=/Orders/Details/7118811"/>
    <hyperlink ref="A894" r:id="rId2639"/>
    <hyperlink ref="I894" r:id="rId2640" location="?f=/Orders/Details/2328273"/>
    <hyperlink ref="A895" r:id="rId2641"/>
    <hyperlink ref="I895" r:id="rId2642" location="?f=/Orders/Details/1689798"/>
    <hyperlink ref="A896" r:id="rId2643"/>
    <hyperlink ref="I896" r:id="rId2644" location="?f=/Orders/Details/1565758"/>
    <hyperlink ref="A897" r:id="rId2645"/>
    <hyperlink ref="I897" r:id="rId2646" location="?f=/Orders/Details/1793424"/>
    <hyperlink ref="A898" r:id="rId2647"/>
    <hyperlink ref="I898" r:id="rId2648" location="?f=/Orders/Details/7178440"/>
    <hyperlink ref="W898" r:id="rId2649"/>
    <hyperlink ref="A899" r:id="rId2650"/>
    <hyperlink ref="I899" r:id="rId2651" location="?f=/Orders/Details/1942737"/>
    <hyperlink ref="A900" r:id="rId2652"/>
    <hyperlink ref="I900" r:id="rId2653" location="?f=/Orders/Details/3265638"/>
    <hyperlink ref="A901" r:id="rId2654"/>
    <hyperlink ref="I901" r:id="rId2655" location="?f=/Orders/Details/988331" display="право заключения гражданско-правового договора бюджетного учреждения на оказание услуг по сбору, хранению, переработке ртутьсодержащих отходов в виде ртутных медицинских термометров, отработанных ламп типа ЛБ, ДРЛ, бактерицидных ламп и энергосберегающих ламп"/>
    <hyperlink ref="A902" r:id="rId2656"/>
    <hyperlink ref="I902" r:id="rId2657" location="?f=/Orders/Details/988331" display="право заключения гражданско-правового договора бюджетного учреждения на оказание услуг по сбору, хранению, переработке ртутьсодержащих отходов в виде ртутных медицинских термометров, отработанных ламп типа ЛБ, ДРЛ, бактерицидных ламп и энергосберегающих ламп"/>
    <hyperlink ref="A903" r:id="rId2658"/>
    <hyperlink ref="I903" r:id="rId2659" location="?f=/Orders/Details/988331" display="право заключения гражданско-правового договора бюджетного учреждения на оказание услуг по сбору, хранению, переработке ртутьсодержащих отходов в виде ртутных медицинских термометров, отработанных ламп типа ЛБ, ДРЛ, бактерицидных ламп и энергосберегающих ламп"/>
    <hyperlink ref="A904" r:id="rId2660"/>
    <hyperlink ref="I904" r:id="rId2661" location="?f=/Orders/Details/2069292"/>
    <hyperlink ref="A905" r:id="rId2662"/>
    <hyperlink ref="I905" r:id="rId2663" location="?f=/Orders/Details/7288376" display="на право заключения договора на оказание услуг по приему, транспортированию и утилизации металлических отходов, имеющих поверхностное загрязнение a-активными радионуклидами в виде необоротных чехлов для отработавших специзделий для нужд ФГУП «Атомфлот» (номенклатурная группа № 14.12 – сдача на переработку/хранение РАО»)"/>
    <hyperlink ref="A906" r:id="rId2664"/>
    <hyperlink ref="I906" r:id="rId2665" location="?f=/Orders/Details/975514"/>
    <hyperlink ref="A907" r:id="rId2666"/>
    <hyperlink ref="I907" r:id="rId2667" location="?f=/Orders/Details/5214900"/>
    <hyperlink ref="A908" r:id="rId2668"/>
    <hyperlink ref="I908" r:id="rId2669" location="?f=/Orders/Details/2004186"/>
    <hyperlink ref="A909" r:id="rId2670"/>
    <hyperlink ref="I909" r:id="rId2671" location="?f=/Orders/Details/1929055"/>
    <hyperlink ref="A910" r:id="rId2672"/>
    <hyperlink ref="I910" r:id="rId2673" location="?f=/Orders/Details/2078662"/>
    <hyperlink ref="A911" r:id="rId2674"/>
    <hyperlink ref="I911" r:id="rId2675" location="?f=/Orders/Details/2075077"/>
    <hyperlink ref="A912" r:id="rId2676"/>
    <hyperlink ref="I912" r:id="rId2677" location="?f=/Orders/Details/2511180"/>
    <hyperlink ref="A913" r:id="rId2678"/>
    <hyperlink ref="I913" r:id="rId2679" location="?f=/Orders/Details/2078249"/>
    <hyperlink ref="A914" r:id="rId2680"/>
    <hyperlink ref="I914" r:id="rId2681" location="?f=/Orders/Details/2304257"/>
    <hyperlink ref="A915" r:id="rId2682"/>
    <hyperlink ref="I915" r:id="rId2683" location="?f=/Orders/Details/2313120"/>
    <hyperlink ref="A916" r:id="rId2684"/>
    <hyperlink ref="I916" r:id="rId2685" location="?f=/Orders/Details/7411429"/>
    <hyperlink ref="A917" r:id="rId2686"/>
    <hyperlink ref="I917" r:id="rId2687" location="?f=/Orders/Details/7411446"/>
    <hyperlink ref="A918" r:id="rId2688"/>
    <hyperlink ref="I918" r:id="rId2689" location="?f=/Orders/Details/1865968"/>
    <hyperlink ref="A919" r:id="rId2690"/>
    <hyperlink ref="I919" r:id="rId2691" location="?f=/Orders/Details/2026375"/>
    <hyperlink ref="A920" r:id="rId2692"/>
    <hyperlink ref="I920" r:id="rId2693" location="?f=/Orders/Details/2026375"/>
    <hyperlink ref="A921" r:id="rId2694"/>
    <hyperlink ref="I921" r:id="rId2695" location="?f=/Orders/Details/2026375"/>
    <hyperlink ref="A922" r:id="rId2696"/>
    <hyperlink ref="I922" r:id="rId2697" location="?f=/Orders/Details/6105802"/>
    <hyperlink ref="A923" r:id="rId2698"/>
    <hyperlink ref="I923" r:id="rId2699" location="?f=/Orders/Details/3085041"/>
    <hyperlink ref="A924" r:id="rId2700"/>
    <hyperlink ref="I924" r:id="rId2701" location="?f=/Orders/Details/3058190"/>
    <hyperlink ref="A925" r:id="rId2702"/>
    <hyperlink ref="I925" r:id="rId2703" location="?f=/Orders/Details/6375018"/>
    <hyperlink ref="A926" r:id="rId2704"/>
    <hyperlink ref="I926" r:id="rId2705" location="?f=/Orders/Details/3221742"/>
    <hyperlink ref="A927" r:id="rId2706"/>
    <hyperlink ref="I927" r:id="rId2707" location="?f=/Orders/Details/3151327"/>
    <hyperlink ref="A928" r:id="rId2708"/>
    <hyperlink ref="I928" r:id="rId2709" location="?f=/Orders/Details/3216275"/>
    <hyperlink ref="A929" r:id="rId2710"/>
    <hyperlink ref="I929" r:id="rId2711" location="?f=/Orders/Details/2370767"/>
    <hyperlink ref="A930" r:id="rId2712"/>
    <hyperlink ref="I930" r:id="rId2713" location="?f=/Orders/Details/5784459"/>
    <hyperlink ref="A931" r:id="rId2714"/>
    <hyperlink ref="I931" r:id="rId2715" location="?f=/Orders/Details/2629926"/>
    <hyperlink ref="A932" r:id="rId2716"/>
    <hyperlink ref="I932" r:id="rId2717" location="?f=/Orders/Details/5618752"/>
    <hyperlink ref="A933" r:id="rId2718"/>
    <hyperlink ref="I933" r:id="rId2719" location="?f=/Orders/Details/3330178"/>
    <hyperlink ref="A934" r:id="rId2720"/>
    <hyperlink ref="I934" r:id="rId2721" location="?f=/Orders/Details/5543611"/>
    <hyperlink ref="A935" r:id="rId2722"/>
    <hyperlink ref="I935" r:id="rId2723" location="?f=/Orders/Details/2884454"/>
    <hyperlink ref="A936" r:id="rId2724"/>
    <hyperlink ref="I936" r:id="rId2725" location="?f=/Orders/Details/3686341"/>
    <hyperlink ref="A937" r:id="rId2726"/>
    <hyperlink ref="I937" r:id="rId2727" location="?f=/Orders/Details/4043976"/>
    <hyperlink ref="A938" r:id="rId2728"/>
    <hyperlink ref="I938" r:id="rId2729" location="?f=/Orders/Details/4758456"/>
    <hyperlink ref="A939" r:id="rId2730"/>
    <hyperlink ref="I939" r:id="rId2731" location="?f=/Orders/Details/2940401"/>
    <hyperlink ref="A940" r:id="rId2732"/>
    <hyperlink ref="I940" r:id="rId2733" location="?f=/Orders/Details/5512689"/>
    <hyperlink ref="A941" r:id="rId2734"/>
    <hyperlink ref="I941" r:id="rId2735" location="?f=/Orders/Details/3893569"/>
    <hyperlink ref="A942" r:id="rId2736"/>
    <hyperlink ref="I942" r:id="rId2737" location="?f=/Orders/Details/4034716"/>
    <hyperlink ref="A943" r:id="rId2738"/>
    <hyperlink ref="I943" r:id="rId2739" location="?f=/Orders/Details/3943309"/>
  </hyperlink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0"/>
  <sheetViews>
    <sheetView zoomScale="70" zoomScaleNormal="70" workbookViewId="0">
      <pane ySplit="1" topLeftCell="A2" activePane="bottomLeft" state="frozen"/>
      <selection pane="bottomLeft" activeCell="D4" sqref="D4"/>
    </sheetView>
  </sheetViews>
  <sheetFormatPr defaultRowHeight="89.25" customHeight="1" x14ac:dyDescent="0.2"/>
  <cols>
    <col min="1" max="1" width="10.7109375" style="12" customWidth="1"/>
    <col min="2" max="2" width="23" style="33" customWidth="1"/>
    <col min="3" max="4" width="15.7109375" style="12" customWidth="1"/>
    <col min="5" max="5" width="12.7109375" style="12" customWidth="1"/>
    <col min="6" max="6" width="9.7109375" style="39" bestFit="1" customWidth="1"/>
    <col min="7" max="7" width="50.7109375" style="35" customWidth="1"/>
    <col min="8" max="8" width="15.5703125" style="30" customWidth="1"/>
    <col min="9" max="9" width="15.5703125" style="24" customWidth="1"/>
    <col min="10" max="11" width="15.7109375" style="12" customWidth="1"/>
    <col min="12" max="12" width="18.7109375" style="19" customWidth="1"/>
    <col min="13" max="14" width="18.7109375" style="12" customWidth="1"/>
    <col min="15" max="15" width="18.7109375" style="43" customWidth="1"/>
    <col min="16" max="16" width="40.7109375" style="12" customWidth="1"/>
    <col min="17" max="17" width="15.7109375" style="12" customWidth="1"/>
    <col min="18" max="18" width="30.7109375" style="12" customWidth="1"/>
    <col min="19" max="20" width="15.7109375" style="12" customWidth="1"/>
    <col min="21" max="21" width="55.7109375" style="12" customWidth="1"/>
    <col min="22" max="24" width="15.7109375" style="12" customWidth="1"/>
    <col min="25" max="16384" width="9.140625" style="12"/>
  </cols>
  <sheetData>
    <row r="1" spans="1:24" s="28" customFormat="1" ht="89.25" customHeight="1" x14ac:dyDescent="0.2">
      <c r="A1" s="26" t="s">
        <v>3</v>
      </c>
      <c r="B1" s="31" t="s">
        <v>4</v>
      </c>
      <c r="C1" s="26" t="s">
        <v>5</v>
      </c>
      <c r="D1" s="26" t="s">
        <v>2715</v>
      </c>
      <c r="E1" s="26" t="s">
        <v>6</v>
      </c>
      <c r="F1" s="37" t="s">
        <v>2711</v>
      </c>
      <c r="G1" s="26" t="s">
        <v>11</v>
      </c>
      <c r="H1" s="26" t="s">
        <v>2705</v>
      </c>
      <c r="I1" s="26" t="s">
        <v>2706</v>
      </c>
      <c r="J1" s="26" t="s">
        <v>12</v>
      </c>
      <c r="K1" s="26" t="s">
        <v>2712</v>
      </c>
      <c r="L1" s="27" t="s">
        <v>2703</v>
      </c>
      <c r="M1" s="26" t="s">
        <v>14</v>
      </c>
      <c r="N1" s="26" t="s">
        <v>15</v>
      </c>
      <c r="O1" s="37" t="s">
        <v>2714</v>
      </c>
      <c r="P1" s="26" t="s">
        <v>22</v>
      </c>
      <c r="Q1" s="26" t="s">
        <v>24</v>
      </c>
      <c r="R1" s="26" t="s">
        <v>25</v>
      </c>
      <c r="S1" s="26" t="s">
        <v>26</v>
      </c>
      <c r="T1" s="26" t="s">
        <v>27</v>
      </c>
      <c r="U1" s="26" t="s">
        <v>28</v>
      </c>
      <c r="V1" s="26" t="s">
        <v>29</v>
      </c>
      <c r="W1" s="26" t="s">
        <v>32</v>
      </c>
      <c r="X1" s="26" t="s">
        <v>33</v>
      </c>
    </row>
    <row r="2" spans="1:24" ht="89.25" customHeight="1" x14ac:dyDescent="0.2">
      <c r="A2" t="s">
        <v>122</v>
      </c>
      <c r="B2" s="32" t="s">
        <v>2574</v>
      </c>
      <c r="C2" s="13" t="s">
        <v>225</v>
      </c>
      <c r="D2" s="13"/>
      <c r="E2" s="14">
        <v>41291</v>
      </c>
      <c r="F2" s="38">
        <v>2013</v>
      </c>
      <c r="G2" s="34" t="s">
        <v>2573</v>
      </c>
      <c r="H2" s="29" t="s">
        <v>2708</v>
      </c>
      <c r="I2" s="20"/>
      <c r="J2" s="15">
        <v>300000</v>
      </c>
      <c r="K2" s="15"/>
      <c r="L2" s="18"/>
      <c r="M2" s="13" t="s">
        <v>51</v>
      </c>
      <c r="N2" s="13"/>
      <c r="O2" s="13"/>
      <c r="P2" s="13"/>
      <c r="Q2" s="13"/>
      <c r="R2" s="13"/>
      <c r="S2" s="13"/>
      <c r="T2" s="13"/>
      <c r="U2" s="13" t="s">
        <v>570</v>
      </c>
      <c r="V2" s="13" t="s">
        <v>571</v>
      </c>
      <c r="W2" s="16" t="s">
        <v>44</v>
      </c>
      <c r="X2" s="13" t="s">
        <v>77</v>
      </c>
    </row>
    <row r="3" spans="1:24" ht="89.25" customHeight="1" x14ac:dyDescent="0.2">
      <c r="A3" t="s">
        <v>122</v>
      </c>
      <c r="B3" s="32" t="s">
        <v>2572</v>
      </c>
      <c r="C3" s="13" t="s">
        <v>225</v>
      </c>
      <c r="D3" s="13"/>
      <c r="E3" s="14">
        <v>41291</v>
      </c>
      <c r="F3" s="38">
        <v>2013</v>
      </c>
      <c r="G3" s="34" t="s">
        <v>2571</v>
      </c>
      <c r="H3" s="29" t="s">
        <v>2708</v>
      </c>
      <c r="I3" s="20"/>
      <c r="J3" s="15">
        <v>120000</v>
      </c>
      <c r="K3" s="15"/>
      <c r="L3" s="18"/>
      <c r="M3" s="13" t="s">
        <v>51</v>
      </c>
      <c r="N3" s="13"/>
      <c r="O3" s="13"/>
      <c r="P3" s="13"/>
      <c r="Q3" s="13"/>
      <c r="R3" s="13"/>
      <c r="S3" s="13"/>
      <c r="T3" s="13"/>
      <c r="U3" s="13" t="s">
        <v>570</v>
      </c>
      <c r="V3" s="13" t="s">
        <v>571</v>
      </c>
      <c r="W3" s="16" t="s">
        <v>44</v>
      </c>
      <c r="X3" s="13" t="s">
        <v>77</v>
      </c>
    </row>
    <row r="4" spans="1:24" ht="89.25" customHeight="1" x14ac:dyDescent="0.2">
      <c r="A4" s="20" t="s">
        <v>122</v>
      </c>
      <c r="B4" s="32" t="s">
        <v>2525</v>
      </c>
      <c r="C4" s="13" t="s">
        <v>225</v>
      </c>
      <c r="D4" s="13"/>
      <c r="E4" s="14">
        <v>41424</v>
      </c>
      <c r="F4" s="38">
        <v>2013</v>
      </c>
      <c r="G4" s="34" t="s">
        <v>2524</v>
      </c>
      <c r="H4" s="29" t="s">
        <v>2708</v>
      </c>
      <c r="I4" s="20"/>
      <c r="J4" s="15">
        <v>425000</v>
      </c>
      <c r="K4" s="15"/>
      <c r="L4" s="18"/>
      <c r="M4" s="15">
        <v>425000</v>
      </c>
      <c r="N4" s="15">
        <v>0</v>
      </c>
      <c r="O4" s="42" t="s">
        <v>61</v>
      </c>
      <c r="P4" s="13" t="s">
        <v>2526</v>
      </c>
      <c r="Q4" s="13" t="s">
        <v>2527</v>
      </c>
      <c r="R4" s="46" t="s">
        <v>150</v>
      </c>
      <c r="S4" s="22" t="s">
        <v>2528</v>
      </c>
      <c r="T4" s="13"/>
      <c r="U4" s="13" t="s">
        <v>519</v>
      </c>
      <c r="V4" s="13" t="s">
        <v>291</v>
      </c>
      <c r="W4" s="16" t="s">
        <v>44</v>
      </c>
      <c r="X4" s="13" t="s">
        <v>81</v>
      </c>
    </row>
    <row r="5" spans="1:24" ht="89.25" customHeight="1" x14ac:dyDescent="0.2">
      <c r="A5" s="36" t="s">
        <v>122</v>
      </c>
      <c r="B5" s="32" t="s">
        <v>2514</v>
      </c>
      <c r="C5" s="13" t="s">
        <v>225</v>
      </c>
      <c r="D5" s="13"/>
      <c r="E5" s="14">
        <v>41453</v>
      </c>
      <c r="F5" s="38">
        <v>2013</v>
      </c>
      <c r="G5" s="34" t="s">
        <v>2299</v>
      </c>
      <c r="H5" s="29" t="s">
        <v>2708</v>
      </c>
      <c r="I5" s="20"/>
      <c r="J5" s="15">
        <v>400000</v>
      </c>
      <c r="K5" s="15"/>
      <c r="L5" s="18"/>
      <c r="M5" s="13" t="s">
        <v>51</v>
      </c>
      <c r="N5" s="13"/>
      <c r="O5" s="13"/>
      <c r="P5" s="13"/>
      <c r="Q5" s="13"/>
      <c r="R5" s="13"/>
      <c r="S5" s="13"/>
      <c r="T5" s="13"/>
      <c r="U5" s="13" t="s">
        <v>570</v>
      </c>
      <c r="V5" s="13" t="s">
        <v>571</v>
      </c>
      <c r="W5" s="16" t="s">
        <v>44</v>
      </c>
      <c r="X5" s="13" t="s">
        <v>77</v>
      </c>
    </row>
    <row r="6" spans="1:24" ht="89.25" customHeight="1" x14ac:dyDescent="0.2">
      <c r="A6" t="s">
        <v>122</v>
      </c>
      <c r="B6" s="32" t="s">
        <v>2487</v>
      </c>
      <c r="C6" s="13" t="s">
        <v>2488</v>
      </c>
      <c r="D6" s="13"/>
      <c r="E6" s="14">
        <v>41537</v>
      </c>
      <c r="F6" s="38">
        <v>2013</v>
      </c>
      <c r="G6" s="34" t="s">
        <v>2483</v>
      </c>
      <c r="H6" s="29" t="s">
        <v>2708</v>
      </c>
      <c r="I6" s="20"/>
      <c r="J6" s="15">
        <v>22118000</v>
      </c>
      <c r="K6" s="15"/>
      <c r="L6" s="18"/>
      <c r="M6" s="13" t="s">
        <v>51</v>
      </c>
      <c r="N6" s="13"/>
      <c r="O6" s="13"/>
      <c r="P6" s="13" t="s">
        <v>2489</v>
      </c>
      <c r="Q6" s="13" t="s">
        <v>2490</v>
      </c>
      <c r="R6" s="44" t="s">
        <v>150</v>
      </c>
      <c r="S6" s="17" t="s">
        <v>2491</v>
      </c>
      <c r="T6" s="13"/>
      <c r="U6" s="13" t="s">
        <v>2484</v>
      </c>
      <c r="V6" s="13" t="s">
        <v>168</v>
      </c>
      <c r="W6" s="16" t="s">
        <v>44</v>
      </c>
      <c r="X6" s="13" t="s">
        <v>43</v>
      </c>
    </row>
    <row r="7" spans="1:24" ht="89.25" customHeight="1" x14ac:dyDescent="0.2">
      <c r="A7" s="36" t="s">
        <v>122</v>
      </c>
      <c r="B7" s="32" t="s">
        <v>2390</v>
      </c>
      <c r="C7" s="13" t="s">
        <v>225</v>
      </c>
      <c r="D7" s="13"/>
      <c r="E7" s="14">
        <v>41659</v>
      </c>
      <c r="F7" s="38">
        <v>2014</v>
      </c>
      <c r="G7" s="34" t="s">
        <v>2141</v>
      </c>
      <c r="H7" s="29" t="s">
        <v>2708</v>
      </c>
      <c r="I7" s="20"/>
      <c r="J7" s="15">
        <v>420000</v>
      </c>
      <c r="K7" s="15"/>
      <c r="L7" s="18"/>
      <c r="M7" s="13" t="s">
        <v>51</v>
      </c>
      <c r="N7" s="13"/>
      <c r="O7" s="13"/>
      <c r="P7" s="13" t="s">
        <v>52</v>
      </c>
      <c r="Q7" s="13" t="s">
        <v>53</v>
      </c>
      <c r="R7" s="13" t="s">
        <v>54</v>
      </c>
      <c r="S7" s="17" t="s">
        <v>44</v>
      </c>
      <c r="T7" s="13" t="s">
        <v>55</v>
      </c>
      <c r="U7" s="13" t="s">
        <v>353</v>
      </c>
      <c r="V7" s="13" t="s">
        <v>354</v>
      </c>
      <c r="W7" s="16" t="s">
        <v>44</v>
      </c>
      <c r="X7" s="13" t="s">
        <v>189</v>
      </c>
    </row>
    <row r="8" spans="1:24" ht="89.25" customHeight="1" x14ac:dyDescent="0.2">
      <c r="A8" s="36" t="s">
        <v>122</v>
      </c>
      <c r="B8" s="32" t="s">
        <v>2389</v>
      </c>
      <c r="C8" s="13" t="s">
        <v>225</v>
      </c>
      <c r="D8" s="13"/>
      <c r="E8" s="14">
        <v>41669</v>
      </c>
      <c r="F8" s="38">
        <v>2014</v>
      </c>
      <c r="G8" s="34" t="s">
        <v>1851</v>
      </c>
      <c r="H8" s="29" t="s">
        <v>2708</v>
      </c>
      <c r="I8" s="20"/>
      <c r="J8" s="15">
        <v>420000</v>
      </c>
      <c r="K8" s="15"/>
      <c r="L8" s="18"/>
      <c r="M8" s="13" t="s">
        <v>51</v>
      </c>
      <c r="N8" s="13"/>
      <c r="O8" s="13"/>
      <c r="P8" s="13"/>
      <c r="Q8" s="13"/>
      <c r="R8" s="13"/>
      <c r="S8" s="13"/>
      <c r="T8" s="13"/>
      <c r="U8" s="13" t="s">
        <v>570</v>
      </c>
      <c r="V8" s="13" t="s">
        <v>571</v>
      </c>
      <c r="W8" s="16" t="s">
        <v>44</v>
      </c>
      <c r="X8" s="13" t="s">
        <v>77</v>
      </c>
    </row>
    <row r="9" spans="1:24" ht="89.25" customHeight="1" x14ac:dyDescent="0.2">
      <c r="A9" t="s">
        <v>122</v>
      </c>
      <c r="B9" s="13" t="s">
        <v>2374</v>
      </c>
      <c r="C9" s="13" t="s">
        <v>170</v>
      </c>
      <c r="D9" s="13"/>
      <c r="E9" s="14">
        <v>41684</v>
      </c>
      <c r="F9" s="38">
        <v>2014</v>
      </c>
      <c r="G9" s="20" t="s">
        <v>2373</v>
      </c>
      <c r="H9" s="29" t="s">
        <v>2709</v>
      </c>
      <c r="I9" s="20"/>
      <c r="J9" s="15">
        <v>350000</v>
      </c>
      <c r="K9" s="15"/>
      <c r="L9" s="18"/>
      <c r="M9" s="13" t="s">
        <v>51</v>
      </c>
      <c r="N9" s="13"/>
      <c r="O9" s="13"/>
      <c r="P9" s="13"/>
      <c r="Q9" s="13"/>
      <c r="R9" s="13"/>
      <c r="S9" s="13"/>
      <c r="T9" s="13"/>
      <c r="U9" s="13" t="s">
        <v>1665</v>
      </c>
      <c r="V9" s="13" t="s">
        <v>612</v>
      </c>
      <c r="W9" s="16" t="s">
        <v>44</v>
      </c>
      <c r="X9" s="13" t="s">
        <v>61</v>
      </c>
    </row>
    <row r="10" spans="1:24" ht="89.25" customHeight="1" x14ac:dyDescent="0.2">
      <c r="A10" t="s">
        <v>122</v>
      </c>
      <c r="B10" s="13" t="s">
        <v>2369</v>
      </c>
      <c r="C10" s="13" t="s">
        <v>170</v>
      </c>
      <c r="D10" s="13"/>
      <c r="E10" s="14">
        <v>41704</v>
      </c>
      <c r="F10" s="38">
        <v>2014</v>
      </c>
      <c r="G10" s="20" t="s">
        <v>2368</v>
      </c>
      <c r="H10" s="29" t="s">
        <v>2709</v>
      </c>
      <c r="I10" s="20"/>
      <c r="J10" s="15">
        <v>400000</v>
      </c>
      <c r="K10" s="15"/>
      <c r="L10" s="18"/>
      <c r="M10" s="13" t="s">
        <v>51</v>
      </c>
      <c r="N10" s="13"/>
      <c r="O10" s="13"/>
      <c r="P10" s="13" t="s">
        <v>343</v>
      </c>
      <c r="Q10" s="13" t="s">
        <v>344</v>
      </c>
      <c r="R10" s="13" t="s">
        <v>345</v>
      </c>
      <c r="S10" s="16" t="s">
        <v>42</v>
      </c>
      <c r="T10" s="13" t="s">
        <v>231</v>
      </c>
      <c r="U10" s="13" t="s">
        <v>1665</v>
      </c>
      <c r="V10" s="13" t="s">
        <v>612</v>
      </c>
      <c r="W10" s="16" t="s">
        <v>44</v>
      </c>
      <c r="X10" s="13" t="s">
        <v>1668</v>
      </c>
    </row>
    <row r="11" spans="1:24" ht="89.25" customHeight="1" x14ac:dyDescent="0.2">
      <c r="A11" s="20" t="s">
        <v>122</v>
      </c>
      <c r="B11" s="32" t="s">
        <v>2302</v>
      </c>
      <c r="C11" s="13" t="s">
        <v>225</v>
      </c>
      <c r="D11" s="13"/>
      <c r="E11" s="14">
        <v>41796</v>
      </c>
      <c r="F11" s="38">
        <v>2014</v>
      </c>
      <c r="G11" s="34" t="s">
        <v>2301</v>
      </c>
      <c r="H11" s="29" t="s">
        <v>2708</v>
      </c>
      <c r="I11" s="20"/>
      <c r="J11" s="15">
        <v>78269914</v>
      </c>
      <c r="K11" s="15"/>
      <c r="L11" s="18"/>
      <c r="M11" s="15">
        <v>78269914</v>
      </c>
      <c r="N11" s="15">
        <v>0</v>
      </c>
      <c r="O11" s="42" t="s">
        <v>61</v>
      </c>
      <c r="P11" s="13" t="s">
        <v>2304</v>
      </c>
      <c r="Q11" s="13" t="s">
        <v>2305</v>
      </c>
      <c r="R11" s="13" t="s">
        <v>2306</v>
      </c>
      <c r="S11" s="22" t="s">
        <v>2307</v>
      </c>
      <c r="T11" s="13"/>
      <c r="U11" s="13" t="s">
        <v>1894</v>
      </c>
      <c r="V11" s="13" t="s">
        <v>1895</v>
      </c>
      <c r="W11" s="16" t="s">
        <v>44</v>
      </c>
      <c r="X11" s="13" t="s">
        <v>55</v>
      </c>
    </row>
    <row r="12" spans="1:24" ht="89.25" customHeight="1" x14ac:dyDescent="0.2">
      <c r="A12" t="s">
        <v>122</v>
      </c>
      <c r="B12" s="32" t="s">
        <v>2300</v>
      </c>
      <c r="C12" s="13" t="s">
        <v>225</v>
      </c>
      <c r="D12" s="13"/>
      <c r="E12" s="14">
        <v>41806</v>
      </c>
      <c r="F12" s="38">
        <v>2014</v>
      </c>
      <c r="G12" s="34" t="s">
        <v>2299</v>
      </c>
      <c r="H12" s="29" t="s">
        <v>2708</v>
      </c>
      <c r="I12" s="20"/>
      <c r="J12" s="15">
        <v>400000</v>
      </c>
      <c r="K12" s="15"/>
      <c r="L12" s="18"/>
      <c r="M12" s="13" t="s">
        <v>51</v>
      </c>
      <c r="N12" s="13"/>
      <c r="O12" s="13"/>
      <c r="P12" s="13"/>
      <c r="Q12" s="13"/>
      <c r="R12" s="13"/>
      <c r="S12" s="13"/>
      <c r="T12" s="13"/>
      <c r="U12" s="13" t="s">
        <v>570</v>
      </c>
      <c r="V12" s="13" t="s">
        <v>571</v>
      </c>
      <c r="W12" s="16" t="s">
        <v>44</v>
      </c>
      <c r="X12" s="13" t="s">
        <v>77</v>
      </c>
    </row>
    <row r="13" spans="1:24" ht="89.25" customHeight="1" x14ac:dyDescent="0.2">
      <c r="A13" t="s">
        <v>122</v>
      </c>
      <c r="B13" s="32" t="s">
        <v>2231</v>
      </c>
      <c r="C13" s="13" t="s">
        <v>225</v>
      </c>
      <c r="D13" s="13"/>
      <c r="E13" s="14">
        <v>41901</v>
      </c>
      <c r="F13" s="38">
        <v>2014</v>
      </c>
      <c r="G13" s="34" t="s">
        <v>2230</v>
      </c>
      <c r="H13" s="29" t="s">
        <v>2708</v>
      </c>
      <c r="I13" s="20"/>
      <c r="J13" s="15">
        <v>171670</v>
      </c>
      <c r="K13" s="15"/>
      <c r="L13" s="18"/>
      <c r="M13" s="13" t="s">
        <v>51</v>
      </c>
      <c r="N13" s="13"/>
      <c r="O13" s="13"/>
      <c r="P13" s="13"/>
      <c r="Q13" s="13"/>
      <c r="R13" s="13"/>
      <c r="S13" s="13"/>
      <c r="T13" s="13"/>
      <c r="U13" s="13" t="s">
        <v>124</v>
      </c>
      <c r="V13" s="13" t="s">
        <v>125</v>
      </c>
      <c r="W13" s="16" t="s">
        <v>44</v>
      </c>
      <c r="X13" s="13" t="s">
        <v>126</v>
      </c>
    </row>
    <row r="14" spans="1:24" ht="89.25" customHeight="1" x14ac:dyDescent="0.2">
      <c r="A14" s="20" t="s">
        <v>122</v>
      </c>
      <c r="B14" s="32" t="s">
        <v>2153</v>
      </c>
      <c r="C14" s="13" t="s">
        <v>225</v>
      </c>
      <c r="D14" s="13"/>
      <c r="E14" s="14">
        <v>42003</v>
      </c>
      <c r="F14" s="38">
        <v>2014</v>
      </c>
      <c r="G14" s="34" t="s">
        <v>2152</v>
      </c>
      <c r="H14" s="29" t="s">
        <v>2708</v>
      </c>
      <c r="I14" s="20"/>
      <c r="J14" s="15">
        <v>136181.72</v>
      </c>
      <c r="K14" s="15"/>
      <c r="L14" s="18"/>
      <c r="M14" s="15">
        <v>136181.72</v>
      </c>
      <c r="N14" s="15">
        <v>0</v>
      </c>
      <c r="O14" s="42" t="s">
        <v>61</v>
      </c>
      <c r="P14" s="13" t="s">
        <v>647</v>
      </c>
      <c r="Q14" s="13" t="s">
        <v>578</v>
      </c>
      <c r="R14" s="13" t="s">
        <v>579</v>
      </c>
      <c r="S14" s="21" t="s">
        <v>42</v>
      </c>
      <c r="T14" s="13" t="s">
        <v>81</v>
      </c>
      <c r="U14" s="13" t="s">
        <v>2018</v>
      </c>
      <c r="V14" s="13" t="s">
        <v>2019</v>
      </c>
      <c r="W14" s="16" t="s">
        <v>44</v>
      </c>
      <c r="X14" s="13" t="s">
        <v>81</v>
      </c>
    </row>
    <row r="15" spans="1:24" ht="89.25" customHeight="1" x14ac:dyDescent="0.2">
      <c r="A15" s="36" t="s">
        <v>122</v>
      </c>
      <c r="B15" s="13" t="s">
        <v>2149</v>
      </c>
      <c r="C15" s="13" t="s">
        <v>225</v>
      </c>
      <c r="D15" s="13"/>
      <c r="E15" s="14">
        <v>42017</v>
      </c>
      <c r="F15" s="38">
        <v>2015</v>
      </c>
      <c r="G15" s="20" t="s">
        <v>2148</v>
      </c>
      <c r="H15" s="29" t="s">
        <v>2710</v>
      </c>
      <c r="I15" s="20"/>
      <c r="J15" s="15">
        <v>124750</v>
      </c>
      <c r="K15" s="15"/>
      <c r="L15" s="18"/>
      <c r="M15" s="13" t="s">
        <v>51</v>
      </c>
      <c r="N15" s="13"/>
      <c r="O15" s="13"/>
      <c r="P15" s="13"/>
      <c r="Q15" s="13"/>
      <c r="R15" s="13"/>
      <c r="S15" s="13"/>
      <c r="T15" s="13"/>
      <c r="U15" s="13" t="s">
        <v>1859</v>
      </c>
      <c r="V15" s="13" t="s">
        <v>1860</v>
      </c>
      <c r="W15" s="16" t="s">
        <v>44</v>
      </c>
      <c r="X15" s="13" t="s">
        <v>81</v>
      </c>
    </row>
    <row r="16" spans="1:24" ht="89.25" customHeight="1" x14ac:dyDescent="0.2">
      <c r="A16" s="20" t="s">
        <v>122</v>
      </c>
      <c r="B16" s="32" t="s">
        <v>2142</v>
      </c>
      <c r="C16" s="13" t="s">
        <v>225</v>
      </c>
      <c r="D16" s="13"/>
      <c r="E16" s="14">
        <v>42026</v>
      </c>
      <c r="F16" s="38">
        <v>2015</v>
      </c>
      <c r="G16" s="34" t="s">
        <v>2141</v>
      </c>
      <c r="H16" s="29" t="s">
        <v>2708</v>
      </c>
      <c r="I16" s="20"/>
      <c r="J16" s="15">
        <v>480000</v>
      </c>
      <c r="K16" s="15"/>
      <c r="L16" s="18"/>
      <c r="M16" s="15">
        <v>480000</v>
      </c>
      <c r="N16" s="15">
        <v>0</v>
      </c>
      <c r="O16" s="42" t="s">
        <v>61</v>
      </c>
      <c r="P16" s="13" t="s">
        <v>52</v>
      </c>
      <c r="Q16" s="13" t="s">
        <v>53</v>
      </c>
      <c r="R16" s="13" t="s">
        <v>54</v>
      </c>
      <c r="S16" s="21" t="s">
        <v>44</v>
      </c>
      <c r="T16" s="13" t="s">
        <v>55</v>
      </c>
      <c r="U16" s="13" t="s">
        <v>353</v>
      </c>
      <c r="V16" s="13" t="s">
        <v>354</v>
      </c>
      <c r="W16" s="16" t="s">
        <v>44</v>
      </c>
      <c r="X16" s="13" t="s">
        <v>190</v>
      </c>
    </row>
    <row r="17" spans="1:24" ht="89.25" customHeight="1" x14ac:dyDescent="0.2">
      <c r="A17" s="36" t="s">
        <v>122</v>
      </c>
      <c r="B17" s="32" t="s">
        <v>2067</v>
      </c>
      <c r="C17" s="13" t="s">
        <v>170</v>
      </c>
      <c r="D17" s="13"/>
      <c r="E17" s="14">
        <v>42151</v>
      </c>
      <c r="F17" s="38">
        <v>2015</v>
      </c>
      <c r="G17" s="34" t="s">
        <v>2063</v>
      </c>
      <c r="H17" s="29" t="s">
        <v>2708</v>
      </c>
      <c r="I17" s="20"/>
      <c r="J17" s="15">
        <v>150000</v>
      </c>
      <c r="K17" s="15"/>
      <c r="L17" s="18"/>
      <c r="M17" s="13" t="s">
        <v>51</v>
      </c>
      <c r="N17" s="13"/>
      <c r="O17" s="13"/>
      <c r="P17" s="13"/>
      <c r="Q17" s="13"/>
      <c r="R17" s="13"/>
      <c r="S17" s="13"/>
      <c r="T17" s="13"/>
      <c r="U17" s="13" t="s">
        <v>2064</v>
      </c>
      <c r="V17" s="13" t="s">
        <v>2065</v>
      </c>
      <c r="W17" s="16" t="s">
        <v>44</v>
      </c>
      <c r="X17" s="13" t="s">
        <v>2066</v>
      </c>
    </row>
    <row r="18" spans="1:24" ht="89.25" customHeight="1" x14ac:dyDescent="0.2">
      <c r="A18" t="s">
        <v>122</v>
      </c>
      <c r="B18" s="32" t="s">
        <v>2059</v>
      </c>
      <c r="C18" s="13" t="s">
        <v>170</v>
      </c>
      <c r="D18" s="13"/>
      <c r="E18" s="14">
        <v>42159</v>
      </c>
      <c r="F18" s="38">
        <v>2015</v>
      </c>
      <c r="G18" s="34" t="s">
        <v>2058</v>
      </c>
      <c r="H18" s="29" t="s">
        <v>2708</v>
      </c>
      <c r="I18" s="20"/>
      <c r="J18" s="15">
        <v>1200000</v>
      </c>
      <c r="K18" s="15"/>
      <c r="L18" s="18"/>
      <c r="M18" s="13" t="s">
        <v>51</v>
      </c>
      <c r="N18" s="13"/>
      <c r="O18" s="13"/>
      <c r="P18" s="13"/>
      <c r="Q18" s="13"/>
      <c r="R18" s="13"/>
      <c r="S18" s="13"/>
      <c r="T18" s="13"/>
      <c r="U18" s="13" t="s">
        <v>1665</v>
      </c>
      <c r="V18" s="13" t="s">
        <v>612</v>
      </c>
      <c r="W18" s="16" t="s">
        <v>44</v>
      </c>
      <c r="X18" s="13" t="s">
        <v>61</v>
      </c>
    </row>
    <row r="19" spans="1:24" ht="89.25" customHeight="1" x14ac:dyDescent="0.2">
      <c r="A19" s="36" t="s">
        <v>122</v>
      </c>
      <c r="B19" s="32" t="s">
        <v>2056</v>
      </c>
      <c r="C19" s="13" t="s">
        <v>170</v>
      </c>
      <c r="D19" s="13"/>
      <c r="E19" s="14">
        <v>42171</v>
      </c>
      <c r="F19" s="38">
        <v>2015</v>
      </c>
      <c r="G19" s="34" t="s">
        <v>2055</v>
      </c>
      <c r="H19" s="29" t="s">
        <v>2708</v>
      </c>
      <c r="I19" s="20"/>
      <c r="J19" s="15">
        <v>1200000</v>
      </c>
      <c r="K19" s="15"/>
      <c r="L19" s="18"/>
      <c r="M19" s="13" t="s">
        <v>51</v>
      </c>
      <c r="N19" s="13"/>
      <c r="O19" s="13"/>
      <c r="P19" s="13"/>
      <c r="Q19" s="13"/>
      <c r="R19" s="13"/>
      <c r="S19" s="13"/>
      <c r="T19" s="13"/>
      <c r="U19" s="13" t="s">
        <v>1665</v>
      </c>
      <c r="V19" s="13" t="s">
        <v>612</v>
      </c>
      <c r="W19" s="16" t="s">
        <v>44</v>
      </c>
      <c r="X19" s="13" t="s">
        <v>81</v>
      </c>
    </row>
    <row r="20" spans="1:24" ht="89.25" customHeight="1" x14ac:dyDescent="0.2">
      <c r="A20" s="36" t="s">
        <v>122</v>
      </c>
      <c r="B20" s="32" t="s">
        <v>2049</v>
      </c>
      <c r="C20" s="13" t="s">
        <v>170</v>
      </c>
      <c r="D20" s="13"/>
      <c r="E20" s="14">
        <v>42174</v>
      </c>
      <c r="F20" s="38">
        <v>2015</v>
      </c>
      <c r="G20" s="34" t="s">
        <v>2048</v>
      </c>
      <c r="H20" s="29" t="s">
        <v>2708</v>
      </c>
      <c r="I20" s="20"/>
      <c r="J20" s="15">
        <v>2400000</v>
      </c>
      <c r="K20" s="15"/>
      <c r="L20" s="18"/>
      <c r="M20" s="13" t="s">
        <v>51</v>
      </c>
      <c r="N20" s="13"/>
      <c r="O20" s="13"/>
      <c r="P20" s="13" t="s">
        <v>842</v>
      </c>
      <c r="Q20" s="13" t="s">
        <v>843</v>
      </c>
      <c r="R20" s="13" t="s">
        <v>844</v>
      </c>
      <c r="S20" s="17" t="s">
        <v>44</v>
      </c>
      <c r="T20" s="13" t="s">
        <v>77</v>
      </c>
      <c r="U20" s="13" t="s">
        <v>1665</v>
      </c>
      <c r="V20" s="13" t="s">
        <v>612</v>
      </c>
      <c r="W20" s="16" t="s">
        <v>44</v>
      </c>
      <c r="X20" s="13" t="s">
        <v>81</v>
      </c>
    </row>
    <row r="21" spans="1:24" ht="89.25" customHeight="1" x14ac:dyDescent="0.2">
      <c r="A21" s="36" t="s">
        <v>122</v>
      </c>
      <c r="B21" s="32" t="s">
        <v>2034</v>
      </c>
      <c r="C21" s="13" t="s">
        <v>282</v>
      </c>
      <c r="D21" s="13"/>
      <c r="E21" s="14">
        <v>42208</v>
      </c>
      <c r="F21" s="38">
        <v>2015</v>
      </c>
      <c r="G21" s="34" t="s">
        <v>2032</v>
      </c>
      <c r="H21" s="29" t="s">
        <v>2708</v>
      </c>
      <c r="I21" s="20"/>
      <c r="J21" s="15">
        <v>334000</v>
      </c>
      <c r="K21" s="15"/>
      <c r="L21" s="18"/>
      <c r="M21" s="13" t="s">
        <v>51</v>
      </c>
      <c r="N21" s="13"/>
      <c r="O21" s="13"/>
      <c r="P21" s="13"/>
      <c r="Q21" s="13"/>
      <c r="R21" s="13"/>
      <c r="S21" s="13"/>
      <c r="T21" s="13"/>
      <c r="U21" s="13" t="s">
        <v>2033</v>
      </c>
      <c r="V21" s="13" t="s">
        <v>51</v>
      </c>
      <c r="W21" s="16" t="s">
        <v>44</v>
      </c>
      <c r="X21" s="13" t="s">
        <v>384</v>
      </c>
    </row>
    <row r="22" spans="1:24" ht="89.25" customHeight="1" x14ac:dyDescent="0.2">
      <c r="A22" s="20" t="s">
        <v>122</v>
      </c>
      <c r="B22" s="32" t="s">
        <v>2020</v>
      </c>
      <c r="C22" s="13" t="s">
        <v>225</v>
      </c>
      <c r="D22" s="13"/>
      <c r="E22" s="14">
        <v>42242</v>
      </c>
      <c r="F22" s="38">
        <v>2015</v>
      </c>
      <c r="G22" s="34" t="s">
        <v>2017</v>
      </c>
      <c r="H22" s="29" t="s">
        <v>2708</v>
      </c>
      <c r="I22" s="20"/>
      <c r="J22" s="15">
        <v>175871.34</v>
      </c>
      <c r="K22" s="15"/>
      <c r="L22" s="18"/>
      <c r="M22" s="15">
        <v>175871.34</v>
      </c>
      <c r="N22" s="15">
        <v>0</v>
      </c>
      <c r="O22" s="42" t="s">
        <v>61</v>
      </c>
      <c r="P22" s="13" t="s">
        <v>577</v>
      </c>
      <c r="Q22" s="13" t="s">
        <v>578</v>
      </c>
      <c r="R22" s="13" t="s">
        <v>579</v>
      </c>
      <c r="S22" s="22" t="s">
        <v>60</v>
      </c>
      <c r="T22" s="13" t="s">
        <v>77</v>
      </c>
      <c r="U22" s="13" t="s">
        <v>2018</v>
      </c>
      <c r="V22" s="13" t="s">
        <v>2019</v>
      </c>
      <c r="W22" s="16" t="s">
        <v>44</v>
      </c>
      <c r="X22" s="13" t="s">
        <v>81</v>
      </c>
    </row>
    <row r="23" spans="1:24" ht="89.25" customHeight="1" x14ac:dyDescent="0.2">
      <c r="A23" s="36" t="s">
        <v>122</v>
      </c>
      <c r="B23" s="13" t="s">
        <v>1947</v>
      </c>
      <c r="C23" s="13" t="s">
        <v>282</v>
      </c>
      <c r="D23" s="13"/>
      <c r="E23" s="14">
        <v>42324</v>
      </c>
      <c r="F23" s="38">
        <v>2015</v>
      </c>
      <c r="G23" s="20" t="s">
        <v>1946</v>
      </c>
      <c r="H23" s="29" t="s">
        <v>2710</v>
      </c>
      <c r="I23" s="20"/>
      <c r="J23" s="15">
        <v>99600</v>
      </c>
      <c r="K23" s="15"/>
      <c r="L23" s="18"/>
      <c r="M23" s="13" t="s">
        <v>51</v>
      </c>
      <c r="N23" s="13"/>
      <c r="O23" s="13"/>
      <c r="P23" s="13" t="s">
        <v>1950</v>
      </c>
      <c r="Q23" s="13" t="s">
        <v>1951</v>
      </c>
      <c r="R23" s="44" t="s">
        <v>150</v>
      </c>
      <c r="S23" s="16" t="s">
        <v>780</v>
      </c>
      <c r="T23" s="13" t="s">
        <v>1656</v>
      </c>
      <c r="U23" s="13" t="s">
        <v>1447</v>
      </c>
      <c r="V23" s="13" t="s">
        <v>927</v>
      </c>
      <c r="W23" s="16" t="s">
        <v>44</v>
      </c>
      <c r="X23" s="13" t="s">
        <v>1656</v>
      </c>
    </row>
    <row r="24" spans="1:24" ht="89.25" customHeight="1" x14ac:dyDescent="0.2">
      <c r="A24" s="20" t="s">
        <v>122</v>
      </c>
      <c r="B24" s="32" t="s">
        <v>1896</v>
      </c>
      <c r="C24" s="13" t="s">
        <v>170</v>
      </c>
      <c r="D24" s="13"/>
      <c r="E24" s="14">
        <v>42346</v>
      </c>
      <c r="F24" s="38">
        <v>2015</v>
      </c>
      <c r="G24" s="34" t="s">
        <v>1893</v>
      </c>
      <c r="H24" s="29" t="s">
        <v>2708</v>
      </c>
      <c r="I24" s="20"/>
      <c r="J24" s="15">
        <v>23252000</v>
      </c>
      <c r="K24" s="15"/>
      <c r="L24" s="18"/>
      <c r="M24" s="15">
        <v>15356272</v>
      </c>
      <c r="N24" s="15">
        <v>7895728</v>
      </c>
      <c r="O24" s="42">
        <v>34</v>
      </c>
      <c r="P24" s="13" t="s">
        <v>1899</v>
      </c>
      <c r="Q24" s="13" t="s">
        <v>1900</v>
      </c>
      <c r="R24" s="13" t="s">
        <v>1901</v>
      </c>
      <c r="S24" s="22" t="s">
        <v>44</v>
      </c>
      <c r="T24" s="13" t="s">
        <v>55</v>
      </c>
      <c r="U24" s="13" t="s">
        <v>1894</v>
      </c>
      <c r="V24" s="13" t="s">
        <v>1895</v>
      </c>
      <c r="W24" s="16" t="s">
        <v>44</v>
      </c>
      <c r="X24" s="13" t="s">
        <v>1865</v>
      </c>
    </row>
    <row r="25" spans="1:24" ht="89.25" customHeight="1" x14ac:dyDescent="0.2">
      <c r="A25" s="36" t="s">
        <v>122</v>
      </c>
      <c r="B25" s="32" t="s">
        <v>1889</v>
      </c>
      <c r="C25" s="13" t="s">
        <v>225</v>
      </c>
      <c r="D25" s="13"/>
      <c r="E25" s="14">
        <v>42349</v>
      </c>
      <c r="F25" s="38">
        <v>2015</v>
      </c>
      <c r="G25" s="34" t="s">
        <v>1887</v>
      </c>
      <c r="H25" s="29" t="s">
        <v>2708</v>
      </c>
      <c r="I25" s="20"/>
      <c r="J25" s="15">
        <v>400000</v>
      </c>
      <c r="K25" s="15"/>
      <c r="L25" s="18"/>
      <c r="M25" s="13" t="s">
        <v>51</v>
      </c>
      <c r="N25" s="13"/>
      <c r="O25" s="13"/>
      <c r="P25" s="13" t="s">
        <v>52</v>
      </c>
      <c r="Q25" s="13" t="s">
        <v>53</v>
      </c>
      <c r="R25" s="13" t="s">
        <v>54</v>
      </c>
      <c r="S25" s="17" t="s">
        <v>44</v>
      </c>
      <c r="T25" s="13" t="s">
        <v>55</v>
      </c>
      <c r="U25" s="13" t="s">
        <v>353</v>
      </c>
      <c r="V25" s="13" t="s">
        <v>354</v>
      </c>
      <c r="W25" s="16" t="s">
        <v>44</v>
      </c>
      <c r="X25" s="13" t="s">
        <v>1888</v>
      </c>
    </row>
    <row r="26" spans="1:24" ht="89.25" customHeight="1" x14ac:dyDescent="0.2">
      <c r="A26" s="20" t="s">
        <v>122</v>
      </c>
      <c r="B26" s="32" t="s">
        <v>1873</v>
      </c>
      <c r="C26" s="13" t="s">
        <v>225</v>
      </c>
      <c r="D26" s="13"/>
      <c r="E26" s="14">
        <v>42362</v>
      </c>
      <c r="F26" s="38">
        <v>2015</v>
      </c>
      <c r="G26" s="34" t="s">
        <v>1872</v>
      </c>
      <c r="H26" s="29" t="s">
        <v>2708</v>
      </c>
      <c r="I26" s="20"/>
      <c r="J26" s="15">
        <v>240000</v>
      </c>
      <c r="K26" s="15"/>
      <c r="L26" s="18"/>
      <c r="M26" s="15">
        <v>240000</v>
      </c>
      <c r="N26" s="15">
        <v>0</v>
      </c>
      <c r="O26" s="42" t="s">
        <v>61</v>
      </c>
      <c r="P26" s="13" t="s">
        <v>1436</v>
      </c>
      <c r="Q26" s="13" t="s">
        <v>1437</v>
      </c>
      <c r="R26" s="13" t="s">
        <v>1438</v>
      </c>
      <c r="S26" s="22" t="s">
        <v>44</v>
      </c>
      <c r="T26" s="13" t="s">
        <v>77</v>
      </c>
      <c r="U26" s="13" t="s">
        <v>275</v>
      </c>
      <c r="V26" s="13" t="s">
        <v>276</v>
      </c>
      <c r="W26" s="16" t="s">
        <v>44</v>
      </c>
      <c r="X26" s="13" t="s">
        <v>81</v>
      </c>
    </row>
    <row r="27" spans="1:24" ht="89.25" customHeight="1" x14ac:dyDescent="0.2">
      <c r="A27" s="36" t="s">
        <v>122</v>
      </c>
      <c r="B27" s="32">
        <v>31503168057</v>
      </c>
      <c r="C27" s="13" t="s">
        <v>170</v>
      </c>
      <c r="D27" s="13"/>
      <c r="E27" s="14">
        <v>42367</v>
      </c>
      <c r="F27" s="38">
        <v>2015</v>
      </c>
      <c r="G27" s="34" t="s">
        <v>1868</v>
      </c>
      <c r="H27" s="29" t="s">
        <v>2708</v>
      </c>
      <c r="I27" s="20"/>
      <c r="J27" s="15">
        <v>1000000</v>
      </c>
      <c r="K27" s="15"/>
      <c r="L27" s="18"/>
      <c r="M27" s="13" t="s">
        <v>51</v>
      </c>
      <c r="N27" s="13"/>
      <c r="O27" s="13"/>
      <c r="P27" s="13"/>
      <c r="Q27" s="13"/>
      <c r="R27" s="13"/>
      <c r="S27" s="13"/>
      <c r="T27" s="13"/>
      <c r="U27" s="13" t="s">
        <v>1665</v>
      </c>
      <c r="V27" s="13" t="s">
        <v>612</v>
      </c>
      <c r="W27" s="16" t="s">
        <v>44</v>
      </c>
      <c r="X27" s="13"/>
    </row>
    <row r="28" spans="1:24" ht="89.25" customHeight="1" x14ac:dyDescent="0.2">
      <c r="A28" s="36" t="s">
        <v>122</v>
      </c>
      <c r="B28" s="13" t="s">
        <v>1861</v>
      </c>
      <c r="C28" s="13" t="s">
        <v>225</v>
      </c>
      <c r="D28" s="13"/>
      <c r="E28" s="14">
        <v>42381</v>
      </c>
      <c r="F28" s="38">
        <v>2016</v>
      </c>
      <c r="G28" s="20" t="s">
        <v>1858</v>
      </c>
      <c r="H28" s="29" t="s">
        <v>2710</v>
      </c>
      <c r="I28" s="20"/>
      <c r="J28" s="15">
        <v>131200</v>
      </c>
      <c r="K28" s="15"/>
      <c r="L28" s="18"/>
      <c r="M28" s="13" t="s">
        <v>51</v>
      </c>
      <c r="N28" s="13"/>
      <c r="O28" s="13"/>
      <c r="P28" s="13"/>
      <c r="Q28" s="13"/>
      <c r="R28" s="13"/>
      <c r="S28" s="13"/>
      <c r="T28" s="13"/>
      <c r="U28" s="13" t="s">
        <v>1859</v>
      </c>
      <c r="V28" s="13" t="s">
        <v>1860</v>
      </c>
      <c r="W28" s="16" t="s">
        <v>44</v>
      </c>
      <c r="X28" s="13" t="s">
        <v>1656</v>
      </c>
    </row>
    <row r="29" spans="1:24" ht="89.25" customHeight="1" x14ac:dyDescent="0.2">
      <c r="A29" s="20" t="s">
        <v>122</v>
      </c>
      <c r="B29" s="32" t="s">
        <v>1856</v>
      </c>
      <c r="C29" s="13" t="s">
        <v>225</v>
      </c>
      <c r="D29" s="13"/>
      <c r="E29" s="14">
        <v>42395</v>
      </c>
      <c r="F29" s="38">
        <v>2016</v>
      </c>
      <c r="G29" s="34" t="s">
        <v>1855</v>
      </c>
      <c r="H29" s="29" t="s">
        <v>2708</v>
      </c>
      <c r="I29" s="20"/>
      <c r="J29" s="15">
        <v>150000</v>
      </c>
      <c r="K29" s="15"/>
      <c r="L29" s="18"/>
      <c r="M29" s="15">
        <v>150000</v>
      </c>
      <c r="N29" s="15">
        <v>0</v>
      </c>
      <c r="O29" s="42" t="s">
        <v>61</v>
      </c>
      <c r="P29" s="13" t="s">
        <v>580</v>
      </c>
      <c r="Q29" s="13" t="s">
        <v>578</v>
      </c>
      <c r="R29" s="13" t="s">
        <v>579</v>
      </c>
      <c r="S29" s="22" t="s">
        <v>44</v>
      </c>
      <c r="T29" s="13" t="s">
        <v>77</v>
      </c>
      <c r="U29" s="13" t="s">
        <v>275</v>
      </c>
      <c r="V29" s="13" t="s">
        <v>276</v>
      </c>
      <c r="W29" s="16" t="s">
        <v>44</v>
      </c>
      <c r="X29" s="13" t="s">
        <v>81</v>
      </c>
    </row>
    <row r="30" spans="1:24" ht="89.25" customHeight="1" x14ac:dyDescent="0.2">
      <c r="A30" s="20" t="s">
        <v>122</v>
      </c>
      <c r="B30" s="32" t="s">
        <v>1854</v>
      </c>
      <c r="C30" s="13" t="s">
        <v>225</v>
      </c>
      <c r="D30" s="13"/>
      <c r="E30" s="14">
        <v>42396</v>
      </c>
      <c r="F30" s="38">
        <v>2016</v>
      </c>
      <c r="G30" s="34" t="s">
        <v>959</v>
      </c>
      <c r="H30" s="29" t="s">
        <v>2708</v>
      </c>
      <c r="I30" s="20"/>
      <c r="J30" s="15">
        <v>207548.97</v>
      </c>
      <c r="K30" s="15"/>
      <c r="L30" s="18"/>
      <c r="M30" s="15">
        <v>207548.97</v>
      </c>
      <c r="N30" s="15">
        <v>0</v>
      </c>
      <c r="O30" s="42" t="s">
        <v>61</v>
      </c>
      <c r="P30" s="13" t="s">
        <v>962</v>
      </c>
      <c r="Q30" s="13" t="s">
        <v>300</v>
      </c>
      <c r="R30" s="13" t="s">
        <v>963</v>
      </c>
      <c r="S30" s="22" t="s">
        <v>44</v>
      </c>
      <c r="T30" s="13" t="s">
        <v>77</v>
      </c>
      <c r="U30" s="13" t="s">
        <v>519</v>
      </c>
      <c r="V30" s="13" t="s">
        <v>291</v>
      </c>
      <c r="W30" s="16" t="s">
        <v>44</v>
      </c>
      <c r="X30" s="13" t="s">
        <v>81</v>
      </c>
    </row>
    <row r="31" spans="1:24" ht="89.25" customHeight="1" x14ac:dyDescent="0.2">
      <c r="A31" s="36" t="s">
        <v>122</v>
      </c>
      <c r="B31" s="32">
        <v>31603257087</v>
      </c>
      <c r="C31" s="13" t="s">
        <v>225</v>
      </c>
      <c r="D31" s="13"/>
      <c r="E31" s="14">
        <v>42398</v>
      </c>
      <c r="F31" s="38">
        <v>2016</v>
      </c>
      <c r="G31" s="34" t="s">
        <v>1851</v>
      </c>
      <c r="H31" s="29" t="s">
        <v>2708</v>
      </c>
      <c r="I31" s="20"/>
      <c r="J31" s="15">
        <v>522000</v>
      </c>
      <c r="K31" s="15"/>
      <c r="L31" s="18"/>
      <c r="M31" s="15">
        <f>J31</f>
        <v>522000</v>
      </c>
      <c r="N31" s="15">
        <f>J31-M31</f>
        <v>0</v>
      </c>
      <c r="O31" s="42" t="s">
        <v>61</v>
      </c>
      <c r="P31" s="13" t="s">
        <v>962</v>
      </c>
      <c r="Q31" s="13" t="s">
        <v>300</v>
      </c>
      <c r="R31" s="13" t="s">
        <v>963</v>
      </c>
      <c r="S31" s="17" t="s">
        <v>44</v>
      </c>
      <c r="T31" s="13" t="s">
        <v>77</v>
      </c>
      <c r="U31" s="13" t="s">
        <v>570</v>
      </c>
      <c r="V31" s="13" t="s">
        <v>571</v>
      </c>
      <c r="W31" s="16" t="s">
        <v>44</v>
      </c>
      <c r="X31" s="13" t="s">
        <v>1656</v>
      </c>
    </row>
    <row r="32" spans="1:24" ht="89.25" customHeight="1" x14ac:dyDescent="0.2">
      <c r="A32" s="20" t="s">
        <v>122</v>
      </c>
      <c r="B32" s="32" t="s">
        <v>1821</v>
      </c>
      <c r="C32" s="13" t="s">
        <v>225</v>
      </c>
      <c r="D32" s="13"/>
      <c r="E32" s="14">
        <v>42419</v>
      </c>
      <c r="F32" s="38">
        <v>2016</v>
      </c>
      <c r="G32" s="34" t="s">
        <v>1818</v>
      </c>
      <c r="H32" s="29" t="s">
        <v>2708</v>
      </c>
      <c r="I32" s="20"/>
      <c r="J32" s="15">
        <v>251730</v>
      </c>
      <c r="K32" s="15"/>
      <c r="L32" s="18"/>
      <c r="M32" s="15">
        <v>251730</v>
      </c>
      <c r="N32" s="15">
        <v>0</v>
      </c>
      <c r="O32" s="42" t="s">
        <v>61</v>
      </c>
      <c r="P32" s="13" t="s">
        <v>1824</v>
      </c>
      <c r="Q32" s="13" t="s">
        <v>1825</v>
      </c>
      <c r="R32" s="46" t="s">
        <v>150</v>
      </c>
      <c r="S32" s="22" t="s">
        <v>1826</v>
      </c>
      <c r="T32" s="13"/>
      <c r="U32" s="13" t="s">
        <v>1819</v>
      </c>
      <c r="V32" s="13" t="s">
        <v>1820</v>
      </c>
      <c r="W32" s="16" t="s">
        <v>44</v>
      </c>
      <c r="X32" s="13" t="s">
        <v>1656</v>
      </c>
    </row>
    <row r="33" spans="1:24" ht="89.25" customHeight="1" x14ac:dyDescent="0.2">
      <c r="A33" s="20" t="s">
        <v>122</v>
      </c>
      <c r="B33" s="13" t="s">
        <v>1785</v>
      </c>
      <c r="C33" s="13" t="s">
        <v>282</v>
      </c>
      <c r="D33" s="13"/>
      <c r="E33" s="14">
        <v>42446</v>
      </c>
      <c r="F33" s="38">
        <v>2016</v>
      </c>
      <c r="G33" s="20" t="s">
        <v>1334</v>
      </c>
      <c r="H33" s="29" t="s">
        <v>2710</v>
      </c>
      <c r="I33" s="20"/>
      <c r="J33" s="15">
        <v>39040.379999999997</v>
      </c>
      <c r="K33" s="15"/>
      <c r="L33" s="18"/>
      <c r="M33" s="15">
        <v>35023.589999999997</v>
      </c>
      <c r="N33" s="15">
        <v>4016.79</v>
      </c>
      <c r="O33" s="42">
        <v>10</v>
      </c>
      <c r="P33" s="13" t="s">
        <v>182</v>
      </c>
      <c r="Q33" s="13" t="s">
        <v>183</v>
      </c>
      <c r="R33" s="13" t="s">
        <v>184</v>
      </c>
      <c r="S33" s="22" t="s">
        <v>44</v>
      </c>
      <c r="T33" s="13" t="s">
        <v>77</v>
      </c>
      <c r="U33" s="13" t="s">
        <v>853</v>
      </c>
      <c r="V33" s="13" t="s">
        <v>854</v>
      </c>
      <c r="W33" s="16" t="s">
        <v>44</v>
      </c>
      <c r="X33" s="13" t="s">
        <v>1656</v>
      </c>
    </row>
    <row r="34" spans="1:24" ht="89.25" customHeight="1" x14ac:dyDescent="0.2">
      <c r="A34" s="20" t="s">
        <v>122</v>
      </c>
      <c r="B34" s="13" t="s">
        <v>1783</v>
      </c>
      <c r="C34" s="13" t="s">
        <v>282</v>
      </c>
      <c r="D34" s="13"/>
      <c r="E34" s="14">
        <v>42446</v>
      </c>
      <c r="F34" s="38">
        <v>2016</v>
      </c>
      <c r="G34" s="20" t="s">
        <v>1782</v>
      </c>
      <c r="H34" s="29" t="s">
        <v>2710</v>
      </c>
      <c r="I34" s="20"/>
      <c r="J34" s="15">
        <v>49771.98</v>
      </c>
      <c r="K34" s="15"/>
      <c r="L34" s="18"/>
      <c r="M34" s="15">
        <v>39805.72</v>
      </c>
      <c r="N34" s="15">
        <v>9966.26</v>
      </c>
      <c r="O34" s="42">
        <v>20</v>
      </c>
      <c r="P34" s="13" t="s">
        <v>182</v>
      </c>
      <c r="Q34" s="13" t="s">
        <v>183</v>
      </c>
      <c r="R34" s="13" t="s">
        <v>184</v>
      </c>
      <c r="S34" s="22" t="s">
        <v>44</v>
      </c>
      <c r="T34" s="13" t="s">
        <v>77</v>
      </c>
      <c r="U34" s="13" t="s">
        <v>853</v>
      </c>
      <c r="V34" s="13" t="s">
        <v>854</v>
      </c>
      <c r="W34" s="16" t="s">
        <v>44</v>
      </c>
      <c r="X34" s="13" t="s">
        <v>1656</v>
      </c>
    </row>
    <row r="35" spans="1:24" ht="89.25" customHeight="1" x14ac:dyDescent="0.2">
      <c r="A35" s="20" t="s">
        <v>122</v>
      </c>
      <c r="B35" s="13" t="s">
        <v>1723</v>
      </c>
      <c r="C35" s="13" t="s">
        <v>282</v>
      </c>
      <c r="D35" s="13"/>
      <c r="E35" s="14">
        <v>42495</v>
      </c>
      <c r="F35" s="38">
        <v>2016</v>
      </c>
      <c r="G35" s="20" t="s">
        <v>338</v>
      </c>
      <c r="H35" s="29" t="s">
        <v>2709</v>
      </c>
      <c r="I35" s="20"/>
      <c r="J35" s="15">
        <v>22400</v>
      </c>
      <c r="K35" s="15"/>
      <c r="L35" s="18"/>
      <c r="M35" s="15">
        <v>5600</v>
      </c>
      <c r="N35" s="15">
        <v>16800</v>
      </c>
      <c r="O35" s="42">
        <v>75</v>
      </c>
      <c r="P35" s="13" t="s">
        <v>177</v>
      </c>
      <c r="Q35" s="13" t="s">
        <v>178</v>
      </c>
      <c r="R35" s="13" t="s">
        <v>179</v>
      </c>
      <c r="S35" s="22" t="s">
        <v>135</v>
      </c>
      <c r="T35" s="13" t="s">
        <v>81</v>
      </c>
      <c r="U35" s="13" t="s">
        <v>853</v>
      </c>
      <c r="V35" s="13" t="s">
        <v>854</v>
      </c>
      <c r="W35" s="16" t="s">
        <v>44</v>
      </c>
      <c r="X35" s="13" t="s">
        <v>1656</v>
      </c>
    </row>
    <row r="36" spans="1:24" ht="89.25" customHeight="1" x14ac:dyDescent="0.2">
      <c r="A36" s="36" t="s">
        <v>122</v>
      </c>
      <c r="B36" s="32" t="s">
        <v>1694</v>
      </c>
      <c r="C36" s="13" t="s">
        <v>282</v>
      </c>
      <c r="D36" s="13"/>
      <c r="E36" s="14">
        <v>42513</v>
      </c>
      <c r="F36" s="38">
        <v>2016</v>
      </c>
      <c r="G36" s="34" t="s">
        <v>1693</v>
      </c>
      <c r="H36" s="29" t="s">
        <v>2708</v>
      </c>
      <c r="I36" s="20"/>
      <c r="J36" s="15">
        <v>353421.8</v>
      </c>
      <c r="K36" s="15"/>
      <c r="L36" s="18"/>
      <c r="M36" s="13" t="s">
        <v>51</v>
      </c>
      <c r="N36" s="13"/>
      <c r="O36" s="13"/>
      <c r="P36" s="13"/>
      <c r="Q36" s="13"/>
      <c r="R36" s="13"/>
      <c r="S36" s="13"/>
      <c r="T36" s="13"/>
      <c r="U36" s="13" t="s">
        <v>1582</v>
      </c>
      <c r="V36" s="13" t="s">
        <v>1583</v>
      </c>
      <c r="W36" s="16" t="s">
        <v>44</v>
      </c>
      <c r="X36" s="13" t="s">
        <v>81</v>
      </c>
    </row>
    <row r="37" spans="1:24" ht="89.25" customHeight="1" x14ac:dyDescent="0.2">
      <c r="A37" s="36" t="s">
        <v>122</v>
      </c>
      <c r="B37" s="32" t="s">
        <v>1697</v>
      </c>
      <c r="C37" s="13" t="s">
        <v>282</v>
      </c>
      <c r="D37" s="13"/>
      <c r="E37" s="14">
        <v>42513</v>
      </c>
      <c r="F37" s="38">
        <v>2016</v>
      </c>
      <c r="G37" s="34" t="s">
        <v>1696</v>
      </c>
      <c r="H37" s="29" t="s">
        <v>2708</v>
      </c>
      <c r="I37" s="20"/>
      <c r="J37" s="15">
        <v>480649.4</v>
      </c>
      <c r="K37" s="15"/>
      <c r="L37" s="18"/>
      <c r="M37" s="13" t="s">
        <v>51</v>
      </c>
      <c r="N37" s="13"/>
      <c r="O37" s="13"/>
      <c r="P37" s="13"/>
      <c r="Q37" s="13"/>
      <c r="R37" s="13"/>
      <c r="S37" s="13"/>
      <c r="T37" s="13"/>
      <c r="U37" s="13" t="s">
        <v>1582</v>
      </c>
      <c r="V37" s="13" t="s">
        <v>1583</v>
      </c>
      <c r="W37" s="16" t="s">
        <v>44</v>
      </c>
      <c r="X37" s="13" t="s">
        <v>81</v>
      </c>
    </row>
    <row r="38" spans="1:24" ht="89.25" customHeight="1" x14ac:dyDescent="0.2">
      <c r="A38" s="36" t="s">
        <v>122</v>
      </c>
      <c r="B38" s="32" t="s">
        <v>1686</v>
      </c>
      <c r="C38" s="13" t="s">
        <v>282</v>
      </c>
      <c r="D38" s="13"/>
      <c r="E38" s="14">
        <v>42529</v>
      </c>
      <c r="F38" s="38">
        <v>2016</v>
      </c>
      <c r="G38" s="34" t="s">
        <v>1683</v>
      </c>
      <c r="H38" s="29" t="s">
        <v>2708</v>
      </c>
      <c r="I38" s="20"/>
      <c r="J38" s="15">
        <v>1322433.67</v>
      </c>
      <c r="K38" s="15"/>
      <c r="L38" s="18"/>
      <c r="M38" s="13" t="s">
        <v>51</v>
      </c>
      <c r="N38" s="13"/>
      <c r="O38" s="13"/>
      <c r="P38" s="13"/>
      <c r="Q38" s="13"/>
      <c r="R38" s="13"/>
      <c r="S38" s="13"/>
      <c r="T38" s="13"/>
      <c r="U38" s="13" t="s">
        <v>1266</v>
      </c>
      <c r="V38" s="13" t="s">
        <v>1267</v>
      </c>
      <c r="W38" s="13" t="s">
        <v>1684</v>
      </c>
      <c r="X38" s="13" t="s">
        <v>1685</v>
      </c>
    </row>
    <row r="39" spans="1:24" ht="89.25" customHeight="1" x14ac:dyDescent="0.2">
      <c r="A39" s="20" t="s">
        <v>122</v>
      </c>
      <c r="B39" s="32" t="s">
        <v>1681</v>
      </c>
      <c r="C39" s="13" t="s">
        <v>170</v>
      </c>
      <c r="D39" s="13"/>
      <c r="E39" s="14">
        <v>42530</v>
      </c>
      <c r="F39" s="38">
        <v>2016</v>
      </c>
      <c r="G39" s="34" t="s">
        <v>1678</v>
      </c>
      <c r="H39" s="29" t="s">
        <v>2708</v>
      </c>
      <c r="I39" s="20"/>
      <c r="J39" s="15">
        <v>402550</v>
      </c>
      <c r="K39" s="15"/>
      <c r="L39" s="18"/>
      <c r="M39" s="15">
        <v>347457</v>
      </c>
      <c r="N39" s="15">
        <v>55093</v>
      </c>
      <c r="O39" s="42">
        <v>14</v>
      </c>
      <c r="P39" s="13" t="s">
        <v>152</v>
      </c>
      <c r="Q39" s="13" t="s">
        <v>153</v>
      </c>
      <c r="R39" s="13" t="s">
        <v>154</v>
      </c>
      <c r="S39" s="22" t="s">
        <v>44</v>
      </c>
      <c r="T39" s="13" t="s">
        <v>77</v>
      </c>
      <c r="U39" s="13" t="s">
        <v>1679</v>
      </c>
      <c r="V39" s="13" t="s">
        <v>1680</v>
      </c>
      <c r="W39" s="16" t="s">
        <v>44</v>
      </c>
      <c r="X39" s="13" t="s">
        <v>81</v>
      </c>
    </row>
    <row r="40" spans="1:24" ht="89.25" customHeight="1" x14ac:dyDescent="0.2">
      <c r="A40" s="20" t="s">
        <v>122</v>
      </c>
      <c r="B40" s="32" t="s">
        <v>1673</v>
      </c>
      <c r="C40" s="13" t="s">
        <v>282</v>
      </c>
      <c r="D40" s="13"/>
      <c r="E40" s="14">
        <v>42531</v>
      </c>
      <c r="F40" s="38">
        <v>2016</v>
      </c>
      <c r="G40" s="34" t="s">
        <v>1672</v>
      </c>
      <c r="H40" s="29" t="s">
        <v>2708</v>
      </c>
      <c r="I40" s="20"/>
      <c r="J40" s="15">
        <v>353421.8</v>
      </c>
      <c r="K40" s="15"/>
      <c r="L40" s="18"/>
      <c r="M40" s="15">
        <v>353421.8</v>
      </c>
      <c r="N40" s="15">
        <v>0</v>
      </c>
      <c r="O40" s="42" t="s">
        <v>61</v>
      </c>
      <c r="P40" s="13" t="s">
        <v>962</v>
      </c>
      <c r="Q40" s="13" t="s">
        <v>300</v>
      </c>
      <c r="R40" s="13" t="s">
        <v>963</v>
      </c>
      <c r="S40" s="22" t="s">
        <v>44</v>
      </c>
      <c r="T40" s="13" t="s">
        <v>77</v>
      </c>
      <c r="U40" s="13" t="s">
        <v>1582</v>
      </c>
      <c r="V40" s="13" t="s">
        <v>1583</v>
      </c>
      <c r="W40" s="16" t="s">
        <v>44</v>
      </c>
      <c r="X40" s="13" t="s">
        <v>81</v>
      </c>
    </row>
    <row r="41" spans="1:24" ht="89.25" customHeight="1" x14ac:dyDescent="0.2">
      <c r="A41" t="s">
        <v>122</v>
      </c>
      <c r="B41" s="32" t="s">
        <v>1676</v>
      </c>
      <c r="C41" s="13" t="s">
        <v>282</v>
      </c>
      <c r="D41" s="13"/>
      <c r="E41" s="14">
        <v>42531</v>
      </c>
      <c r="F41" s="38">
        <v>2016</v>
      </c>
      <c r="G41" s="34" t="s">
        <v>1675</v>
      </c>
      <c r="H41" s="29" t="s">
        <v>2708</v>
      </c>
      <c r="I41" s="20"/>
      <c r="J41" s="15">
        <v>480649.4</v>
      </c>
      <c r="K41" s="15"/>
      <c r="L41" s="18"/>
      <c r="M41" s="13" t="s">
        <v>51</v>
      </c>
      <c r="N41" s="13"/>
      <c r="O41" s="13"/>
      <c r="P41" s="13"/>
      <c r="Q41" s="13"/>
      <c r="R41" s="13"/>
      <c r="S41" s="13"/>
      <c r="T41" s="13"/>
      <c r="U41" s="13" t="s">
        <v>1582</v>
      </c>
      <c r="V41" s="13" t="s">
        <v>1583</v>
      </c>
      <c r="W41" s="16" t="s">
        <v>44</v>
      </c>
      <c r="X41" s="13" t="s">
        <v>81</v>
      </c>
    </row>
    <row r="42" spans="1:24" ht="89.25" customHeight="1" x14ac:dyDescent="0.2">
      <c r="A42" s="36" t="s">
        <v>122</v>
      </c>
      <c r="B42" s="32" t="s">
        <v>1669</v>
      </c>
      <c r="C42" s="13" t="s">
        <v>225</v>
      </c>
      <c r="D42" s="13"/>
      <c r="E42" s="14">
        <v>42538</v>
      </c>
      <c r="F42" s="38">
        <v>2016</v>
      </c>
      <c r="G42" s="34" t="s">
        <v>1664</v>
      </c>
      <c r="H42" s="29" t="s">
        <v>2708</v>
      </c>
      <c r="I42" s="20"/>
      <c r="J42" s="15">
        <v>400000</v>
      </c>
      <c r="K42" s="15"/>
      <c r="L42" s="18"/>
      <c r="M42" s="13" t="s">
        <v>51</v>
      </c>
      <c r="N42" s="13"/>
      <c r="O42" s="13"/>
      <c r="P42" s="13"/>
      <c r="Q42" s="13"/>
      <c r="R42" s="13"/>
      <c r="S42" s="13"/>
      <c r="T42" s="13"/>
      <c r="U42" s="13" t="s">
        <v>1665</v>
      </c>
      <c r="V42" s="13" t="s">
        <v>612</v>
      </c>
      <c r="W42" s="16" t="s">
        <v>44</v>
      </c>
      <c r="X42" s="13" t="s">
        <v>1668</v>
      </c>
    </row>
    <row r="43" spans="1:24" ht="89.25" customHeight="1" x14ac:dyDescent="0.2">
      <c r="A43" s="20" t="s">
        <v>122</v>
      </c>
      <c r="B43" s="32" t="s">
        <v>1647</v>
      </c>
      <c r="C43" s="13" t="s">
        <v>282</v>
      </c>
      <c r="D43" s="13"/>
      <c r="E43" s="14">
        <v>42542</v>
      </c>
      <c r="F43" s="38">
        <v>2016</v>
      </c>
      <c r="G43" s="34" t="s">
        <v>1646</v>
      </c>
      <c r="H43" s="29" t="s">
        <v>2708</v>
      </c>
      <c r="I43" s="20"/>
      <c r="J43" s="15">
        <v>1520000</v>
      </c>
      <c r="K43" s="15"/>
      <c r="L43" s="18"/>
      <c r="M43" s="15">
        <v>1364000</v>
      </c>
      <c r="N43" s="15">
        <v>156000</v>
      </c>
      <c r="O43" s="42">
        <v>10</v>
      </c>
      <c r="P43" s="13" t="s">
        <v>295</v>
      </c>
      <c r="Q43" s="13" t="s">
        <v>296</v>
      </c>
      <c r="R43" s="13" t="s">
        <v>297</v>
      </c>
      <c r="S43" s="22" t="s">
        <v>42</v>
      </c>
      <c r="T43" s="13" t="s">
        <v>81</v>
      </c>
      <c r="U43" s="13" t="s">
        <v>263</v>
      </c>
      <c r="V43" s="13" t="s">
        <v>264</v>
      </c>
      <c r="W43" s="16" t="s">
        <v>44</v>
      </c>
      <c r="X43" s="13" t="s">
        <v>61</v>
      </c>
    </row>
    <row r="44" spans="1:24" ht="89.25" customHeight="1" x14ac:dyDescent="0.2">
      <c r="A44" s="36" t="s">
        <v>122</v>
      </c>
      <c r="B44" s="32" t="s">
        <v>1641</v>
      </c>
      <c r="C44" s="13" t="s">
        <v>282</v>
      </c>
      <c r="D44" s="13"/>
      <c r="E44" s="14">
        <v>42557</v>
      </c>
      <c r="F44" s="38">
        <v>2016</v>
      </c>
      <c r="G44" s="34" t="s">
        <v>1640</v>
      </c>
      <c r="H44" s="29" t="s">
        <v>2708</v>
      </c>
      <c r="I44" s="20"/>
      <c r="J44" s="15">
        <v>13697.6</v>
      </c>
      <c r="K44" s="15"/>
      <c r="L44" s="18"/>
      <c r="M44" s="13" t="s">
        <v>51</v>
      </c>
      <c r="N44" s="13"/>
      <c r="O44" s="13"/>
      <c r="P44" s="13"/>
      <c r="Q44" s="13"/>
      <c r="R44" s="13"/>
      <c r="S44" s="13"/>
      <c r="T44" s="13"/>
      <c r="U44" s="13" t="s">
        <v>751</v>
      </c>
      <c r="V44" s="13" t="s">
        <v>752</v>
      </c>
      <c r="W44" s="16" t="s">
        <v>44</v>
      </c>
      <c r="X44" s="13" t="s">
        <v>77</v>
      </c>
    </row>
    <row r="45" spans="1:24" ht="89.25" customHeight="1" x14ac:dyDescent="0.2">
      <c r="A45" s="36" t="s">
        <v>122</v>
      </c>
      <c r="B45" s="32" t="s">
        <v>1637</v>
      </c>
      <c r="C45" s="13" t="s">
        <v>282</v>
      </c>
      <c r="D45" s="13"/>
      <c r="E45" s="14">
        <v>42573</v>
      </c>
      <c r="F45" s="38">
        <v>2016</v>
      </c>
      <c r="G45" s="34" t="s">
        <v>1636</v>
      </c>
      <c r="H45" s="29" t="s">
        <v>2708</v>
      </c>
      <c r="I45" s="20"/>
      <c r="J45" s="15">
        <v>13697.6</v>
      </c>
      <c r="K45" s="15"/>
      <c r="L45" s="18"/>
      <c r="M45" s="13" t="s">
        <v>51</v>
      </c>
      <c r="N45" s="13"/>
      <c r="O45" s="13"/>
      <c r="P45" s="13"/>
      <c r="Q45" s="13"/>
      <c r="R45" s="13"/>
      <c r="S45" s="13"/>
      <c r="T45" s="13"/>
      <c r="U45" s="13" t="s">
        <v>751</v>
      </c>
      <c r="V45" s="13" t="s">
        <v>752</v>
      </c>
      <c r="W45" s="16" t="s">
        <v>44</v>
      </c>
      <c r="X45" s="13" t="s">
        <v>77</v>
      </c>
    </row>
    <row r="46" spans="1:24" ht="89.25" customHeight="1" x14ac:dyDescent="0.2">
      <c r="A46" s="20" t="s">
        <v>122</v>
      </c>
      <c r="B46" s="13" t="s">
        <v>1633</v>
      </c>
      <c r="C46" s="13" t="s">
        <v>282</v>
      </c>
      <c r="D46" s="13"/>
      <c r="E46" s="14">
        <v>42576</v>
      </c>
      <c r="F46" s="38">
        <v>2016</v>
      </c>
      <c r="G46" s="20" t="s">
        <v>1632</v>
      </c>
      <c r="H46" s="29" t="s">
        <v>2710</v>
      </c>
      <c r="I46" s="20"/>
      <c r="J46" s="15">
        <v>471786</v>
      </c>
      <c r="K46" s="15"/>
      <c r="L46" s="18"/>
      <c r="M46" s="15">
        <v>357000</v>
      </c>
      <c r="N46" s="15">
        <v>114786</v>
      </c>
      <c r="O46" s="42">
        <v>24</v>
      </c>
      <c r="P46" s="13" t="s">
        <v>52</v>
      </c>
      <c r="Q46" s="13" t="s">
        <v>53</v>
      </c>
      <c r="R46" s="13" t="s">
        <v>54</v>
      </c>
      <c r="S46" s="22" t="s">
        <v>44</v>
      </c>
      <c r="T46" s="13" t="s">
        <v>55</v>
      </c>
      <c r="U46" s="13" t="s">
        <v>422</v>
      </c>
      <c r="V46" s="13" t="s">
        <v>423</v>
      </c>
      <c r="W46" s="16" t="s">
        <v>44</v>
      </c>
      <c r="X46" s="13" t="s">
        <v>189</v>
      </c>
    </row>
    <row r="47" spans="1:24" ht="89.25" customHeight="1" x14ac:dyDescent="0.2">
      <c r="A47" s="20" t="s">
        <v>122</v>
      </c>
      <c r="B47" s="32" t="s">
        <v>1624</v>
      </c>
      <c r="C47" s="13" t="s">
        <v>282</v>
      </c>
      <c r="D47" s="13"/>
      <c r="E47" s="14">
        <v>42591</v>
      </c>
      <c r="F47" s="38">
        <v>2016</v>
      </c>
      <c r="G47" s="34" t="s">
        <v>1623</v>
      </c>
      <c r="H47" s="29" t="s">
        <v>2708</v>
      </c>
      <c r="I47" s="20"/>
      <c r="J47" s="15">
        <v>13697.6</v>
      </c>
      <c r="K47" s="15"/>
      <c r="L47" s="18"/>
      <c r="M47" s="15">
        <v>3660</v>
      </c>
      <c r="N47" s="15">
        <v>10037.6</v>
      </c>
      <c r="O47" s="42">
        <v>73</v>
      </c>
      <c r="P47" s="13" t="s">
        <v>1277</v>
      </c>
      <c r="Q47" s="13" t="s">
        <v>1278</v>
      </c>
      <c r="R47" s="13" t="s">
        <v>1279</v>
      </c>
      <c r="S47" s="22" t="s">
        <v>473</v>
      </c>
      <c r="T47" s="13" t="s">
        <v>474</v>
      </c>
      <c r="U47" s="13" t="s">
        <v>751</v>
      </c>
      <c r="V47" s="13" t="s">
        <v>752</v>
      </c>
      <c r="W47" s="16" t="s">
        <v>44</v>
      </c>
      <c r="X47" s="13" t="s">
        <v>77</v>
      </c>
    </row>
    <row r="48" spans="1:24" ht="89.25" customHeight="1" x14ac:dyDescent="0.2">
      <c r="A48" s="20" t="s">
        <v>122</v>
      </c>
      <c r="B48" s="32" t="s">
        <v>1584</v>
      </c>
      <c r="C48" s="13" t="s">
        <v>225</v>
      </c>
      <c r="D48" s="13"/>
      <c r="E48" s="14">
        <v>42625</v>
      </c>
      <c r="F48" s="38">
        <v>2016</v>
      </c>
      <c r="G48" s="34" t="s">
        <v>1581</v>
      </c>
      <c r="H48" s="29" t="s">
        <v>2708</v>
      </c>
      <c r="I48" s="20"/>
      <c r="J48" s="15">
        <v>353421.8</v>
      </c>
      <c r="K48" s="15"/>
      <c r="L48" s="18"/>
      <c r="M48" s="15">
        <v>353421.8</v>
      </c>
      <c r="N48" s="15">
        <v>0</v>
      </c>
      <c r="O48" s="42" t="s">
        <v>61</v>
      </c>
      <c r="P48" s="13" t="s">
        <v>962</v>
      </c>
      <c r="Q48" s="13" t="s">
        <v>300</v>
      </c>
      <c r="R48" s="13" t="s">
        <v>963</v>
      </c>
      <c r="S48" s="21" t="s">
        <v>44</v>
      </c>
      <c r="T48" s="13" t="s">
        <v>77</v>
      </c>
      <c r="U48" s="13" t="s">
        <v>1582</v>
      </c>
      <c r="V48" s="13" t="s">
        <v>1583</v>
      </c>
      <c r="W48" s="16" t="s">
        <v>44</v>
      </c>
      <c r="X48" s="13" t="s">
        <v>77</v>
      </c>
    </row>
    <row r="49" spans="1:24" ht="89.25" customHeight="1" x14ac:dyDescent="0.2">
      <c r="A49" s="20" t="s">
        <v>122</v>
      </c>
      <c r="B49" s="32" t="s">
        <v>1588</v>
      </c>
      <c r="C49" s="13" t="s">
        <v>225</v>
      </c>
      <c r="D49" s="13"/>
      <c r="E49" s="14">
        <v>42625</v>
      </c>
      <c r="F49" s="38">
        <v>2016</v>
      </c>
      <c r="G49" s="34" t="s">
        <v>1587</v>
      </c>
      <c r="H49" s="29" t="s">
        <v>2708</v>
      </c>
      <c r="I49" s="20"/>
      <c r="J49" s="15">
        <v>404928.8</v>
      </c>
      <c r="K49" s="15"/>
      <c r="L49" s="18"/>
      <c r="M49" s="15">
        <v>404928.8</v>
      </c>
      <c r="N49" s="15">
        <v>0</v>
      </c>
      <c r="O49" s="42" t="s">
        <v>61</v>
      </c>
      <c r="P49" s="13" t="s">
        <v>962</v>
      </c>
      <c r="Q49" s="13" t="s">
        <v>300</v>
      </c>
      <c r="R49" s="13" t="s">
        <v>963</v>
      </c>
      <c r="S49" s="21" t="s">
        <v>44</v>
      </c>
      <c r="T49" s="13" t="s">
        <v>77</v>
      </c>
      <c r="U49" s="13" t="s">
        <v>1582</v>
      </c>
      <c r="V49" s="13" t="s">
        <v>1583</v>
      </c>
      <c r="W49" s="16" t="s">
        <v>44</v>
      </c>
      <c r="X49" s="13" t="s">
        <v>77</v>
      </c>
    </row>
    <row r="50" spans="1:24" ht="89.25" customHeight="1" x14ac:dyDescent="0.2">
      <c r="A50" s="36" t="s">
        <v>122</v>
      </c>
      <c r="B50" s="32" t="s">
        <v>1519</v>
      </c>
      <c r="C50" s="13" t="s">
        <v>170</v>
      </c>
      <c r="D50" s="13"/>
      <c r="E50" s="14">
        <v>42698</v>
      </c>
      <c r="F50" s="38">
        <v>2016</v>
      </c>
      <c r="G50" s="34" t="s">
        <v>1444</v>
      </c>
      <c r="H50" s="29" t="s">
        <v>2708</v>
      </c>
      <c r="I50" s="20"/>
      <c r="J50" s="15">
        <v>522000</v>
      </c>
      <c r="K50" s="15"/>
      <c r="L50" s="18"/>
      <c r="M50" s="13" t="s">
        <v>51</v>
      </c>
      <c r="N50" s="13"/>
      <c r="O50" s="13"/>
      <c r="P50" s="13"/>
      <c r="Q50" s="13"/>
      <c r="R50" s="13"/>
      <c r="S50" s="13"/>
      <c r="T50" s="13"/>
      <c r="U50" s="13" t="s">
        <v>570</v>
      </c>
      <c r="V50" s="13" t="s">
        <v>571</v>
      </c>
      <c r="W50" s="16" t="s">
        <v>44</v>
      </c>
      <c r="X50" s="13" t="s">
        <v>61</v>
      </c>
    </row>
    <row r="51" spans="1:24" ht="89.25" customHeight="1" x14ac:dyDescent="0.2">
      <c r="A51" s="20" t="s">
        <v>122</v>
      </c>
      <c r="B51" s="32" t="s">
        <v>1517</v>
      </c>
      <c r="C51" s="13" t="s">
        <v>225</v>
      </c>
      <c r="D51" s="13"/>
      <c r="E51" s="14">
        <v>42703</v>
      </c>
      <c r="F51" s="38">
        <v>2016</v>
      </c>
      <c r="G51" s="34" t="s">
        <v>959</v>
      </c>
      <c r="H51" s="29" t="s">
        <v>2708</v>
      </c>
      <c r="I51" s="20"/>
      <c r="J51" s="15">
        <v>297051.98</v>
      </c>
      <c r="K51" s="15"/>
      <c r="L51" s="18"/>
      <c r="M51" s="15">
        <v>297051.98</v>
      </c>
      <c r="N51" s="15">
        <v>0</v>
      </c>
      <c r="O51" s="42" t="s">
        <v>61</v>
      </c>
      <c r="P51" s="13" t="s">
        <v>962</v>
      </c>
      <c r="Q51" s="13" t="s">
        <v>300</v>
      </c>
      <c r="R51" s="13" t="s">
        <v>963</v>
      </c>
      <c r="S51" s="22" t="s">
        <v>44</v>
      </c>
      <c r="T51" s="13" t="s">
        <v>77</v>
      </c>
      <c r="U51" s="13" t="s">
        <v>519</v>
      </c>
      <c r="V51" s="13" t="s">
        <v>291</v>
      </c>
      <c r="W51" s="16" t="s">
        <v>44</v>
      </c>
      <c r="X51" s="13" t="s">
        <v>81</v>
      </c>
    </row>
    <row r="52" spans="1:24" ht="89.25" customHeight="1" x14ac:dyDescent="0.2">
      <c r="A52" s="20" t="s">
        <v>122</v>
      </c>
      <c r="B52" s="32" t="s">
        <v>1495</v>
      </c>
      <c r="C52" s="13" t="s">
        <v>225</v>
      </c>
      <c r="D52" s="13"/>
      <c r="E52" s="14">
        <v>42706</v>
      </c>
      <c r="F52" s="38">
        <v>2016</v>
      </c>
      <c r="G52" s="34" t="s">
        <v>1494</v>
      </c>
      <c r="H52" s="29" t="s">
        <v>2708</v>
      </c>
      <c r="I52" s="20"/>
      <c r="J52" s="15">
        <v>1770683.8</v>
      </c>
      <c r="K52" s="15"/>
      <c r="L52" s="18"/>
      <c r="M52" s="15">
        <v>1063227.18</v>
      </c>
      <c r="N52" s="15">
        <v>707456.62</v>
      </c>
      <c r="O52" s="42">
        <v>40</v>
      </c>
      <c r="P52" s="13" t="s">
        <v>1498</v>
      </c>
      <c r="Q52" s="13" t="s">
        <v>817</v>
      </c>
      <c r="R52" s="13" t="s">
        <v>1499</v>
      </c>
      <c r="S52" s="22" t="s">
        <v>42</v>
      </c>
      <c r="T52" s="13" t="s">
        <v>222</v>
      </c>
      <c r="U52" s="13" t="s">
        <v>220</v>
      </c>
      <c r="V52" s="13" t="s">
        <v>221</v>
      </c>
      <c r="W52" s="16" t="s">
        <v>44</v>
      </c>
      <c r="X52" s="13" t="s">
        <v>223</v>
      </c>
    </row>
    <row r="53" spans="1:24" ht="89.25" customHeight="1" x14ac:dyDescent="0.2">
      <c r="A53" s="36" t="s">
        <v>122</v>
      </c>
      <c r="B53" s="13" t="s">
        <v>1448</v>
      </c>
      <c r="C53" s="13" t="s">
        <v>282</v>
      </c>
      <c r="D53" s="13"/>
      <c r="E53" s="14">
        <v>42720</v>
      </c>
      <c r="F53" s="38">
        <v>2016</v>
      </c>
      <c r="G53" s="20" t="s">
        <v>1446</v>
      </c>
      <c r="H53" s="29" t="s">
        <v>2710</v>
      </c>
      <c r="I53" s="20"/>
      <c r="J53" s="15">
        <v>235200</v>
      </c>
      <c r="K53" s="15"/>
      <c r="L53" s="18"/>
      <c r="M53" s="13" t="s">
        <v>51</v>
      </c>
      <c r="N53" s="13"/>
      <c r="O53" s="13"/>
      <c r="P53" s="13"/>
      <c r="Q53" s="13"/>
      <c r="R53" s="13"/>
      <c r="S53" s="13"/>
      <c r="T53" s="13"/>
      <c r="U53" s="13" t="s">
        <v>1447</v>
      </c>
      <c r="V53" s="13" t="s">
        <v>927</v>
      </c>
      <c r="W53" s="16" t="s">
        <v>44</v>
      </c>
      <c r="X53" s="13" t="s">
        <v>77</v>
      </c>
    </row>
    <row r="54" spans="1:24" ht="89.25" customHeight="1" x14ac:dyDescent="0.2">
      <c r="A54" s="36" t="s">
        <v>122</v>
      </c>
      <c r="B54" s="32" t="s">
        <v>1445</v>
      </c>
      <c r="C54" s="13" t="s">
        <v>170</v>
      </c>
      <c r="D54" s="13"/>
      <c r="E54" s="14">
        <v>42720</v>
      </c>
      <c r="F54" s="38">
        <v>2016</v>
      </c>
      <c r="G54" s="34" t="s">
        <v>1444</v>
      </c>
      <c r="H54" s="29" t="s">
        <v>2708</v>
      </c>
      <c r="I54" s="20"/>
      <c r="J54" s="15">
        <v>522000</v>
      </c>
      <c r="K54" s="15"/>
      <c r="L54" s="18"/>
      <c r="M54" s="13" t="s">
        <v>51</v>
      </c>
      <c r="N54" s="13"/>
      <c r="O54" s="13"/>
      <c r="P54" s="13"/>
      <c r="Q54" s="13"/>
      <c r="R54" s="13"/>
      <c r="S54" s="13"/>
      <c r="T54" s="13"/>
      <c r="U54" s="13" t="s">
        <v>570</v>
      </c>
      <c r="V54" s="13" t="s">
        <v>571</v>
      </c>
      <c r="W54" s="16" t="s">
        <v>44</v>
      </c>
      <c r="X54" s="13" t="s">
        <v>61</v>
      </c>
    </row>
    <row r="55" spans="1:24" ht="89.25" customHeight="1" x14ac:dyDescent="0.2">
      <c r="A55" s="20" t="s">
        <v>859</v>
      </c>
      <c r="B55" s="13" t="s">
        <v>1443</v>
      </c>
      <c r="C55" s="13" t="s">
        <v>1346</v>
      </c>
      <c r="D55" s="13"/>
      <c r="E55" s="14">
        <v>42723</v>
      </c>
      <c r="F55" s="38">
        <v>2016</v>
      </c>
      <c r="G55" s="20" t="s">
        <v>1442</v>
      </c>
      <c r="H55" s="29" t="s">
        <v>2710</v>
      </c>
      <c r="I55" s="20"/>
      <c r="J55" s="15">
        <v>620000</v>
      </c>
      <c r="K55" s="15"/>
      <c r="L55" s="18"/>
      <c r="M55" s="15">
        <v>610400</v>
      </c>
      <c r="N55" s="15">
        <v>0</v>
      </c>
      <c r="O55" s="42" t="s">
        <v>61</v>
      </c>
      <c r="P55" s="13" t="s">
        <v>1348</v>
      </c>
      <c r="Q55" s="13" t="s">
        <v>1349</v>
      </c>
      <c r="R55" s="13" t="s">
        <v>1350</v>
      </c>
      <c r="S55" s="22" t="s">
        <v>42</v>
      </c>
      <c r="T55" s="13" t="s">
        <v>69</v>
      </c>
      <c r="U55" s="13" t="s">
        <v>353</v>
      </c>
      <c r="V55" s="13" t="s">
        <v>354</v>
      </c>
      <c r="W55" s="16" t="s">
        <v>44</v>
      </c>
      <c r="X55" s="13" t="s">
        <v>61</v>
      </c>
    </row>
    <row r="56" spans="1:24" ht="89.25" customHeight="1" x14ac:dyDescent="0.2">
      <c r="A56" s="20" t="s">
        <v>122</v>
      </c>
      <c r="B56" s="32" t="s">
        <v>1435</v>
      </c>
      <c r="C56" s="13" t="s">
        <v>225</v>
      </c>
      <c r="D56" s="13"/>
      <c r="E56" s="14">
        <v>42725</v>
      </c>
      <c r="F56" s="38">
        <v>2016</v>
      </c>
      <c r="G56" s="34" t="s">
        <v>1434</v>
      </c>
      <c r="H56" s="29" t="s">
        <v>2708</v>
      </c>
      <c r="I56" s="20"/>
      <c r="J56" s="15">
        <v>103160.25</v>
      </c>
      <c r="K56" s="15"/>
      <c r="L56" s="18"/>
      <c r="M56" s="15">
        <v>103160.25</v>
      </c>
      <c r="N56" s="15">
        <v>0</v>
      </c>
      <c r="O56" s="42" t="s">
        <v>61</v>
      </c>
      <c r="P56" s="13" t="s">
        <v>1436</v>
      </c>
      <c r="Q56" s="13" t="s">
        <v>1437</v>
      </c>
      <c r="R56" s="13" t="s">
        <v>1438</v>
      </c>
      <c r="S56" s="22" t="s">
        <v>44</v>
      </c>
      <c r="T56" s="13" t="s">
        <v>77</v>
      </c>
      <c r="U56" s="13" t="s">
        <v>275</v>
      </c>
      <c r="V56" s="13" t="s">
        <v>276</v>
      </c>
      <c r="W56" s="16" t="s">
        <v>44</v>
      </c>
      <c r="X56" s="13" t="s">
        <v>81</v>
      </c>
    </row>
    <row r="57" spans="1:24" ht="89.25" customHeight="1" x14ac:dyDescent="0.2">
      <c r="A57" s="20" t="s">
        <v>122</v>
      </c>
      <c r="B57" s="32" t="s">
        <v>1432</v>
      </c>
      <c r="C57" s="13" t="s">
        <v>225</v>
      </c>
      <c r="D57" s="13"/>
      <c r="E57" s="14">
        <v>42726</v>
      </c>
      <c r="F57" s="38">
        <v>2016</v>
      </c>
      <c r="G57" s="34" t="s">
        <v>1428</v>
      </c>
      <c r="H57" s="29" t="s">
        <v>2708</v>
      </c>
      <c r="I57" s="20"/>
      <c r="J57" s="15">
        <v>150000</v>
      </c>
      <c r="K57" s="15"/>
      <c r="L57" s="18"/>
      <c r="M57" s="15">
        <v>150000</v>
      </c>
      <c r="N57" s="15">
        <v>0</v>
      </c>
      <c r="O57" s="42" t="s">
        <v>61</v>
      </c>
      <c r="P57" s="13" t="s">
        <v>1134</v>
      </c>
      <c r="Q57" s="13" t="s">
        <v>1135</v>
      </c>
      <c r="R57" s="13" t="s">
        <v>1136</v>
      </c>
      <c r="S57" s="22" t="s">
        <v>44</v>
      </c>
      <c r="T57" s="13" t="s">
        <v>223</v>
      </c>
      <c r="U57" s="13" t="s">
        <v>1429</v>
      </c>
      <c r="V57" s="13" t="s">
        <v>1430</v>
      </c>
      <c r="W57" s="16" t="s">
        <v>44</v>
      </c>
      <c r="X57" s="13" t="s">
        <v>1431</v>
      </c>
    </row>
    <row r="58" spans="1:24" ht="89.25" customHeight="1" x14ac:dyDescent="0.2">
      <c r="A58" s="36" t="s">
        <v>122</v>
      </c>
      <c r="B58" s="32" t="s">
        <v>1409</v>
      </c>
      <c r="C58" s="13" t="s">
        <v>282</v>
      </c>
      <c r="D58" s="13"/>
      <c r="E58" s="14">
        <v>42733</v>
      </c>
      <c r="F58" s="38">
        <v>2016</v>
      </c>
      <c r="G58" s="34" t="s">
        <v>1406</v>
      </c>
      <c r="H58" s="29" t="s">
        <v>2708</v>
      </c>
      <c r="I58" s="20"/>
      <c r="J58" s="15">
        <v>5499440.6200000001</v>
      </c>
      <c r="K58" s="15"/>
      <c r="L58" s="18"/>
      <c r="M58" s="13" t="s">
        <v>51</v>
      </c>
      <c r="N58" s="13"/>
      <c r="O58" s="13"/>
      <c r="P58" s="13"/>
      <c r="Q58" s="13"/>
      <c r="R58" s="13"/>
      <c r="S58" s="13"/>
      <c r="T58" s="13"/>
      <c r="U58" s="13" t="s">
        <v>1266</v>
      </c>
      <c r="V58" s="13" t="s">
        <v>1267</v>
      </c>
      <c r="W58" s="13" t="s">
        <v>1407</v>
      </c>
      <c r="X58" s="13" t="s">
        <v>1408</v>
      </c>
    </row>
    <row r="59" spans="1:24" ht="89.25" customHeight="1" x14ac:dyDescent="0.2">
      <c r="A59" s="20" t="s">
        <v>122</v>
      </c>
      <c r="B59" s="32" t="s">
        <v>1403</v>
      </c>
      <c r="C59" s="13" t="s">
        <v>225</v>
      </c>
      <c r="D59" s="13"/>
      <c r="E59" s="14">
        <v>42740</v>
      </c>
      <c r="F59" s="38">
        <v>2017</v>
      </c>
      <c r="G59" s="34" t="s">
        <v>1402</v>
      </c>
      <c r="H59" s="29" t="s">
        <v>2708</v>
      </c>
      <c r="I59" s="20"/>
      <c r="J59" s="15">
        <v>147876.35</v>
      </c>
      <c r="K59" s="15"/>
      <c r="L59" s="18"/>
      <c r="M59" s="15">
        <v>147876.35</v>
      </c>
      <c r="N59" s="15">
        <v>0</v>
      </c>
      <c r="O59" s="42" t="s">
        <v>61</v>
      </c>
      <c r="P59" s="13" t="s">
        <v>1134</v>
      </c>
      <c r="Q59" s="13" t="s">
        <v>1135</v>
      </c>
      <c r="R59" s="13" t="s">
        <v>1136</v>
      </c>
      <c r="S59" s="21" t="s">
        <v>44</v>
      </c>
      <c r="T59" s="13" t="s">
        <v>223</v>
      </c>
      <c r="U59" s="13" t="s">
        <v>220</v>
      </c>
      <c r="V59" s="13" t="s">
        <v>221</v>
      </c>
      <c r="W59" s="16" t="s">
        <v>44</v>
      </c>
      <c r="X59" s="13" t="s">
        <v>223</v>
      </c>
    </row>
    <row r="60" spans="1:24" ht="89.25" customHeight="1" x14ac:dyDescent="0.2">
      <c r="A60" s="36" t="s">
        <v>122</v>
      </c>
      <c r="B60" s="32" t="s">
        <v>1358</v>
      </c>
      <c r="C60" s="13" t="s">
        <v>282</v>
      </c>
      <c r="D60" s="13"/>
      <c r="E60" s="14">
        <v>42762</v>
      </c>
      <c r="F60" s="38">
        <v>2017</v>
      </c>
      <c r="G60" s="34" t="s">
        <v>1357</v>
      </c>
      <c r="H60" s="29" t="s">
        <v>2708</v>
      </c>
      <c r="I60" s="20"/>
      <c r="J60" s="15">
        <v>4768380</v>
      </c>
      <c r="K60" s="15"/>
      <c r="L60" s="18"/>
      <c r="M60" s="13" t="s">
        <v>51</v>
      </c>
      <c r="N60" s="13"/>
      <c r="O60" s="13"/>
      <c r="P60" s="13" t="s">
        <v>1273</v>
      </c>
      <c r="Q60" s="13" t="s">
        <v>1274</v>
      </c>
      <c r="R60" s="13" t="s">
        <v>1275</v>
      </c>
      <c r="S60" s="17" t="s">
        <v>473</v>
      </c>
      <c r="T60" s="13" t="s">
        <v>1276</v>
      </c>
      <c r="U60" s="13" t="s">
        <v>1266</v>
      </c>
      <c r="V60" s="13" t="s">
        <v>1267</v>
      </c>
      <c r="W60" s="17" t="s">
        <v>1268</v>
      </c>
      <c r="X60" s="13" t="s">
        <v>1269</v>
      </c>
    </row>
    <row r="61" spans="1:24" ht="89.25" customHeight="1" x14ac:dyDescent="0.2">
      <c r="A61" s="20" t="s">
        <v>122</v>
      </c>
      <c r="B61" s="32" t="s">
        <v>1355</v>
      </c>
      <c r="C61" s="13" t="s">
        <v>225</v>
      </c>
      <c r="D61" s="13"/>
      <c r="E61" s="14">
        <v>42765</v>
      </c>
      <c r="F61" s="38">
        <v>2017</v>
      </c>
      <c r="G61" s="34" t="s">
        <v>1354</v>
      </c>
      <c r="H61" s="29" t="s">
        <v>2708</v>
      </c>
      <c r="I61" s="20"/>
      <c r="J61" s="15">
        <v>131129.88</v>
      </c>
      <c r="K61" s="15"/>
      <c r="L61" s="18"/>
      <c r="M61" s="15">
        <v>131129.88</v>
      </c>
      <c r="N61" s="15">
        <v>0</v>
      </c>
      <c r="O61" s="42" t="s">
        <v>61</v>
      </c>
      <c r="P61" s="13" t="s">
        <v>148</v>
      </c>
      <c r="Q61" s="13" t="s">
        <v>148</v>
      </c>
      <c r="R61" s="13" t="s">
        <v>148</v>
      </c>
      <c r="S61" s="13" t="s">
        <v>148</v>
      </c>
      <c r="T61" s="13" t="s">
        <v>148</v>
      </c>
      <c r="U61" s="13" t="s">
        <v>275</v>
      </c>
      <c r="V61" s="13" t="s">
        <v>276</v>
      </c>
      <c r="W61" s="16" t="s">
        <v>44</v>
      </c>
      <c r="X61" s="13" t="s">
        <v>77</v>
      </c>
    </row>
    <row r="62" spans="1:24" ht="89.25" customHeight="1" x14ac:dyDescent="0.2">
      <c r="A62" s="36" t="s">
        <v>122</v>
      </c>
      <c r="B62" s="32" t="s">
        <v>1352</v>
      </c>
      <c r="C62" s="13" t="s">
        <v>225</v>
      </c>
      <c r="D62" s="13"/>
      <c r="E62" s="14">
        <v>42765</v>
      </c>
      <c r="F62" s="38">
        <v>2017</v>
      </c>
      <c r="G62" s="34" t="s">
        <v>1351</v>
      </c>
      <c r="H62" s="29" t="s">
        <v>2708</v>
      </c>
      <c r="I62" s="20"/>
      <c r="J62" s="15">
        <v>522000</v>
      </c>
      <c r="K62" s="15"/>
      <c r="L62" s="18"/>
      <c r="M62" s="15">
        <f>J62</f>
        <v>522000</v>
      </c>
      <c r="N62" s="15">
        <f>J62-M62</f>
        <v>0</v>
      </c>
      <c r="O62" s="42" t="s">
        <v>61</v>
      </c>
      <c r="P62" s="13" t="s">
        <v>962</v>
      </c>
      <c r="Q62" s="13" t="s">
        <v>300</v>
      </c>
      <c r="R62" s="13" t="s">
        <v>963</v>
      </c>
      <c r="S62" s="16" t="s">
        <v>44</v>
      </c>
      <c r="T62" s="13" t="s">
        <v>77</v>
      </c>
      <c r="U62" s="13" t="s">
        <v>570</v>
      </c>
      <c r="V62" s="13" t="s">
        <v>571</v>
      </c>
      <c r="W62" s="16" t="s">
        <v>44</v>
      </c>
      <c r="X62" s="13" t="s">
        <v>77</v>
      </c>
    </row>
    <row r="63" spans="1:24" ht="89.25" customHeight="1" x14ac:dyDescent="0.2">
      <c r="A63" s="20" t="s">
        <v>122</v>
      </c>
      <c r="B63" s="13" t="s">
        <v>1345</v>
      </c>
      <c r="C63" s="13" t="s">
        <v>1346</v>
      </c>
      <c r="D63" s="13"/>
      <c r="E63" s="14">
        <v>42768</v>
      </c>
      <c r="F63" s="38">
        <v>2017</v>
      </c>
      <c r="G63" s="20" t="s">
        <v>1342</v>
      </c>
      <c r="H63" s="29" t="s">
        <v>2710</v>
      </c>
      <c r="I63" s="20"/>
      <c r="J63" s="15">
        <v>200000</v>
      </c>
      <c r="K63" s="15"/>
      <c r="L63" s="18"/>
      <c r="M63" s="15">
        <v>198000</v>
      </c>
      <c r="N63" s="15">
        <v>2000</v>
      </c>
      <c r="O63" s="42">
        <v>1</v>
      </c>
      <c r="P63" s="13" t="s">
        <v>1348</v>
      </c>
      <c r="Q63" s="13" t="s">
        <v>1349</v>
      </c>
      <c r="R63" s="13" t="s">
        <v>1350</v>
      </c>
      <c r="S63" s="21" t="s">
        <v>42</v>
      </c>
      <c r="T63" s="13" t="s">
        <v>69</v>
      </c>
      <c r="U63" s="13" t="s">
        <v>1343</v>
      </c>
      <c r="V63" s="13" t="s">
        <v>1344</v>
      </c>
      <c r="W63" s="16" t="s">
        <v>44</v>
      </c>
      <c r="X63" s="13" t="s">
        <v>189</v>
      </c>
    </row>
    <row r="64" spans="1:24" ht="89.25" customHeight="1" x14ac:dyDescent="0.2">
      <c r="A64" s="36" t="s">
        <v>122</v>
      </c>
      <c r="B64" s="13" t="s">
        <v>1335</v>
      </c>
      <c r="C64" s="13" t="s">
        <v>282</v>
      </c>
      <c r="D64" s="13"/>
      <c r="E64" s="14">
        <v>42773</v>
      </c>
      <c r="F64" s="38">
        <v>2017</v>
      </c>
      <c r="G64" s="20" t="s">
        <v>1334</v>
      </c>
      <c r="H64" s="29" t="s">
        <v>2707</v>
      </c>
      <c r="I64" s="20"/>
      <c r="J64" s="15">
        <v>45414</v>
      </c>
      <c r="K64" s="15"/>
      <c r="L64" s="18"/>
      <c r="M64" s="13" t="s">
        <v>51</v>
      </c>
      <c r="N64" s="13"/>
      <c r="O64" s="13"/>
      <c r="P64" s="13"/>
      <c r="Q64" s="13"/>
      <c r="R64" s="13"/>
      <c r="S64" s="13"/>
      <c r="T64" s="13"/>
      <c r="U64" s="13" t="s">
        <v>853</v>
      </c>
      <c r="V64" s="13" t="s">
        <v>854</v>
      </c>
      <c r="W64" s="16" t="s">
        <v>44</v>
      </c>
      <c r="X64" s="13" t="s">
        <v>77</v>
      </c>
    </row>
    <row r="65" spans="1:24" ht="89.25" customHeight="1" x14ac:dyDescent="0.2">
      <c r="A65" s="36" t="s">
        <v>122</v>
      </c>
      <c r="B65" s="13" t="s">
        <v>1270</v>
      </c>
      <c r="C65" s="13" t="s">
        <v>282</v>
      </c>
      <c r="D65" s="13"/>
      <c r="E65" s="14">
        <v>42793</v>
      </c>
      <c r="F65" s="38">
        <v>2017</v>
      </c>
      <c r="G65" s="20" t="s">
        <v>1265</v>
      </c>
      <c r="H65" s="29" t="s">
        <v>2709</v>
      </c>
      <c r="I65" s="20"/>
      <c r="J65" s="15">
        <v>468419.88</v>
      </c>
      <c r="K65" s="15"/>
      <c r="L65" s="18"/>
      <c r="M65" s="13" t="s">
        <v>51</v>
      </c>
      <c r="N65" s="13"/>
      <c r="O65" s="13"/>
      <c r="P65" s="13" t="s">
        <v>1273</v>
      </c>
      <c r="Q65" s="13" t="s">
        <v>1274</v>
      </c>
      <c r="R65" s="13" t="s">
        <v>1275</v>
      </c>
      <c r="S65" s="17" t="s">
        <v>473</v>
      </c>
      <c r="T65" s="13" t="s">
        <v>1276</v>
      </c>
      <c r="U65" s="13" t="s">
        <v>1266</v>
      </c>
      <c r="V65" s="13" t="s">
        <v>1267</v>
      </c>
      <c r="W65" s="17" t="s">
        <v>1268</v>
      </c>
      <c r="X65" s="13" t="s">
        <v>1269</v>
      </c>
    </row>
    <row r="66" spans="1:24" ht="89.25" customHeight="1" x14ac:dyDescent="0.2">
      <c r="A66" s="20" t="s">
        <v>122</v>
      </c>
      <c r="B66" s="13" t="s">
        <v>1121</v>
      </c>
      <c r="C66" s="13" t="s">
        <v>282</v>
      </c>
      <c r="D66" s="13"/>
      <c r="E66" s="14">
        <v>42907</v>
      </c>
      <c r="F66" s="38">
        <v>2017</v>
      </c>
      <c r="G66" s="20" t="s">
        <v>1120</v>
      </c>
      <c r="H66" s="29" t="s">
        <v>2710</v>
      </c>
      <c r="I66" s="20"/>
      <c r="J66" s="15">
        <v>497280</v>
      </c>
      <c r="K66" s="15"/>
      <c r="L66" s="18"/>
      <c r="M66" s="15">
        <v>464400</v>
      </c>
      <c r="N66" s="15">
        <v>32880</v>
      </c>
      <c r="O66" s="42">
        <v>7</v>
      </c>
      <c r="P66" s="13" t="s">
        <v>182</v>
      </c>
      <c r="Q66" s="13" t="s">
        <v>183</v>
      </c>
      <c r="R66" s="13" t="s">
        <v>184</v>
      </c>
      <c r="S66" s="22" t="s">
        <v>44</v>
      </c>
      <c r="T66" s="13" t="s">
        <v>77</v>
      </c>
      <c r="U66" s="13" t="s">
        <v>559</v>
      </c>
      <c r="V66" s="13" t="s">
        <v>560</v>
      </c>
      <c r="W66" s="16" t="s">
        <v>44</v>
      </c>
      <c r="X66" s="13" t="s">
        <v>81</v>
      </c>
    </row>
    <row r="67" spans="1:24" ht="89.25" customHeight="1" x14ac:dyDescent="0.2">
      <c r="A67" s="20" t="s">
        <v>122</v>
      </c>
      <c r="B67" s="13" t="s">
        <v>1049</v>
      </c>
      <c r="C67" s="13" t="s">
        <v>282</v>
      </c>
      <c r="D67" s="13"/>
      <c r="E67" s="14">
        <v>42992</v>
      </c>
      <c r="F67" s="38">
        <v>2017</v>
      </c>
      <c r="G67" s="20" t="s">
        <v>819</v>
      </c>
      <c r="H67" s="29" t="s">
        <v>2710</v>
      </c>
      <c r="I67" s="20"/>
      <c r="J67" s="15">
        <v>483083.33</v>
      </c>
      <c r="K67" s="15"/>
      <c r="L67" s="18"/>
      <c r="M67" s="15">
        <v>483083.33</v>
      </c>
      <c r="N67" s="15">
        <v>0</v>
      </c>
      <c r="O67" s="42" t="s">
        <v>61</v>
      </c>
      <c r="P67" s="13" t="s">
        <v>52</v>
      </c>
      <c r="Q67" s="13" t="s">
        <v>53</v>
      </c>
      <c r="R67" s="13" t="s">
        <v>54</v>
      </c>
      <c r="S67" s="21" t="s">
        <v>44</v>
      </c>
      <c r="T67" s="13" t="s">
        <v>55</v>
      </c>
      <c r="U67" s="13" t="s">
        <v>422</v>
      </c>
      <c r="V67" s="13" t="s">
        <v>423</v>
      </c>
      <c r="W67" s="16" t="s">
        <v>44</v>
      </c>
      <c r="X67" s="13" t="s">
        <v>190</v>
      </c>
    </row>
    <row r="68" spans="1:24" ht="89.25" customHeight="1" x14ac:dyDescent="0.2">
      <c r="A68" s="36" t="s">
        <v>122</v>
      </c>
      <c r="B68" s="13" t="s">
        <v>1036</v>
      </c>
      <c r="C68" s="13" t="s">
        <v>282</v>
      </c>
      <c r="D68" s="13"/>
      <c r="E68" s="14">
        <v>42996</v>
      </c>
      <c r="F68" s="38">
        <v>2017</v>
      </c>
      <c r="G68" s="20" t="s">
        <v>1035</v>
      </c>
      <c r="H68" s="29" t="s">
        <v>2710</v>
      </c>
      <c r="I68" s="20"/>
      <c r="J68" s="15">
        <v>99756</v>
      </c>
      <c r="K68" s="15"/>
      <c r="L68" s="18"/>
      <c r="M68" s="13" t="s">
        <v>51</v>
      </c>
      <c r="N68" s="13"/>
      <c r="O68" s="13"/>
      <c r="P68" s="13" t="s">
        <v>1038</v>
      </c>
      <c r="Q68" s="13" t="s">
        <v>1039</v>
      </c>
      <c r="R68" s="44" t="s">
        <v>150</v>
      </c>
      <c r="S68" s="17" t="s">
        <v>1040</v>
      </c>
      <c r="T68" s="13"/>
      <c r="U68" s="13" t="s">
        <v>422</v>
      </c>
      <c r="V68" s="13" t="s">
        <v>423</v>
      </c>
      <c r="W68" s="16" t="s">
        <v>44</v>
      </c>
      <c r="X68" s="13" t="s">
        <v>190</v>
      </c>
    </row>
    <row r="69" spans="1:24" ht="89.25" customHeight="1" x14ac:dyDescent="0.2">
      <c r="A69" s="20" t="s">
        <v>122</v>
      </c>
      <c r="B69" s="13" t="s">
        <v>1011</v>
      </c>
      <c r="C69" s="13" t="s">
        <v>282</v>
      </c>
      <c r="D69" s="13"/>
      <c r="E69" s="14">
        <v>43024</v>
      </c>
      <c r="F69" s="38">
        <v>2017</v>
      </c>
      <c r="G69" s="20" t="s">
        <v>1010</v>
      </c>
      <c r="H69" s="29" t="s">
        <v>2710</v>
      </c>
      <c r="I69" s="20"/>
      <c r="J69" s="15">
        <v>99337</v>
      </c>
      <c r="K69" s="15"/>
      <c r="L69" s="18"/>
      <c r="M69" s="15">
        <v>99000</v>
      </c>
      <c r="N69" s="15">
        <v>337</v>
      </c>
      <c r="O69" s="42" t="s">
        <v>61</v>
      </c>
      <c r="P69" s="13" t="s">
        <v>1012</v>
      </c>
      <c r="Q69" s="13" t="s">
        <v>1013</v>
      </c>
      <c r="R69" s="13" t="s">
        <v>1014</v>
      </c>
      <c r="S69" s="22" t="s">
        <v>44</v>
      </c>
      <c r="T69" s="13" t="s">
        <v>190</v>
      </c>
      <c r="U69" s="13" t="s">
        <v>422</v>
      </c>
      <c r="V69" s="13" t="s">
        <v>423</v>
      </c>
      <c r="W69" s="16" t="s">
        <v>44</v>
      </c>
      <c r="X69" s="13" t="s">
        <v>189</v>
      </c>
    </row>
    <row r="70" spans="1:24" ht="38.25" x14ac:dyDescent="0.2">
      <c r="A70" t="s">
        <v>122</v>
      </c>
      <c r="B70" s="13" t="s">
        <v>1001</v>
      </c>
      <c r="C70" s="13" t="s">
        <v>282</v>
      </c>
      <c r="D70" s="13"/>
      <c r="E70" s="14">
        <v>43033</v>
      </c>
      <c r="F70" s="38">
        <v>2017</v>
      </c>
      <c r="G70" s="20" t="s">
        <v>971</v>
      </c>
      <c r="H70" s="29" t="s">
        <v>2710</v>
      </c>
      <c r="I70" s="20"/>
      <c r="J70" s="15">
        <v>144000</v>
      </c>
      <c r="K70" s="15"/>
      <c r="L70" s="18"/>
      <c r="M70" s="13" t="s">
        <v>51</v>
      </c>
      <c r="N70" s="13"/>
      <c r="O70" s="13"/>
      <c r="P70" s="13"/>
      <c r="Q70" s="13"/>
      <c r="R70" s="13"/>
      <c r="S70" s="13"/>
      <c r="T70" s="13"/>
      <c r="U70" s="13" t="s">
        <v>353</v>
      </c>
      <c r="V70" s="13" t="s">
        <v>354</v>
      </c>
      <c r="W70" s="16" t="s">
        <v>44</v>
      </c>
      <c r="X70" s="13" t="s">
        <v>189</v>
      </c>
    </row>
    <row r="71" spans="1:24" ht="89.25" customHeight="1" x14ac:dyDescent="0.2">
      <c r="A71" t="s">
        <v>122</v>
      </c>
      <c r="B71" s="32" t="s">
        <v>982</v>
      </c>
      <c r="C71" s="13" t="s">
        <v>983</v>
      </c>
      <c r="D71" s="13"/>
      <c r="E71" s="14">
        <v>43041</v>
      </c>
      <c r="F71" s="38">
        <v>2017</v>
      </c>
      <c r="G71" s="34" t="s">
        <v>979</v>
      </c>
      <c r="H71" s="29" t="s">
        <v>2708</v>
      </c>
      <c r="I71" s="20"/>
      <c r="J71" s="15">
        <v>2278382.69</v>
      </c>
      <c r="K71" s="15"/>
      <c r="L71" s="18"/>
      <c r="M71" s="15">
        <v>2419932.2000000002</v>
      </c>
      <c r="N71" s="15">
        <v>-219933.12</v>
      </c>
      <c r="O71" s="15"/>
      <c r="P71" s="13" t="s">
        <v>985</v>
      </c>
      <c r="Q71" s="13" t="s">
        <v>986</v>
      </c>
      <c r="R71" s="44" t="s">
        <v>150</v>
      </c>
      <c r="S71" s="17" t="s">
        <v>987</v>
      </c>
      <c r="T71" s="13" t="s">
        <v>988</v>
      </c>
      <c r="U71" s="13" t="s">
        <v>980</v>
      </c>
      <c r="V71" s="13" t="s">
        <v>981</v>
      </c>
      <c r="W71" s="16" t="s">
        <v>44</v>
      </c>
      <c r="X71" s="13" t="s">
        <v>61</v>
      </c>
    </row>
    <row r="72" spans="1:24" ht="89.25" customHeight="1" x14ac:dyDescent="0.2">
      <c r="A72" s="20" t="s">
        <v>122</v>
      </c>
      <c r="B72" s="13" t="s">
        <v>970</v>
      </c>
      <c r="C72" s="13" t="s">
        <v>282</v>
      </c>
      <c r="D72" s="13"/>
      <c r="E72" s="14">
        <v>43053</v>
      </c>
      <c r="F72" s="38">
        <v>2017</v>
      </c>
      <c r="G72" s="20" t="s">
        <v>819</v>
      </c>
      <c r="H72" s="29" t="s">
        <v>2710</v>
      </c>
      <c r="I72" s="20"/>
      <c r="J72" s="15">
        <v>391100</v>
      </c>
      <c r="K72" s="15"/>
      <c r="L72" s="18"/>
      <c r="M72" s="15">
        <v>391100</v>
      </c>
      <c r="N72" s="15">
        <v>0</v>
      </c>
      <c r="O72" s="42" t="s">
        <v>61</v>
      </c>
      <c r="P72" s="13" t="s">
        <v>52</v>
      </c>
      <c r="Q72" s="13" t="s">
        <v>53</v>
      </c>
      <c r="R72" s="45" t="s">
        <v>54</v>
      </c>
      <c r="S72" s="21" t="s">
        <v>44</v>
      </c>
      <c r="T72" s="13" t="s">
        <v>55</v>
      </c>
      <c r="U72" s="13" t="s">
        <v>422</v>
      </c>
      <c r="V72" s="13" t="s">
        <v>423</v>
      </c>
      <c r="W72" s="16" t="s">
        <v>44</v>
      </c>
      <c r="X72" s="13" t="s">
        <v>190</v>
      </c>
    </row>
    <row r="73" spans="1:24" ht="89.25" customHeight="1" x14ac:dyDescent="0.2">
      <c r="A73" s="36" t="s">
        <v>859</v>
      </c>
      <c r="B73" s="13" t="s">
        <v>972</v>
      </c>
      <c r="C73" s="13" t="s">
        <v>282</v>
      </c>
      <c r="D73" s="13"/>
      <c r="E73" s="14">
        <v>43053</v>
      </c>
      <c r="F73" s="38">
        <v>2017</v>
      </c>
      <c r="G73" s="20" t="s">
        <v>971</v>
      </c>
      <c r="H73" s="29" t="s">
        <v>2710</v>
      </c>
      <c r="I73" s="20"/>
      <c r="J73" s="15">
        <v>310000</v>
      </c>
      <c r="K73" s="15"/>
      <c r="L73" s="18"/>
      <c r="M73" s="13" t="s">
        <v>51</v>
      </c>
      <c r="N73" s="13"/>
      <c r="O73" s="13"/>
      <c r="P73" s="13"/>
      <c r="Q73" s="13"/>
      <c r="R73" s="13"/>
      <c r="S73" s="13"/>
      <c r="T73" s="13"/>
      <c r="U73" s="13" t="s">
        <v>353</v>
      </c>
      <c r="V73" s="13" t="s">
        <v>354</v>
      </c>
      <c r="W73" s="16" t="s">
        <v>44</v>
      </c>
      <c r="X73" s="13" t="s">
        <v>61</v>
      </c>
    </row>
    <row r="74" spans="1:24" ht="89.25" customHeight="1" x14ac:dyDescent="0.2">
      <c r="A74" s="20" t="s">
        <v>122</v>
      </c>
      <c r="B74" s="32" t="s">
        <v>960</v>
      </c>
      <c r="C74" s="13" t="s">
        <v>225</v>
      </c>
      <c r="D74" s="13"/>
      <c r="E74" s="14">
        <v>43054</v>
      </c>
      <c r="F74" s="38">
        <v>2017</v>
      </c>
      <c r="G74" s="34" t="s">
        <v>959</v>
      </c>
      <c r="H74" s="29" t="s">
        <v>2708</v>
      </c>
      <c r="I74" s="20"/>
      <c r="J74" s="15">
        <v>927777.97</v>
      </c>
      <c r="K74" s="15"/>
      <c r="L74" s="18"/>
      <c r="M74" s="15">
        <v>927777.97</v>
      </c>
      <c r="N74" s="15">
        <v>0</v>
      </c>
      <c r="O74" s="42" t="s">
        <v>61</v>
      </c>
      <c r="P74" s="13" t="s">
        <v>962</v>
      </c>
      <c r="Q74" s="13" t="s">
        <v>300</v>
      </c>
      <c r="R74" s="13" t="s">
        <v>963</v>
      </c>
      <c r="S74" s="22" t="s">
        <v>44</v>
      </c>
      <c r="T74" s="13" t="s">
        <v>77</v>
      </c>
      <c r="U74" s="13" t="s">
        <v>519</v>
      </c>
      <c r="V74" s="13" t="s">
        <v>291</v>
      </c>
      <c r="W74" s="16" t="s">
        <v>44</v>
      </c>
      <c r="X74" s="13" t="s">
        <v>81</v>
      </c>
    </row>
    <row r="75" spans="1:24" ht="89.25" customHeight="1" x14ac:dyDescent="0.2">
      <c r="A75" s="36" t="s">
        <v>122</v>
      </c>
      <c r="B75" s="32" t="s">
        <v>938</v>
      </c>
      <c r="C75" s="13" t="s">
        <v>170</v>
      </c>
      <c r="D75" s="13"/>
      <c r="E75" s="14">
        <v>43061</v>
      </c>
      <c r="F75" s="38">
        <v>2017</v>
      </c>
      <c r="G75" s="34" t="s">
        <v>937</v>
      </c>
      <c r="H75" s="29" t="s">
        <v>2708</v>
      </c>
      <c r="I75" s="20"/>
      <c r="J75" s="15">
        <v>638000</v>
      </c>
      <c r="K75" s="15"/>
      <c r="L75" s="18"/>
      <c r="M75" s="13" t="s">
        <v>51</v>
      </c>
      <c r="N75" s="13"/>
      <c r="O75" s="13"/>
      <c r="P75" s="13"/>
      <c r="Q75" s="13"/>
      <c r="R75" s="13"/>
      <c r="S75" s="13"/>
      <c r="T75" s="13"/>
      <c r="U75" s="13" t="s">
        <v>570</v>
      </c>
      <c r="V75" s="13" t="s">
        <v>571</v>
      </c>
      <c r="W75" s="16" t="s">
        <v>44</v>
      </c>
      <c r="X75" s="13" t="s">
        <v>61</v>
      </c>
    </row>
    <row r="76" spans="1:24" ht="89.25" customHeight="1" x14ac:dyDescent="0.2">
      <c r="A76" s="20" t="s">
        <v>122</v>
      </c>
      <c r="B76" s="13" t="s">
        <v>915</v>
      </c>
      <c r="C76" s="13" t="s">
        <v>282</v>
      </c>
      <c r="D76" s="13"/>
      <c r="E76" s="14">
        <v>43066</v>
      </c>
      <c r="F76" s="38">
        <v>2017</v>
      </c>
      <c r="G76" s="20" t="s">
        <v>357</v>
      </c>
      <c r="H76" s="29" t="s">
        <v>2710</v>
      </c>
      <c r="I76" s="20"/>
      <c r="J76" s="15">
        <v>284706</v>
      </c>
      <c r="K76" s="15"/>
      <c r="L76" s="18"/>
      <c r="M76" s="15">
        <v>180000</v>
      </c>
      <c r="N76" s="15">
        <v>104706</v>
      </c>
      <c r="O76" s="42">
        <v>37</v>
      </c>
      <c r="P76" s="13" t="s">
        <v>182</v>
      </c>
      <c r="Q76" s="13" t="s">
        <v>183</v>
      </c>
      <c r="R76" s="13" t="s">
        <v>184</v>
      </c>
      <c r="S76" s="21" t="s">
        <v>44</v>
      </c>
      <c r="T76" s="13" t="s">
        <v>77</v>
      </c>
      <c r="U76" s="13" t="s">
        <v>358</v>
      </c>
      <c r="V76" s="13" t="s">
        <v>359</v>
      </c>
      <c r="W76" s="16" t="s">
        <v>44</v>
      </c>
      <c r="X76" s="13" t="s">
        <v>77</v>
      </c>
    </row>
    <row r="77" spans="1:24" ht="89.25" customHeight="1" x14ac:dyDescent="0.2">
      <c r="A77" s="20" t="s">
        <v>122</v>
      </c>
      <c r="B77" s="13" t="s">
        <v>895</v>
      </c>
      <c r="C77" s="13" t="s">
        <v>282</v>
      </c>
      <c r="D77" s="13"/>
      <c r="E77" s="14">
        <v>43069</v>
      </c>
      <c r="F77" s="38">
        <v>2017</v>
      </c>
      <c r="G77" s="20" t="s">
        <v>894</v>
      </c>
      <c r="H77" s="29" t="s">
        <v>2710</v>
      </c>
      <c r="I77" s="20"/>
      <c r="J77" s="15">
        <v>149936</v>
      </c>
      <c r="K77" s="15"/>
      <c r="L77" s="18"/>
      <c r="M77" s="15">
        <v>134700</v>
      </c>
      <c r="N77" s="15">
        <v>15236</v>
      </c>
      <c r="O77" s="42">
        <v>10</v>
      </c>
      <c r="P77" s="13" t="s">
        <v>896</v>
      </c>
      <c r="Q77" s="13" t="s">
        <v>897</v>
      </c>
      <c r="R77" s="13" t="s">
        <v>898</v>
      </c>
      <c r="S77" s="22" t="s">
        <v>44</v>
      </c>
      <c r="T77" s="13" t="s">
        <v>190</v>
      </c>
      <c r="U77" s="13" t="s">
        <v>422</v>
      </c>
      <c r="V77" s="13" t="s">
        <v>423</v>
      </c>
      <c r="W77" s="16" t="s">
        <v>44</v>
      </c>
      <c r="X77" s="13" t="s">
        <v>189</v>
      </c>
    </row>
    <row r="78" spans="1:24" ht="89.25" customHeight="1" x14ac:dyDescent="0.2">
      <c r="A78" s="36" t="s">
        <v>859</v>
      </c>
      <c r="B78" s="13" t="s">
        <v>860</v>
      </c>
      <c r="C78" s="13" t="s">
        <v>282</v>
      </c>
      <c r="D78" s="13"/>
      <c r="E78" s="14">
        <v>43081</v>
      </c>
      <c r="F78" s="38">
        <v>2017</v>
      </c>
      <c r="G78" s="20" t="s">
        <v>352</v>
      </c>
      <c r="H78" s="29" t="s">
        <v>2710</v>
      </c>
      <c r="I78" s="20"/>
      <c r="J78" s="15">
        <v>282375</v>
      </c>
      <c r="K78" s="15"/>
      <c r="L78" s="18"/>
      <c r="M78" s="13" t="s">
        <v>51</v>
      </c>
      <c r="N78" s="13"/>
      <c r="O78" s="42" t="s">
        <v>61</v>
      </c>
      <c r="P78" s="13"/>
      <c r="Q78" s="13"/>
      <c r="R78" s="13"/>
      <c r="S78" s="13"/>
      <c r="T78" s="13"/>
      <c r="U78" s="13" t="s">
        <v>353</v>
      </c>
      <c r="V78" s="13" t="s">
        <v>354</v>
      </c>
      <c r="W78" s="16" t="s">
        <v>44</v>
      </c>
      <c r="X78" s="13" t="s">
        <v>61</v>
      </c>
    </row>
    <row r="79" spans="1:24" ht="89.25" customHeight="1" x14ac:dyDescent="0.2">
      <c r="A79" s="20" t="s">
        <v>122</v>
      </c>
      <c r="B79" s="13" t="s">
        <v>850</v>
      </c>
      <c r="C79" s="13" t="s">
        <v>282</v>
      </c>
      <c r="D79" s="13"/>
      <c r="E79" s="14">
        <v>43084</v>
      </c>
      <c r="F79" s="38">
        <v>2017</v>
      </c>
      <c r="G79" s="20" t="s">
        <v>819</v>
      </c>
      <c r="H79" s="29" t="s">
        <v>2710</v>
      </c>
      <c r="I79" s="20"/>
      <c r="J79" s="15">
        <v>195550</v>
      </c>
      <c r="K79" s="15"/>
      <c r="L79" s="18"/>
      <c r="M79" s="15">
        <v>195550</v>
      </c>
      <c r="N79" s="15">
        <v>0</v>
      </c>
      <c r="O79" s="42" t="s">
        <v>61</v>
      </c>
      <c r="P79" s="13" t="s">
        <v>52</v>
      </c>
      <c r="Q79" s="13" t="s">
        <v>53</v>
      </c>
      <c r="R79" s="13" t="s">
        <v>54</v>
      </c>
      <c r="S79" s="21" t="s">
        <v>44</v>
      </c>
      <c r="T79" s="13" t="s">
        <v>55</v>
      </c>
      <c r="U79" s="13" t="s">
        <v>422</v>
      </c>
      <c r="V79" s="13" t="s">
        <v>423</v>
      </c>
      <c r="W79" s="16" t="s">
        <v>44</v>
      </c>
      <c r="X79" s="13" t="s">
        <v>190</v>
      </c>
    </row>
    <row r="80" spans="1:24" ht="89.25" customHeight="1" x14ac:dyDescent="0.2">
      <c r="A80" s="20" t="s">
        <v>122</v>
      </c>
      <c r="B80" s="13" t="s">
        <v>855</v>
      </c>
      <c r="C80" s="13" t="s">
        <v>71</v>
      </c>
      <c r="D80" s="13"/>
      <c r="E80" s="14">
        <v>43084</v>
      </c>
      <c r="F80" s="38">
        <v>2017</v>
      </c>
      <c r="G80" s="20" t="s">
        <v>852</v>
      </c>
      <c r="H80" s="29" t="s">
        <v>2707</v>
      </c>
      <c r="I80" s="20"/>
      <c r="J80" s="15">
        <v>295500</v>
      </c>
      <c r="K80" s="15"/>
      <c r="L80" s="18"/>
      <c r="M80" s="15">
        <v>225000</v>
      </c>
      <c r="N80" s="15">
        <v>70500</v>
      </c>
      <c r="O80" s="42">
        <v>24</v>
      </c>
      <c r="P80" s="13" t="s">
        <v>74</v>
      </c>
      <c r="Q80" s="13" t="s">
        <v>75</v>
      </c>
      <c r="R80" s="13" t="s">
        <v>76</v>
      </c>
      <c r="S80" s="22" t="s">
        <v>44</v>
      </c>
      <c r="T80" s="13" t="s">
        <v>77</v>
      </c>
      <c r="U80" s="13" t="s">
        <v>853</v>
      </c>
      <c r="V80" s="13" t="s">
        <v>854</v>
      </c>
      <c r="W80" s="16" t="s">
        <v>44</v>
      </c>
      <c r="X80" s="13" t="s">
        <v>81</v>
      </c>
    </row>
    <row r="81" spans="1:24" ht="89.25" customHeight="1" x14ac:dyDescent="0.2">
      <c r="A81" s="20" t="s">
        <v>122</v>
      </c>
      <c r="B81" s="13" t="s">
        <v>858</v>
      </c>
      <c r="C81" s="13" t="s">
        <v>71</v>
      </c>
      <c r="D81" s="13"/>
      <c r="E81" s="14">
        <v>43084</v>
      </c>
      <c r="F81" s="38">
        <v>2017</v>
      </c>
      <c r="G81" s="20" t="s">
        <v>857</v>
      </c>
      <c r="H81" s="29" t="s">
        <v>2707</v>
      </c>
      <c r="I81" s="20"/>
      <c r="J81" s="15">
        <v>63423</v>
      </c>
      <c r="K81" s="15"/>
      <c r="L81" s="18"/>
      <c r="M81" s="15">
        <v>63423</v>
      </c>
      <c r="N81" s="15">
        <v>0</v>
      </c>
      <c r="O81" s="42" t="s">
        <v>61</v>
      </c>
      <c r="P81" s="13" t="s">
        <v>182</v>
      </c>
      <c r="Q81" s="13" t="s">
        <v>183</v>
      </c>
      <c r="R81" s="13" t="s">
        <v>184</v>
      </c>
      <c r="S81" s="22" t="s">
        <v>44</v>
      </c>
      <c r="T81" s="13" t="s">
        <v>77</v>
      </c>
      <c r="U81" s="13" t="s">
        <v>853</v>
      </c>
      <c r="V81" s="13" t="s">
        <v>854</v>
      </c>
      <c r="W81" s="16" t="s">
        <v>44</v>
      </c>
      <c r="X81" s="13" t="s">
        <v>81</v>
      </c>
    </row>
    <row r="82" spans="1:24" ht="89.25" customHeight="1" x14ac:dyDescent="0.2">
      <c r="A82" s="20" t="s">
        <v>122</v>
      </c>
      <c r="B82" s="13" t="s">
        <v>845</v>
      </c>
      <c r="C82" s="13" t="s">
        <v>282</v>
      </c>
      <c r="D82" s="13"/>
      <c r="E82" s="14">
        <v>43088</v>
      </c>
      <c r="F82" s="38">
        <v>2017</v>
      </c>
      <c r="G82" s="20" t="s">
        <v>352</v>
      </c>
      <c r="H82" s="29" t="s">
        <v>2710</v>
      </c>
      <c r="I82" s="20"/>
      <c r="J82" s="15">
        <v>282375</v>
      </c>
      <c r="K82" s="15"/>
      <c r="L82" s="18"/>
      <c r="M82" s="15">
        <v>282375</v>
      </c>
      <c r="N82" s="15">
        <v>0</v>
      </c>
      <c r="O82" s="42" t="s">
        <v>61</v>
      </c>
      <c r="P82" s="13" t="s">
        <v>52</v>
      </c>
      <c r="Q82" s="13" t="s">
        <v>53</v>
      </c>
      <c r="R82" s="13" t="s">
        <v>54</v>
      </c>
      <c r="S82" s="21" t="s">
        <v>44</v>
      </c>
      <c r="T82" s="13" t="s">
        <v>55</v>
      </c>
      <c r="U82" s="13" t="s">
        <v>353</v>
      </c>
      <c r="V82" s="13" t="s">
        <v>354</v>
      </c>
      <c r="W82" s="16" t="s">
        <v>44</v>
      </c>
      <c r="X82" s="13" t="s">
        <v>190</v>
      </c>
    </row>
    <row r="83" spans="1:24" ht="89.25" customHeight="1" x14ac:dyDescent="0.2">
      <c r="A83" s="20" t="s">
        <v>122</v>
      </c>
      <c r="B83" s="32" t="s">
        <v>841</v>
      </c>
      <c r="C83" s="13" t="s">
        <v>170</v>
      </c>
      <c r="D83" s="13"/>
      <c r="E83" s="14">
        <v>43090</v>
      </c>
      <c r="F83" s="38">
        <v>2017</v>
      </c>
      <c r="G83" s="34" t="s">
        <v>840</v>
      </c>
      <c r="H83" s="29" t="s">
        <v>2708</v>
      </c>
      <c r="I83" s="20"/>
      <c r="J83" s="15">
        <v>4900000</v>
      </c>
      <c r="K83" s="15"/>
      <c r="L83" s="18"/>
      <c r="M83" s="15">
        <v>2809084.4</v>
      </c>
      <c r="N83" s="15">
        <v>2090915.6</v>
      </c>
      <c r="O83" s="42">
        <v>43</v>
      </c>
      <c r="P83" s="13" t="s">
        <v>842</v>
      </c>
      <c r="Q83" s="13" t="s">
        <v>843</v>
      </c>
      <c r="R83" s="13" t="s">
        <v>844</v>
      </c>
      <c r="S83" s="21" t="s">
        <v>44</v>
      </c>
      <c r="T83" s="13" t="s">
        <v>77</v>
      </c>
      <c r="U83" s="13" t="s">
        <v>552</v>
      </c>
      <c r="V83" s="13" t="s">
        <v>553</v>
      </c>
      <c r="W83" s="16" t="s">
        <v>44</v>
      </c>
      <c r="X83" s="13" t="s">
        <v>77</v>
      </c>
    </row>
    <row r="84" spans="1:24" ht="89.25" customHeight="1" x14ac:dyDescent="0.2">
      <c r="A84" s="20" t="s">
        <v>122</v>
      </c>
      <c r="B84" s="13" t="s">
        <v>820</v>
      </c>
      <c r="C84" s="13" t="s">
        <v>282</v>
      </c>
      <c r="D84" s="13"/>
      <c r="E84" s="14">
        <v>43138</v>
      </c>
      <c r="F84" s="38">
        <v>2018</v>
      </c>
      <c r="G84" s="20" t="s">
        <v>819</v>
      </c>
      <c r="H84" s="29" t="s">
        <v>2710</v>
      </c>
      <c r="I84" s="20"/>
      <c r="J84" s="15">
        <v>486475</v>
      </c>
      <c r="K84" s="15"/>
      <c r="L84" s="18"/>
      <c r="M84" s="15">
        <v>486475</v>
      </c>
      <c r="N84" s="15">
        <v>0</v>
      </c>
      <c r="O84" s="42" t="s">
        <v>61</v>
      </c>
      <c r="P84" s="13" t="s">
        <v>52</v>
      </c>
      <c r="Q84" s="13" t="s">
        <v>53</v>
      </c>
      <c r="R84" s="13" t="s">
        <v>54</v>
      </c>
      <c r="S84" s="21" t="s">
        <v>44</v>
      </c>
      <c r="T84" s="13" t="s">
        <v>55</v>
      </c>
      <c r="U84" s="13" t="s">
        <v>422</v>
      </c>
      <c r="V84" s="13" t="s">
        <v>423</v>
      </c>
      <c r="W84" s="16" t="s">
        <v>44</v>
      </c>
      <c r="X84" s="13" t="s">
        <v>190</v>
      </c>
    </row>
    <row r="85" spans="1:24" ht="89.25" customHeight="1" x14ac:dyDescent="0.2">
      <c r="A85" s="20" t="s">
        <v>122</v>
      </c>
      <c r="B85" s="13" t="s">
        <v>796</v>
      </c>
      <c r="C85" s="13" t="s">
        <v>282</v>
      </c>
      <c r="D85" s="13"/>
      <c r="E85" s="14">
        <v>43145</v>
      </c>
      <c r="F85" s="38">
        <v>2018</v>
      </c>
      <c r="G85" s="20" t="s">
        <v>274</v>
      </c>
      <c r="H85" s="29" t="s">
        <v>2709</v>
      </c>
      <c r="I85" s="20"/>
      <c r="J85" s="15">
        <v>25180</v>
      </c>
      <c r="K85" s="15"/>
      <c r="L85" s="18"/>
      <c r="M85" s="15">
        <v>15568.92</v>
      </c>
      <c r="N85" s="15">
        <v>9611.08</v>
      </c>
      <c r="O85" s="42">
        <v>38</v>
      </c>
      <c r="P85" s="13" t="s">
        <v>177</v>
      </c>
      <c r="Q85" s="13" t="s">
        <v>178</v>
      </c>
      <c r="R85" s="13" t="s">
        <v>179</v>
      </c>
      <c r="S85" s="22" t="s">
        <v>135</v>
      </c>
      <c r="T85" s="13" t="s">
        <v>81</v>
      </c>
      <c r="U85" s="13" t="s">
        <v>275</v>
      </c>
      <c r="V85" s="13" t="s">
        <v>276</v>
      </c>
      <c r="W85" s="16" t="s">
        <v>44</v>
      </c>
      <c r="X85" s="13" t="s">
        <v>81</v>
      </c>
    </row>
    <row r="86" spans="1:24" ht="89.25" customHeight="1" x14ac:dyDescent="0.2">
      <c r="A86" s="20" t="s">
        <v>122</v>
      </c>
      <c r="B86" s="32" t="s">
        <v>744</v>
      </c>
      <c r="C86" s="13" t="s">
        <v>225</v>
      </c>
      <c r="D86" s="13"/>
      <c r="E86" s="14">
        <v>43168</v>
      </c>
      <c r="F86" s="38">
        <v>2018</v>
      </c>
      <c r="G86" s="34" t="s">
        <v>743</v>
      </c>
      <c r="H86" s="29" t="s">
        <v>2708</v>
      </c>
      <c r="I86" s="20"/>
      <c r="J86" s="15">
        <v>2197631.12</v>
      </c>
      <c r="K86" s="15"/>
      <c r="L86" s="18"/>
      <c r="M86" s="15">
        <v>2197631.12</v>
      </c>
      <c r="N86" s="15">
        <v>0</v>
      </c>
      <c r="O86" s="42" t="s">
        <v>61</v>
      </c>
      <c r="P86" s="13" t="s">
        <v>745</v>
      </c>
      <c r="Q86" s="13" t="s">
        <v>746</v>
      </c>
      <c r="R86" s="13" t="s">
        <v>747</v>
      </c>
      <c r="S86" s="22" t="s">
        <v>60</v>
      </c>
      <c r="T86" s="13" t="s">
        <v>60</v>
      </c>
      <c r="U86" s="13" t="s">
        <v>519</v>
      </c>
      <c r="V86" s="13" t="s">
        <v>291</v>
      </c>
      <c r="W86" s="16" t="s">
        <v>44</v>
      </c>
      <c r="X86" s="13" t="s">
        <v>81</v>
      </c>
    </row>
    <row r="87" spans="1:24" ht="89.25" customHeight="1" x14ac:dyDescent="0.2">
      <c r="A87" s="20" t="s">
        <v>122</v>
      </c>
      <c r="B87" s="13" t="s">
        <v>679</v>
      </c>
      <c r="C87" s="13" t="s">
        <v>282</v>
      </c>
      <c r="D87" s="13"/>
      <c r="E87" s="14">
        <v>43207</v>
      </c>
      <c r="F87" s="38">
        <v>2018</v>
      </c>
      <c r="G87" s="20" t="s">
        <v>676</v>
      </c>
      <c r="H87" s="29" t="s">
        <v>2709</v>
      </c>
      <c r="I87" s="20"/>
      <c r="J87" s="15">
        <v>10400</v>
      </c>
      <c r="K87" s="15"/>
      <c r="L87" s="18"/>
      <c r="M87" s="15">
        <v>6200</v>
      </c>
      <c r="N87" s="15">
        <v>4200</v>
      </c>
      <c r="O87" s="42">
        <v>40</v>
      </c>
      <c r="P87" s="13" t="s">
        <v>343</v>
      </c>
      <c r="Q87" s="13" t="s">
        <v>344</v>
      </c>
      <c r="R87" s="13" t="s">
        <v>345</v>
      </c>
      <c r="S87" s="22" t="s">
        <v>42</v>
      </c>
      <c r="T87" s="13" t="s">
        <v>231</v>
      </c>
      <c r="U87" s="13" t="s">
        <v>677</v>
      </c>
      <c r="V87" s="13" t="s">
        <v>678</v>
      </c>
      <c r="W87" s="16" t="s">
        <v>44</v>
      </c>
      <c r="X87" s="13" t="s">
        <v>77</v>
      </c>
    </row>
    <row r="88" spans="1:24" ht="89.25" customHeight="1" x14ac:dyDescent="0.2">
      <c r="A88" s="36" t="s">
        <v>122</v>
      </c>
      <c r="B88" s="32">
        <v>31806616232</v>
      </c>
      <c r="C88" s="13" t="s">
        <v>170</v>
      </c>
      <c r="D88" s="13"/>
      <c r="E88" s="14">
        <v>43269</v>
      </c>
      <c r="F88" s="38">
        <v>2018</v>
      </c>
      <c r="G88" s="34" t="s">
        <v>569</v>
      </c>
      <c r="H88" s="29" t="s">
        <v>2708</v>
      </c>
      <c r="I88" s="20"/>
      <c r="J88" s="15">
        <v>200500</v>
      </c>
      <c r="K88" s="15"/>
      <c r="L88" s="18"/>
      <c r="M88" s="15">
        <v>87228.1</v>
      </c>
      <c r="N88" s="15">
        <f>J88-M88</f>
        <v>113271.9</v>
      </c>
      <c r="O88" s="42">
        <v>56</v>
      </c>
      <c r="P88" s="13" t="s">
        <v>152</v>
      </c>
      <c r="Q88" s="13" t="s">
        <v>153</v>
      </c>
      <c r="R88" s="13" t="s">
        <v>154</v>
      </c>
      <c r="S88" s="17" t="s">
        <v>44</v>
      </c>
      <c r="T88" s="13" t="s">
        <v>77</v>
      </c>
      <c r="U88" s="13" t="s">
        <v>570</v>
      </c>
      <c r="V88" s="13" t="s">
        <v>571</v>
      </c>
      <c r="W88" s="16" t="s">
        <v>44</v>
      </c>
      <c r="X88" s="13" t="s">
        <v>81</v>
      </c>
    </row>
    <row r="89" spans="1:24" ht="89.25" customHeight="1" x14ac:dyDescent="0.2">
      <c r="A89" s="20" t="s">
        <v>122</v>
      </c>
      <c r="B89" s="13" t="s">
        <v>561</v>
      </c>
      <c r="C89" s="13" t="s">
        <v>282</v>
      </c>
      <c r="D89" s="13"/>
      <c r="E89" s="14">
        <v>43278</v>
      </c>
      <c r="F89" s="38">
        <v>2018</v>
      </c>
      <c r="G89" s="20" t="s">
        <v>558</v>
      </c>
      <c r="H89" s="29" t="s">
        <v>2710</v>
      </c>
      <c r="I89" s="20"/>
      <c r="J89" s="15">
        <v>491700</v>
      </c>
      <c r="K89" s="15"/>
      <c r="L89" s="18"/>
      <c r="M89" s="15">
        <v>425700</v>
      </c>
      <c r="N89" s="15">
        <v>66000</v>
      </c>
      <c r="O89" s="42">
        <v>13</v>
      </c>
      <c r="P89" s="13" t="s">
        <v>182</v>
      </c>
      <c r="Q89" s="13" t="s">
        <v>183</v>
      </c>
      <c r="R89" s="13" t="s">
        <v>184</v>
      </c>
      <c r="S89" s="22" t="s">
        <v>44</v>
      </c>
      <c r="T89" s="13" t="s">
        <v>77</v>
      </c>
      <c r="U89" s="13" t="s">
        <v>559</v>
      </c>
      <c r="V89" s="13" t="s">
        <v>560</v>
      </c>
      <c r="W89" s="16" t="s">
        <v>44</v>
      </c>
      <c r="X89" s="13" t="s">
        <v>81</v>
      </c>
    </row>
    <row r="90" spans="1:24" ht="89.25" customHeight="1" x14ac:dyDescent="0.2">
      <c r="A90" s="20" t="s">
        <v>122</v>
      </c>
      <c r="B90" s="32" t="s">
        <v>554</v>
      </c>
      <c r="C90" s="13" t="s">
        <v>225</v>
      </c>
      <c r="D90" s="13"/>
      <c r="E90" s="14">
        <v>43278</v>
      </c>
      <c r="F90" s="38">
        <v>2018</v>
      </c>
      <c r="G90" s="34" t="s">
        <v>551</v>
      </c>
      <c r="H90" s="29" t="s">
        <v>2708</v>
      </c>
      <c r="I90" s="20"/>
      <c r="J90" s="15">
        <v>1500000</v>
      </c>
      <c r="K90" s="15"/>
      <c r="L90" s="18"/>
      <c r="M90" s="15">
        <v>1500000</v>
      </c>
      <c r="N90" s="15">
        <v>0</v>
      </c>
      <c r="O90" s="42" t="s">
        <v>61</v>
      </c>
      <c r="P90" s="13" t="s">
        <v>557</v>
      </c>
      <c r="Q90" s="13" t="s">
        <v>51</v>
      </c>
      <c r="R90" s="46" t="s">
        <v>150</v>
      </c>
      <c r="S90" s="13"/>
      <c r="T90" s="13"/>
      <c r="U90" s="13" t="s">
        <v>552</v>
      </c>
      <c r="V90" s="13" t="s">
        <v>553</v>
      </c>
      <c r="W90" s="16" t="s">
        <v>44</v>
      </c>
      <c r="X90" s="13" t="s">
        <v>81</v>
      </c>
    </row>
    <row r="91" spans="1:24" ht="89.25" customHeight="1" x14ac:dyDescent="0.2">
      <c r="A91" s="36" t="s">
        <v>122</v>
      </c>
      <c r="B91" s="32" t="s">
        <v>520</v>
      </c>
      <c r="C91" s="13" t="s">
        <v>282</v>
      </c>
      <c r="D91" s="13"/>
      <c r="E91" s="14">
        <v>43312</v>
      </c>
      <c r="F91" s="38">
        <v>2018</v>
      </c>
      <c r="G91" s="34" t="s">
        <v>492</v>
      </c>
      <c r="H91" s="29" t="s">
        <v>2708</v>
      </c>
      <c r="I91" s="20"/>
      <c r="J91" s="15">
        <v>464466.88</v>
      </c>
      <c r="K91" s="15"/>
      <c r="L91" s="18"/>
      <c r="M91" s="13" t="s">
        <v>51</v>
      </c>
      <c r="N91" s="13"/>
      <c r="O91" s="42" t="s">
        <v>61</v>
      </c>
      <c r="P91" s="13"/>
      <c r="Q91" s="13"/>
      <c r="R91" s="13"/>
      <c r="S91" s="13"/>
      <c r="T91" s="13"/>
      <c r="U91" s="13" t="s">
        <v>519</v>
      </c>
      <c r="V91" s="13" t="s">
        <v>291</v>
      </c>
      <c r="W91" s="16" t="s">
        <v>44</v>
      </c>
      <c r="X91" s="13" t="s">
        <v>81</v>
      </c>
    </row>
    <row r="92" spans="1:24" ht="89.25" customHeight="1" x14ac:dyDescent="0.2">
      <c r="A92" s="20" t="s">
        <v>122</v>
      </c>
      <c r="B92" s="32" t="s">
        <v>514</v>
      </c>
      <c r="C92" s="13" t="s">
        <v>170</v>
      </c>
      <c r="D92" s="13"/>
      <c r="E92" s="14">
        <v>43314</v>
      </c>
      <c r="F92" s="38">
        <v>2018</v>
      </c>
      <c r="G92" s="34" t="s">
        <v>513</v>
      </c>
      <c r="H92" s="29" t="s">
        <v>2708</v>
      </c>
      <c r="I92" s="20"/>
      <c r="J92" s="15">
        <v>4135287.6</v>
      </c>
      <c r="K92" s="15"/>
      <c r="L92" s="18"/>
      <c r="M92" s="15">
        <v>4125000</v>
      </c>
      <c r="N92" s="15">
        <v>10287.6</v>
      </c>
      <c r="O92" s="42" t="s">
        <v>61</v>
      </c>
      <c r="P92" s="13" t="s">
        <v>515</v>
      </c>
      <c r="Q92" s="13" t="s">
        <v>516</v>
      </c>
      <c r="R92" s="45" t="s">
        <v>517</v>
      </c>
      <c r="S92" s="22" t="s">
        <v>245</v>
      </c>
      <c r="T92" s="13" t="s">
        <v>518</v>
      </c>
      <c r="U92" s="13" t="s">
        <v>290</v>
      </c>
      <c r="V92" s="13" t="s">
        <v>291</v>
      </c>
      <c r="W92" s="16" t="s">
        <v>44</v>
      </c>
      <c r="X92" s="13" t="s">
        <v>81</v>
      </c>
    </row>
    <row r="93" spans="1:24" ht="89.25" customHeight="1" x14ac:dyDescent="0.2">
      <c r="A93" t="s">
        <v>122</v>
      </c>
      <c r="B93" s="32" t="s">
        <v>493</v>
      </c>
      <c r="C93" s="13" t="s">
        <v>282</v>
      </c>
      <c r="D93" s="13"/>
      <c r="E93" s="14">
        <v>43349</v>
      </c>
      <c r="F93" s="38">
        <v>2018</v>
      </c>
      <c r="G93" s="34" t="s">
        <v>492</v>
      </c>
      <c r="H93" s="29" t="s">
        <v>2708</v>
      </c>
      <c r="I93" s="20"/>
      <c r="J93" s="15">
        <v>464466.88</v>
      </c>
      <c r="K93" s="15"/>
      <c r="L93" s="18"/>
      <c r="M93" s="13" t="s">
        <v>51</v>
      </c>
      <c r="N93" s="13"/>
      <c r="O93" s="42" t="s">
        <v>61</v>
      </c>
      <c r="P93" s="13" t="s">
        <v>373</v>
      </c>
      <c r="Q93" s="13" t="s">
        <v>374</v>
      </c>
      <c r="R93" s="13" t="s">
        <v>375</v>
      </c>
      <c r="S93" s="17" t="s">
        <v>376</v>
      </c>
      <c r="T93" s="13" t="s">
        <v>377</v>
      </c>
      <c r="U93" s="13" t="s">
        <v>290</v>
      </c>
      <c r="V93" s="13" t="s">
        <v>291</v>
      </c>
      <c r="W93" s="16" t="s">
        <v>44</v>
      </c>
      <c r="X93" s="13" t="s">
        <v>81</v>
      </c>
    </row>
    <row r="94" spans="1:24" ht="89.25" customHeight="1" x14ac:dyDescent="0.2">
      <c r="A94" t="s">
        <v>122</v>
      </c>
      <c r="B94" s="32" t="s">
        <v>429</v>
      </c>
      <c r="C94" s="13" t="s">
        <v>282</v>
      </c>
      <c r="D94" s="13"/>
      <c r="E94" s="14">
        <v>43395</v>
      </c>
      <c r="F94" s="38">
        <v>2018</v>
      </c>
      <c r="G94" s="34" t="s">
        <v>262</v>
      </c>
      <c r="H94" s="29" t="s">
        <v>2708</v>
      </c>
      <c r="I94" s="20"/>
      <c r="J94" s="15">
        <v>339500</v>
      </c>
      <c r="K94" s="15"/>
      <c r="L94" s="18"/>
      <c r="M94" s="13" t="s">
        <v>51</v>
      </c>
      <c r="N94" s="13"/>
      <c r="O94" s="42" t="s">
        <v>61</v>
      </c>
      <c r="P94" s="13" t="s">
        <v>152</v>
      </c>
      <c r="Q94" s="13" t="s">
        <v>153</v>
      </c>
      <c r="R94" s="13" t="s">
        <v>154</v>
      </c>
      <c r="S94" s="16" t="s">
        <v>44</v>
      </c>
      <c r="T94" s="13" t="s">
        <v>77</v>
      </c>
      <c r="U94" s="13" t="s">
        <v>263</v>
      </c>
      <c r="V94" s="13" t="s">
        <v>264</v>
      </c>
      <c r="W94" s="16" t="s">
        <v>44</v>
      </c>
      <c r="X94" s="13" t="s">
        <v>61</v>
      </c>
    </row>
    <row r="95" spans="1:24" ht="89.25" customHeight="1" x14ac:dyDescent="0.2">
      <c r="A95" t="s">
        <v>122</v>
      </c>
      <c r="B95" s="32" t="s">
        <v>413</v>
      </c>
      <c r="C95" s="13" t="s">
        <v>282</v>
      </c>
      <c r="D95" s="13"/>
      <c r="E95" s="14">
        <v>43404</v>
      </c>
      <c r="F95" s="38">
        <v>2018</v>
      </c>
      <c r="G95" s="34" t="s">
        <v>412</v>
      </c>
      <c r="H95" s="29" t="s">
        <v>2708</v>
      </c>
      <c r="I95" s="20"/>
      <c r="J95" s="15">
        <v>4753834.07</v>
      </c>
      <c r="K95" s="15"/>
      <c r="L95" s="18"/>
      <c r="M95" s="13" t="s">
        <v>51</v>
      </c>
      <c r="N95" s="13"/>
      <c r="O95" s="42" t="s">
        <v>61</v>
      </c>
      <c r="P95" s="13" t="s">
        <v>414</v>
      </c>
      <c r="Q95" s="13" t="s">
        <v>415</v>
      </c>
      <c r="R95" s="45" t="s">
        <v>416</v>
      </c>
      <c r="S95" s="16" t="s">
        <v>44</v>
      </c>
      <c r="T95" s="13" t="s">
        <v>77</v>
      </c>
      <c r="U95" s="13" t="s">
        <v>263</v>
      </c>
      <c r="V95" s="13" t="s">
        <v>264</v>
      </c>
      <c r="W95" s="16" t="s">
        <v>44</v>
      </c>
      <c r="X95" s="13" t="s">
        <v>61</v>
      </c>
    </row>
    <row r="96" spans="1:24" ht="89.25" customHeight="1" x14ac:dyDescent="0.2">
      <c r="A96" s="20" t="s">
        <v>122</v>
      </c>
      <c r="B96" s="32" t="s">
        <v>371</v>
      </c>
      <c r="C96" s="13" t="s">
        <v>282</v>
      </c>
      <c r="D96" s="13"/>
      <c r="E96" s="14">
        <v>43417</v>
      </c>
      <c r="F96" s="38">
        <v>2018</v>
      </c>
      <c r="G96" s="34" t="s">
        <v>370</v>
      </c>
      <c r="H96" s="29" t="s">
        <v>2708</v>
      </c>
      <c r="I96" s="20"/>
      <c r="J96" s="15">
        <v>661762.88</v>
      </c>
      <c r="K96" s="15"/>
      <c r="L96" s="18"/>
      <c r="M96" s="15">
        <v>661762.88</v>
      </c>
      <c r="N96" s="15">
        <v>0</v>
      </c>
      <c r="O96" s="42" t="s">
        <v>61</v>
      </c>
      <c r="P96" s="13" t="s">
        <v>373</v>
      </c>
      <c r="Q96" s="13" t="s">
        <v>374</v>
      </c>
      <c r="R96" s="13" t="s">
        <v>375</v>
      </c>
      <c r="S96" s="22" t="s">
        <v>376</v>
      </c>
      <c r="T96" s="13" t="s">
        <v>377</v>
      </c>
      <c r="U96" s="13" t="s">
        <v>290</v>
      </c>
      <c r="V96" s="13" t="s">
        <v>291</v>
      </c>
      <c r="W96" s="16" t="s">
        <v>44</v>
      </c>
      <c r="X96" s="13" t="s">
        <v>81</v>
      </c>
    </row>
    <row r="97" spans="1:24" ht="89.25" customHeight="1" x14ac:dyDescent="0.2">
      <c r="A97" s="20" t="s">
        <v>122</v>
      </c>
      <c r="B97" s="13" t="s">
        <v>364</v>
      </c>
      <c r="C97" s="13" t="s">
        <v>282</v>
      </c>
      <c r="D97" s="13"/>
      <c r="E97" s="14">
        <v>43418</v>
      </c>
      <c r="F97" s="38">
        <v>2018</v>
      </c>
      <c r="G97" s="20" t="s">
        <v>363</v>
      </c>
      <c r="H97" s="29" t="s">
        <v>2710</v>
      </c>
      <c r="I97" s="20"/>
      <c r="J97" s="15">
        <v>419585</v>
      </c>
      <c r="K97" s="15"/>
      <c r="L97" s="18"/>
      <c r="M97" s="15">
        <v>403351.5</v>
      </c>
      <c r="N97" s="15">
        <v>16233.5</v>
      </c>
      <c r="O97" s="42">
        <v>4</v>
      </c>
      <c r="P97" s="13" t="s">
        <v>182</v>
      </c>
      <c r="Q97" s="13" t="s">
        <v>183</v>
      </c>
      <c r="R97" s="45" t="s">
        <v>184</v>
      </c>
      <c r="S97" s="21" t="s">
        <v>44</v>
      </c>
      <c r="T97" s="13" t="s">
        <v>77</v>
      </c>
      <c r="U97" s="13" t="s">
        <v>358</v>
      </c>
      <c r="V97" s="13" t="s">
        <v>359</v>
      </c>
      <c r="W97" s="16" t="s">
        <v>44</v>
      </c>
      <c r="X97" s="13" t="s">
        <v>77</v>
      </c>
    </row>
    <row r="98" spans="1:24" ht="89.25" customHeight="1" x14ac:dyDescent="0.2">
      <c r="A98" s="20" t="s">
        <v>122</v>
      </c>
      <c r="B98" s="13" t="s">
        <v>355</v>
      </c>
      <c r="C98" s="13" t="s">
        <v>47</v>
      </c>
      <c r="D98" s="13"/>
      <c r="E98" s="14">
        <v>43419</v>
      </c>
      <c r="F98" s="38">
        <v>2018</v>
      </c>
      <c r="G98" s="20" t="s">
        <v>352</v>
      </c>
      <c r="H98" s="29" t="s">
        <v>2710</v>
      </c>
      <c r="I98" s="20"/>
      <c r="J98" s="15">
        <v>570000</v>
      </c>
      <c r="K98" s="15"/>
      <c r="L98" s="18"/>
      <c r="M98" s="15">
        <v>284850</v>
      </c>
      <c r="N98" s="15">
        <v>285150</v>
      </c>
      <c r="O98" s="42">
        <v>50</v>
      </c>
      <c r="P98" s="13" t="s">
        <v>52</v>
      </c>
      <c r="Q98" s="13" t="s">
        <v>53</v>
      </c>
      <c r="R98" s="13" t="s">
        <v>54</v>
      </c>
      <c r="S98" s="21" t="s">
        <v>44</v>
      </c>
      <c r="T98" s="13" t="s">
        <v>55</v>
      </c>
      <c r="U98" s="13" t="s">
        <v>353</v>
      </c>
      <c r="V98" s="13" t="s">
        <v>354</v>
      </c>
      <c r="W98" s="16" t="s">
        <v>44</v>
      </c>
      <c r="X98" s="13" t="s">
        <v>190</v>
      </c>
    </row>
    <row r="99" spans="1:24" ht="89.25" customHeight="1" x14ac:dyDescent="0.2">
      <c r="A99" s="20" t="s">
        <v>122</v>
      </c>
      <c r="B99" s="13" t="s">
        <v>360</v>
      </c>
      <c r="C99" s="13" t="s">
        <v>282</v>
      </c>
      <c r="D99" s="13"/>
      <c r="E99" s="14">
        <v>43419</v>
      </c>
      <c r="F99" s="38">
        <v>2018</v>
      </c>
      <c r="G99" s="20" t="s">
        <v>357</v>
      </c>
      <c r="H99" s="29" t="s">
        <v>2710</v>
      </c>
      <c r="I99" s="20"/>
      <c r="J99" s="15">
        <v>192384</v>
      </c>
      <c r="K99" s="15"/>
      <c r="L99" s="18"/>
      <c r="M99" s="15">
        <v>149000</v>
      </c>
      <c r="N99" s="15">
        <v>43384</v>
      </c>
      <c r="O99" s="42">
        <v>23</v>
      </c>
      <c r="P99" s="13" t="s">
        <v>205</v>
      </c>
      <c r="Q99" s="13" t="s">
        <v>206</v>
      </c>
      <c r="R99" s="13" t="s">
        <v>207</v>
      </c>
      <c r="S99" s="21" t="s">
        <v>44</v>
      </c>
      <c r="T99" s="13" t="s">
        <v>77</v>
      </c>
      <c r="U99" s="13" t="s">
        <v>358</v>
      </c>
      <c r="V99" s="13" t="s">
        <v>359</v>
      </c>
      <c r="W99" s="16" t="s">
        <v>44</v>
      </c>
      <c r="X99" s="13" t="s">
        <v>77</v>
      </c>
    </row>
    <row r="100" spans="1:24" ht="89.25" customHeight="1" x14ac:dyDescent="0.2">
      <c r="A100" s="36" t="s">
        <v>122</v>
      </c>
      <c r="B100" s="32" t="s">
        <v>329</v>
      </c>
      <c r="C100" s="13" t="s">
        <v>71</v>
      </c>
      <c r="D100" s="13"/>
      <c r="E100" s="14">
        <v>43430</v>
      </c>
      <c r="F100" s="38">
        <v>2018</v>
      </c>
      <c r="G100" s="34" t="s">
        <v>326</v>
      </c>
      <c r="H100" s="29" t="s">
        <v>2708</v>
      </c>
      <c r="I100" s="20"/>
      <c r="J100" s="15">
        <v>491501.51</v>
      </c>
      <c r="K100" s="15"/>
      <c r="L100" s="18"/>
      <c r="M100" s="13" t="s">
        <v>51</v>
      </c>
      <c r="N100" s="13"/>
      <c r="O100" s="42" t="s">
        <v>61</v>
      </c>
      <c r="P100" s="13"/>
      <c r="Q100" s="13"/>
      <c r="R100" s="13"/>
      <c r="S100" s="13"/>
      <c r="T100" s="13"/>
      <c r="U100" s="13" t="s">
        <v>327</v>
      </c>
      <c r="V100" s="13" t="s">
        <v>328</v>
      </c>
      <c r="W100" s="16" t="s">
        <v>44</v>
      </c>
      <c r="X100" s="13" t="s">
        <v>77</v>
      </c>
    </row>
    <row r="101" spans="1:24" ht="89.25" customHeight="1" x14ac:dyDescent="0.2">
      <c r="A101" t="s">
        <v>122</v>
      </c>
      <c r="B101" s="32" t="s">
        <v>332</v>
      </c>
      <c r="C101" s="13" t="s">
        <v>71</v>
      </c>
      <c r="D101" s="13"/>
      <c r="E101" s="14">
        <v>43430</v>
      </c>
      <c r="F101" s="38">
        <v>2018</v>
      </c>
      <c r="G101" s="34" t="s">
        <v>331</v>
      </c>
      <c r="H101" s="29" t="s">
        <v>2708</v>
      </c>
      <c r="I101" s="20"/>
      <c r="J101" s="15">
        <v>153381.18</v>
      </c>
      <c r="K101" s="15"/>
      <c r="L101" s="18"/>
      <c r="M101" s="13" t="s">
        <v>51</v>
      </c>
      <c r="N101" s="13"/>
      <c r="O101" s="42" t="s">
        <v>61</v>
      </c>
      <c r="P101" s="13"/>
      <c r="Q101" s="13"/>
      <c r="R101" s="45"/>
      <c r="S101" s="13"/>
      <c r="T101" s="13"/>
      <c r="U101" s="13" t="s">
        <v>327</v>
      </c>
      <c r="V101" s="13" t="s">
        <v>328</v>
      </c>
      <c r="W101" s="16" t="s">
        <v>44</v>
      </c>
      <c r="X101" s="13" t="s">
        <v>77</v>
      </c>
    </row>
    <row r="102" spans="1:24" ht="89.25" customHeight="1" x14ac:dyDescent="0.2">
      <c r="A102" s="36" t="s">
        <v>122</v>
      </c>
      <c r="B102" s="32" t="s">
        <v>311</v>
      </c>
      <c r="C102" s="13" t="s">
        <v>225</v>
      </c>
      <c r="D102" s="13"/>
      <c r="E102" s="14">
        <v>43434</v>
      </c>
      <c r="F102" s="38">
        <v>2018</v>
      </c>
      <c r="G102" s="34" t="s">
        <v>308</v>
      </c>
      <c r="H102" s="29" t="s">
        <v>2708</v>
      </c>
      <c r="I102" s="20"/>
      <c r="J102" s="15">
        <v>147600</v>
      </c>
      <c r="K102" s="15"/>
      <c r="L102" s="18"/>
      <c r="M102" s="13" t="s">
        <v>51</v>
      </c>
      <c r="N102" s="13"/>
      <c r="O102" s="42" t="s">
        <v>61</v>
      </c>
      <c r="P102" s="13" t="s">
        <v>313</v>
      </c>
      <c r="Q102" s="13" t="s">
        <v>314</v>
      </c>
      <c r="R102" s="44" t="s">
        <v>150</v>
      </c>
      <c r="S102" s="13"/>
      <c r="T102" s="13"/>
      <c r="U102" s="13" t="s">
        <v>309</v>
      </c>
      <c r="V102" s="13" t="s">
        <v>310</v>
      </c>
      <c r="W102" s="16" t="s">
        <v>44</v>
      </c>
      <c r="X102" s="13" t="s">
        <v>61</v>
      </c>
    </row>
    <row r="103" spans="1:24" ht="89.25" customHeight="1" x14ac:dyDescent="0.2">
      <c r="A103" t="s">
        <v>122</v>
      </c>
      <c r="B103" s="32" t="s">
        <v>316</v>
      </c>
      <c r="C103" s="13" t="s">
        <v>225</v>
      </c>
      <c r="D103" s="13"/>
      <c r="E103" s="14">
        <v>43434</v>
      </c>
      <c r="F103" s="38">
        <v>2018</v>
      </c>
      <c r="G103" s="34" t="s">
        <v>315</v>
      </c>
      <c r="H103" s="29" t="s">
        <v>2708</v>
      </c>
      <c r="I103" s="20"/>
      <c r="J103" s="15">
        <v>119875</v>
      </c>
      <c r="K103" s="15"/>
      <c r="L103" s="18"/>
      <c r="M103" s="13" t="s">
        <v>51</v>
      </c>
      <c r="N103" s="13"/>
      <c r="O103" s="42" t="s">
        <v>61</v>
      </c>
      <c r="P103" s="13" t="s">
        <v>317</v>
      </c>
      <c r="Q103" s="13" t="s">
        <v>318</v>
      </c>
      <c r="R103" s="13" t="s">
        <v>319</v>
      </c>
      <c r="S103" s="16" t="s">
        <v>135</v>
      </c>
      <c r="T103" s="13"/>
      <c r="U103" s="13" t="s">
        <v>309</v>
      </c>
      <c r="V103" s="13" t="s">
        <v>310</v>
      </c>
      <c r="W103" s="16" t="s">
        <v>44</v>
      </c>
      <c r="X103" s="13" t="s">
        <v>61</v>
      </c>
    </row>
    <row r="104" spans="1:24" ht="89.25" customHeight="1" x14ac:dyDescent="0.2">
      <c r="A104" s="20" t="s">
        <v>288</v>
      </c>
      <c r="B104" s="32" t="s">
        <v>292</v>
      </c>
      <c r="C104" s="13" t="s">
        <v>293</v>
      </c>
      <c r="D104" s="13"/>
      <c r="E104" s="14">
        <v>43441</v>
      </c>
      <c r="F104" s="38">
        <v>2018</v>
      </c>
      <c r="G104" s="34" t="s">
        <v>289</v>
      </c>
      <c r="H104" s="29" t="s">
        <v>2708</v>
      </c>
      <c r="I104" s="20"/>
      <c r="J104" s="15">
        <v>3096076.8</v>
      </c>
      <c r="K104" s="15"/>
      <c r="L104" s="18"/>
      <c r="M104" s="15">
        <v>2323309.56</v>
      </c>
      <c r="N104" s="15">
        <v>772767.24</v>
      </c>
      <c r="O104" s="42">
        <v>25</v>
      </c>
      <c r="P104" s="13" t="s">
        <v>295</v>
      </c>
      <c r="Q104" s="13" t="s">
        <v>296</v>
      </c>
      <c r="R104" s="13" t="s">
        <v>297</v>
      </c>
      <c r="S104" s="21" t="s">
        <v>42</v>
      </c>
      <c r="T104" s="13" t="s">
        <v>81</v>
      </c>
      <c r="U104" s="13" t="s">
        <v>290</v>
      </c>
      <c r="V104" s="13" t="s">
        <v>291</v>
      </c>
      <c r="W104" s="16" t="s">
        <v>44</v>
      </c>
      <c r="X104" s="13" t="s">
        <v>81</v>
      </c>
    </row>
    <row r="105" spans="1:24" ht="89.25" customHeight="1" x14ac:dyDescent="0.2">
      <c r="A105" s="20" t="s">
        <v>122</v>
      </c>
      <c r="B105" s="13" t="s">
        <v>277</v>
      </c>
      <c r="C105" s="13" t="s">
        <v>71</v>
      </c>
      <c r="D105" s="13"/>
      <c r="E105" s="14">
        <v>43453</v>
      </c>
      <c r="F105" s="38">
        <v>2018</v>
      </c>
      <c r="G105" s="20" t="s">
        <v>274</v>
      </c>
      <c r="H105" s="29" t="s">
        <v>2709</v>
      </c>
      <c r="I105" s="20"/>
      <c r="J105" s="15">
        <v>26000</v>
      </c>
      <c r="K105" s="15"/>
      <c r="L105" s="18"/>
      <c r="M105" s="15">
        <v>13008</v>
      </c>
      <c r="N105" s="15">
        <v>12992</v>
      </c>
      <c r="O105" s="42">
        <v>50</v>
      </c>
      <c r="P105" s="13" t="s">
        <v>177</v>
      </c>
      <c r="Q105" s="13" t="s">
        <v>178</v>
      </c>
      <c r="R105" s="13" t="s">
        <v>179</v>
      </c>
      <c r="S105" s="22" t="s">
        <v>135</v>
      </c>
      <c r="T105" s="13" t="s">
        <v>81</v>
      </c>
      <c r="U105" s="13" t="s">
        <v>275</v>
      </c>
      <c r="V105" s="13" t="s">
        <v>276</v>
      </c>
      <c r="W105" s="16" t="s">
        <v>44</v>
      </c>
      <c r="X105" s="13" t="s">
        <v>77</v>
      </c>
    </row>
    <row r="106" spans="1:24" ht="89.25" customHeight="1" x14ac:dyDescent="0.2">
      <c r="A106" s="20" t="s">
        <v>122</v>
      </c>
      <c r="B106" s="32" t="s">
        <v>265</v>
      </c>
      <c r="C106" s="13" t="s">
        <v>266</v>
      </c>
      <c r="D106" s="13"/>
      <c r="E106" s="14">
        <v>43455</v>
      </c>
      <c r="F106" s="38">
        <v>2018</v>
      </c>
      <c r="G106" s="34" t="s">
        <v>262</v>
      </c>
      <c r="H106" s="29" t="s">
        <v>2708</v>
      </c>
      <c r="I106" s="20"/>
      <c r="J106" s="15">
        <v>931647.02</v>
      </c>
      <c r="K106" s="15"/>
      <c r="L106" s="18"/>
      <c r="M106" s="15">
        <v>924010</v>
      </c>
      <c r="N106" s="15">
        <v>7637.02</v>
      </c>
      <c r="O106" s="42">
        <v>1</v>
      </c>
      <c r="P106" s="13" t="s">
        <v>152</v>
      </c>
      <c r="Q106" s="13" t="s">
        <v>153</v>
      </c>
      <c r="R106" s="13" t="s">
        <v>154</v>
      </c>
      <c r="S106" s="21" t="s">
        <v>44</v>
      </c>
      <c r="T106" s="13" t="s">
        <v>77</v>
      </c>
      <c r="U106" s="13" t="s">
        <v>263</v>
      </c>
      <c r="V106" s="13" t="s">
        <v>264</v>
      </c>
      <c r="W106" s="16" t="s">
        <v>44</v>
      </c>
      <c r="X106" s="13" t="s">
        <v>61</v>
      </c>
    </row>
    <row r="107" spans="1:24" ht="89.25" customHeight="1" x14ac:dyDescent="0.2">
      <c r="A107" s="20" t="s">
        <v>122</v>
      </c>
      <c r="B107" s="32">
        <v>31907443679</v>
      </c>
      <c r="C107" s="13" t="s">
        <v>225</v>
      </c>
      <c r="D107" s="13" t="s">
        <v>2718</v>
      </c>
      <c r="E107" s="14">
        <v>43488</v>
      </c>
      <c r="F107" s="38">
        <v>2019</v>
      </c>
      <c r="G107" s="34" t="s">
        <v>219</v>
      </c>
      <c r="H107" s="29" t="s">
        <v>2708</v>
      </c>
      <c r="I107" s="20"/>
      <c r="J107" s="15">
        <v>1433057.52</v>
      </c>
      <c r="K107" s="15"/>
      <c r="L107" s="18"/>
      <c r="M107" s="15">
        <v>1433057.52</v>
      </c>
      <c r="N107" s="15">
        <v>0</v>
      </c>
      <c r="O107" s="42" t="s">
        <v>61</v>
      </c>
      <c r="P107" s="13"/>
      <c r="Q107" s="13"/>
      <c r="R107" s="13"/>
      <c r="S107" s="13"/>
      <c r="T107" s="13"/>
      <c r="U107" s="13" t="s">
        <v>220</v>
      </c>
      <c r="V107" s="13" t="s">
        <v>221</v>
      </c>
      <c r="W107" s="16" t="s">
        <v>44</v>
      </c>
      <c r="X107" s="13" t="s">
        <v>223</v>
      </c>
    </row>
    <row r="108" spans="1:24" ht="89.25" customHeight="1" x14ac:dyDescent="0.2">
      <c r="A108" s="20" t="s">
        <v>122</v>
      </c>
      <c r="B108" s="13">
        <v>31907585894</v>
      </c>
      <c r="C108" s="13" t="s">
        <v>63</v>
      </c>
      <c r="D108" s="13" t="s">
        <v>2716</v>
      </c>
      <c r="E108" s="14">
        <v>43524</v>
      </c>
      <c r="F108" s="38">
        <v>2019</v>
      </c>
      <c r="G108" s="20" t="s">
        <v>172</v>
      </c>
      <c r="H108" s="29" t="s">
        <v>2709</v>
      </c>
      <c r="I108" s="20"/>
      <c r="J108" s="15">
        <v>799446.28</v>
      </c>
      <c r="K108" s="15"/>
      <c r="L108" s="18"/>
      <c r="M108" s="15">
        <v>738540</v>
      </c>
      <c r="N108" s="15">
        <v>60906.28</v>
      </c>
      <c r="O108" s="42">
        <v>8</v>
      </c>
      <c r="P108" s="13" t="s">
        <v>177</v>
      </c>
      <c r="Q108" s="13" t="s">
        <v>178</v>
      </c>
      <c r="R108" s="13" t="s">
        <v>179</v>
      </c>
      <c r="S108" s="22" t="s">
        <v>135</v>
      </c>
      <c r="T108" s="13" t="s">
        <v>81</v>
      </c>
      <c r="U108" s="13" t="s">
        <v>173</v>
      </c>
      <c r="V108" s="13" t="s">
        <v>168</v>
      </c>
      <c r="W108" s="16" t="s">
        <v>44</v>
      </c>
      <c r="X108" s="13" t="s">
        <v>45</v>
      </c>
    </row>
    <row r="109" spans="1:24" ht="89.25" customHeight="1" x14ac:dyDescent="0.2">
      <c r="A109" s="36" t="s">
        <v>56</v>
      </c>
      <c r="B109" s="32">
        <v>31907654595</v>
      </c>
      <c r="C109" s="13" t="s">
        <v>63</v>
      </c>
      <c r="D109" s="13" t="s">
        <v>2716</v>
      </c>
      <c r="E109" s="14">
        <v>43543</v>
      </c>
      <c r="F109" s="38">
        <v>2019</v>
      </c>
      <c r="G109" s="34" t="s">
        <v>57</v>
      </c>
      <c r="H109" s="29" t="s">
        <v>2708</v>
      </c>
      <c r="I109" s="20"/>
      <c r="J109" s="15">
        <v>99474</v>
      </c>
      <c r="K109" s="15"/>
      <c r="L109" s="18"/>
      <c r="M109" s="13" t="s">
        <v>51</v>
      </c>
      <c r="N109" s="13"/>
      <c r="O109" s="42" t="s">
        <v>61</v>
      </c>
      <c r="P109" s="13"/>
      <c r="Q109" s="13"/>
      <c r="R109" s="13"/>
      <c r="S109" s="13"/>
      <c r="T109" s="13"/>
      <c r="U109" s="13" t="s">
        <v>58</v>
      </c>
      <c r="V109" s="13" t="s">
        <v>59</v>
      </c>
      <c r="W109" s="16" t="s">
        <v>44</v>
      </c>
      <c r="X109" s="13" t="s">
        <v>61</v>
      </c>
    </row>
    <row r="110" spans="1:24" ht="89.25" customHeight="1" x14ac:dyDescent="0.2">
      <c r="A110" s="36" t="s">
        <v>122</v>
      </c>
      <c r="B110" s="32">
        <v>31907687076</v>
      </c>
      <c r="C110" s="13" t="s">
        <v>128</v>
      </c>
      <c r="D110" s="13" t="s">
        <v>2717</v>
      </c>
      <c r="E110" s="14">
        <v>43550</v>
      </c>
      <c r="F110" s="38">
        <v>2019</v>
      </c>
      <c r="G110" s="34" t="s">
        <v>123</v>
      </c>
      <c r="H110" s="29" t="s">
        <v>2708</v>
      </c>
      <c r="I110" s="20"/>
      <c r="J110" s="15">
        <v>1634202</v>
      </c>
      <c r="K110" s="15"/>
      <c r="L110" s="18"/>
      <c r="M110" s="13" t="s">
        <v>51</v>
      </c>
      <c r="N110" s="13"/>
      <c r="O110" s="42" t="s">
        <v>61</v>
      </c>
      <c r="P110" s="13"/>
      <c r="Q110" s="13"/>
      <c r="R110" s="13"/>
      <c r="S110" s="13"/>
      <c r="T110" s="13"/>
      <c r="U110" s="13" t="s">
        <v>124</v>
      </c>
      <c r="V110" s="13" t="s">
        <v>125</v>
      </c>
      <c r="W110" s="16" t="s">
        <v>44</v>
      </c>
      <c r="X110" s="13" t="s">
        <v>61</v>
      </c>
    </row>
    <row r="111" spans="1:24" ht="89.25" customHeight="1" x14ac:dyDescent="0.2">
      <c r="A111" s="36" t="s">
        <v>56</v>
      </c>
      <c r="B111" s="32">
        <v>31907818821</v>
      </c>
      <c r="C111" s="13" t="s">
        <v>63</v>
      </c>
      <c r="D111" s="13" t="s">
        <v>2716</v>
      </c>
      <c r="E111" s="14">
        <v>43580</v>
      </c>
      <c r="F111" s="38">
        <v>2019</v>
      </c>
      <c r="G111" s="34" t="s">
        <v>57</v>
      </c>
      <c r="H111" s="29" t="s">
        <v>2708</v>
      </c>
      <c r="I111" s="20"/>
      <c r="J111" s="15">
        <v>99474</v>
      </c>
      <c r="K111" s="15"/>
      <c r="L111" s="18"/>
      <c r="M111" s="13" t="s">
        <v>51</v>
      </c>
      <c r="N111" s="13"/>
      <c r="O111" s="13"/>
      <c r="P111" s="13"/>
      <c r="Q111" s="13"/>
      <c r="R111" s="13"/>
      <c r="S111" s="13"/>
      <c r="T111" s="13"/>
      <c r="U111" s="13" t="s">
        <v>58</v>
      </c>
      <c r="V111" s="13" t="s">
        <v>59</v>
      </c>
      <c r="W111" s="16" t="s">
        <v>44</v>
      </c>
      <c r="X111" s="13" t="s">
        <v>61</v>
      </c>
    </row>
    <row r="112" spans="1:24" ht="89.25" customHeight="1" x14ac:dyDescent="0.2">
      <c r="A112" s="20" t="s">
        <v>36</v>
      </c>
      <c r="B112" s="32" t="s">
        <v>2336</v>
      </c>
      <c r="C112" s="13" t="s">
        <v>47</v>
      </c>
      <c r="D112" s="13"/>
      <c r="E112" s="14">
        <v>41758</v>
      </c>
      <c r="F112" s="38">
        <v>2014</v>
      </c>
      <c r="G112" s="34" t="s">
        <v>2335</v>
      </c>
      <c r="H112" s="29" t="s">
        <v>2708</v>
      </c>
      <c r="I112" s="20"/>
      <c r="J112" s="15">
        <v>387150.3</v>
      </c>
      <c r="K112" s="15"/>
      <c r="L112" s="18"/>
      <c r="M112" s="15">
        <v>387150.3</v>
      </c>
      <c r="N112" s="15">
        <v>0</v>
      </c>
      <c r="O112" s="42" t="s">
        <v>61</v>
      </c>
      <c r="P112" s="13" t="s">
        <v>842</v>
      </c>
      <c r="Q112" s="13" t="s">
        <v>843</v>
      </c>
      <c r="R112" s="13" t="s">
        <v>844</v>
      </c>
      <c r="S112" s="22" t="s">
        <v>44</v>
      </c>
      <c r="T112" s="13" t="s">
        <v>77</v>
      </c>
      <c r="U112" s="13" t="s">
        <v>2084</v>
      </c>
      <c r="V112" s="13" t="s">
        <v>2085</v>
      </c>
      <c r="W112" s="16" t="s">
        <v>44</v>
      </c>
      <c r="X112" s="13" t="s">
        <v>81</v>
      </c>
    </row>
    <row r="113" spans="1:24" ht="89.25" customHeight="1" x14ac:dyDescent="0.2">
      <c r="A113" s="20" t="s">
        <v>36</v>
      </c>
      <c r="B113" s="13" t="s">
        <v>2086</v>
      </c>
      <c r="C113" s="13" t="s">
        <v>282</v>
      </c>
      <c r="D113" s="13"/>
      <c r="E113" s="14">
        <v>42117</v>
      </c>
      <c r="F113" s="38">
        <v>2015</v>
      </c>
      <c r="G113" s="20" t="s">
        <v>2083</v>
      </c>
      <c r="H113" s="29" t="s">
        <v>2709</v>
      </c>
      <c r="I113" s="20"/>
      <c r="J113" s="15">
        <v>30228.21</v>
      </c>
      <c r="K113" s="15"/>
      <c r="L113" s="18"/>
      <c r="M113" s="15">
        <v>29911.5</v>
      </c>
      <c r="N113" s="15">
        <v>316.70999999999998</v>
      </c>
      <c r="O113" s="42">
        <v>1</v>
      </c>
      <c r="P113" s="13" t="s">
        <v>343</v>
      </c>
      <c r="Q113" s="13" t="s">
        <v>344</v>
      </c>
      <c r="R113" s="45" t="s">
        <v>345</v>
      </c>
      <c r="S113" s="21" t="s">
        <v>42</v>
      </c>
      <c r="T113" s="13" t="s">
        <v>231</v>
      </c>
      <c r="U113" s="13" t="s">
        <v>2084</v>
      </c>
      <c r="V113" s="13" t="s">
        <v>2085</v>
      </c>
      <c r="W113" s="16" t="s">
        <v>44</v>
      </c>
      <c r="X113" s="13" t="s">
        <v>81</v>
      </c>
    </row>
    <row r="114" spans="1:24" ht="89.25" customHeight="1" x14ac:dyDescent="0.2">
      <c r="A114" s="20" t="s">
        <v>36</v>
      </c>
      <c r="B114" s="13" t="s">
        <v>1202</v>
      </c>
      <c r="C114" s="13" t="s">
        <v>282</v>
      </c>
      <c r="D114" s="13"/>
      <c r="E114" s="14">
        <v>42825</v>
      </c>
      <c r="F114" s="38">
        <v>2017</v>
      </c>
      <c r="G114" s="20" t="s">
        <v>1199</v>
      </c>
      <c r="H114" s="29" t="s">
        <v>2707</v>
      </c>
      <c r="I114" s="20"/>
      <c r="J114" s="15">
        <v>102873</v>
      </c>
      <c r="K114" s="15"/>
      <c r="L114" s="18"/>
      <c r="M114" s="15">
        <v>102873</v>
      </c>
      <c r="N114" s="15">
        <v>0</v>
      </c>
      <c r="O114" s="42" t="s">
        <v>61</v>
      </c>
      <c r="P114" s="13" t="s">
        <v>182</v>
      </c>
      <c r="Q114" s="13" t="s">
        <v>183</v>
      </c>
      <c r="R114" s="13" t="s">
        <v>184</v>
      </c>
      <c r="S114" s="22" t="s">
        <v>44</v>
      </c>
      <c r="T114" s="13" t="s">
        <v>77</v>
      </c>
      <c r="U114" s="13" t="s">
        <v>1200</v>
      </c>
      <c r="V114" s="13" t="s">
        <v>1201</v>
      </c>
      <c r="W114" s="16" t="s">
        <v>44</v>
      </c>
      <c r="X114" s="13" t="s">
        <v>81</v>
      </c>
    </row>
    <row r="115" spans="1:24" ht="89.25" customHeight="1" x14ac:dyDescent="0.2">
      <c r="A115" s="20" t="s">
        <v>36</v>
      </c>
      <c r="B115" s="32" t="s">
        <v>728</v>
      </c>
      <c r="C115" s="13" t="s">
        <v>47</v>
      </c>
      <c r="D115" s="13"/>
      <c r="E115" s="14">
        <v>43180</v>
      </c>
      <c r="F115" s="38">
        <v>2018</v>
      </c>
      <c r="G115" s="34" t="s">
        <v>725</v>
      </c>
      <c r="H115" s="29" t="s">
        <v>2708</v>
      </c>
      <c r="I115" s="20"/>
      <c r="J115" s="15">
        <v>248212.41</v>
      </c>
      <c r="K115" s="15"/>
      <c r="L115" s="18"/>
      <c r="M115" s="15">
        <v>248212.41</v>
      </c>
      <c r="N115" s="15">
        <v>0</v>
      </c>
      <c r="O115" s="42" t="s">
        <v>61</v>
      </c>
      <c r="P115" s="13" t="s">
        <v>148</v>
      </c>
      <c r="Q115" s="13" t="s">
        <v>148</v>
      </c>
      <c r="R115" s="13" t="s">
        <v>148</v>
      </c>
      <c r="S115" s="13" t="s">
        <v>148</v>
      </c>
      <c r="T115" s="13" t="s">
        <v>148</v>
      </c>
      <c r="U115" s="13" t="s">
        <v>726</v>
      </c>
      <c r="V115" s="13" t="s">
        <v>727</v>
      </c>
      <c r="W115" s="16" t="s">
        <v>44</v>
      </c>
      <c r="X115" s="13" t="s">
        <v>61</v>
      </c>
    </row>
    <row r="116" spans="1:24" ht="89.25" customHeight="1" x14ac:dyDescent="0.2">
      <c r="A116" t="s">
        <v>36</v>
      </c>
      <c r="B116" s="32" t="s">
        <v>771</v>
      </c>
      <c r="C116" s="13" t="s">
        <v>47</v>
      </c>
      <c r="D116" s="13"/>
      <c r="E116" s="14">
        <v>43153</v>
      </c>
      <c r="F116" s="38">
        <v>2018</v>
      </c>
      <c r="G116" s="34" t="s">
        <v>770</v>
      </c>
      <c r="H116" s="29" t="s">
        <v>2708</v>
      </c>
      <c r="I116" s="20"/>
      <c r="J116" s="15">
        <v>278813.94</v>
      </c>
      <c r="K116" s="15"/>
      <c r="L116" s="18"/>
      <c r="M116" s="13" t="s">
        <v>51</v>
      </c>
      <c r="N116" s="13"/>
      <c r="O116" s="42" t="s">
        <v>61</v>
      </c>
      <c r="P116" s="13"/>
      <c r="Q116" s="13"/>
      <c r="R116" s="45"/>
      <c r="S116" s="13"/>
      <c r="T116" s="13"/>
      <c r="U116" s="13" t="s">
        <v>726</v>
      </c>
      <c r="V116" s="13" t="s">
        <v>727</v>
      </c>
      <c r="W116" s="16" t="s">
        <v>44</v>
      </c>
      <c r="X116" s="13" t="s">
        <v>61</v>
      </c>
    </row>
    <row r="117" spans="1:24" ht="89.25" customHeight="1" x14ac:dyDescent="0.2">
      <c r="A117" s="20" t="s">
        <v>36</v>
      </c>
      <c r="B117" s="32" t="s">
        <v>838</v>
      </c>
      <c r="C117" s="13" t="s">
        <v>282</v>
      </c>
      <c r="D117" s="13"/>
      <c r="E117" s="14">
        <v>43099</v>
      </c>
      <c r="F117" s="38">
        <v>2017</v>
      </c>
      <c r="G117" s="34" t="s">
        <v>837</v>
      </c>
      <c r="H117" s="29" t="s">
        <v>2708</v>
      </c>
      <c r="I117" s="20"/>
      <c r="J117" s="15">
        <v>38123.21</v>
      </c>
      <c r="K117" s="15"/>
      <c r="L117" s="18"/>
      <c r="M117" s="15">
        <v>37771.57</v>
      </c>
      <c r="N117" s="15">
        <v>351.64</v>
      </c>
      <c r="O117" s="42">
        <v>1</v>
      </c>
      <c r="P117" s="13" t="s">
        <v>148</v>
      </c>
      <c r="Q117" s="13" t="s">
        <v>148</v>
      </c>
      <c r="R117" s="45" t="s">
        <v>148</v>
      </c>
      <c r="S117" s="13" t="s">
        <v>148</v>
      </c>
      <c r="T117" s="13" t="s">
        <v>148</v>
      </c>
      <c r="U117" s="13" t="s">
        <v>139</v>
      </c>
      <c r="V117" s="13" t="s">
        <v>140</v>
      </c>
      <c r="W117" s="16" t="s">
        <v>44</v>
      </c>
      <c r="X117" s="13" t="s">
        <v>77</v>
      </c>
    </row>
    <row r="118" spans="1:24" ht="89.25" customHeight="1" x14ac:dyDescent="0.2">
      <c r="A118" s="20" t="s">
        <v>36</v>
      </c>
      <c r="B118" s="32" t="s">
        <v>1395</v>
      </c>
      <c r="C118" s="13" t="s">
        <v>282</v>
      </c>
      <c r="D118" s="13"/>
      <c r="E118" s="14">
        <v>42753</v>
      </c>
      <c r="F118" s="38">
        <v>2017</v>
      </c>
      <c r="G118" s="34" t="s">
        <v>574</v>
      </c>
      <c r="H118" s="29" t="s">
        <v>2708</v>
      </c>
      <c r="I118" s="20"/>
      <c r="J118" s="15">
        <v>83871.06</v>
      </c>
      <c r="K118" s="15"/>
      <c r="L118" s="18"/>
      <c r="M118" s="15">
        <v>83800.78</v>
      </c>
      <c r="N118" s="15">
        <v>70.28</v>
      </c>
      <c r="O118" s="42" t="s">
        <v>61</v>
      </c>
      <c r="P118" s="13" t="s">
        <v>148</v>
      </c>
      <c r="Q118" s="13" t="s">
        <v>148</v>
      </c>
      <c r="R118" s="13" t="s">
        <v>148</v>
      </c>
      <c r="S118" s="13" t="s">
        <v>148</v>
      </c>
      <c r="T118" s="13" t="s">
        <v>148</v>
      </c>
      <c r="U118" s="13" t="s">
        <v>139</v>
      </c>
      <c r="V118" s="13" t="s">
        <v>140</v>
      </c>
      <c r="W118" s="16" t="s">
        <v>44</v>
      </c>
      <c r="X118" s="13" t="s">
        <v>77</v>
      </c>
    </row>
    <row r="119" spans="1:24" ht="89.25" customHeight="1" x14ac:dyDescent="0.2">
      <c r="A119" s="20" t="s">
        <v>36</v>
      </c>
      <c r="B119" s="32" t="s">
        <v>575</v>
      </c>
      <c r="C119" s="13" t="s">
        <v>282</v>
      </c>
      <c r="D119" s="13"/>
      <c r="E119" s="14">
        <v>43264</v>
      </c>
      <c r="F119" s="38">
        <v>2018</v>
      </c>
      <c r="G119" s="34" t="s">
        <v>574</v>
      </c>
      <c r="H119" s="29" t="s">
        <v>2708</v>
      </c>
      <c r="I119" s="20"/>
      <c r="J119" s="15">
        <v>38123.21</v>
      </c>
      <c r="K119" s="15"/>
      <c r="L119" s="18"/>
      <c r="M119" s="15">
        <v>38123.35</v>
      </c>
      <c r="N119" s="15">
        <v>-0.14000000000000001</v>
      </c>
      <c r="O119" s="42" t="s">
        <v>61</v>
      </c>
      <c r="P119" s="13" t="s">
        <v>148</v>
      </c>
      <c r="Q119" s="13" t="s">
        <v>148</v>
      </c>
      <c r="R119" s="13" t="s">
        <v>148</v>
      </c>
      <c r="S119" s="13" t="s">
        <v>148</v>
      </c>
      <c r="T119" s="13" t="s">
        <v>148</v>
      </c>
      <c r="U119" s="13" t="s">
        <v>139</v>
      </c>
      <c r="V119" s="13" t="s">
        <v>140</v>
      </c>
      <c r="W119" s="16" t="s">
        <v>44</v>
      </c>
      <c r="X119" s="13" t="s">
        <v>77</v>
      </c>
    </row>
    <row r="120" spans="1:24" ht="89.25" customHeight="1" x14ac:dyDescent="0.2">
      <c r="A120" s="20" t="s">
        <v>36</v>
      </c>
      <c r="B120" s="13" t="s">
        <v>582</v>
      </c>
      <c r="C120" s="13" t="s">
        <v>47</v>
      </c>
      <c r="D120" s="13"/>
      <c r="E120" s="14">
        <v>43264</v>
      </c>
      <c r="F120" s="38">
        <v>2018</v>
      </c>
      <c r="G120" s="20" t="s">
        <v>581</v>
      </c>
      <c r="H120" s="29" t="s">
        <v>2709</v>
      </c>
      <c r="I120" s="20"/>
      <c r="J120" s="15">
        <v>42723.91</v>
      </c>
      <c r="K120" s="15"/>
      <c r="L120" s="18"/>
      <c r="M120" s="15">
        <v>18611.89</v>
      </c>
      <c r="N120" s="15">
        <v>24112.02</v>
      </c>
      <c r="O120" s="42">
        <v>56</v>
      </c>
      <c r="P120" s="13" t="s">
        <v>343</v>
      </c>
      <c r="Q120" s="13" t="s">
        <v>344</v>
      </c>
      <c r="R120" s="13" t="s">
        <v>345</v>
      </c>
      <c r="S120" s="22" t="s">
        <v>42</v>
      </c>
      <c r="T120" s="13" t="s">
        <v>231</v>
      </c>
      <c r="U120" s="13" t="s">
        <v>139</v>
      </c>
      <c r="V120" s="13" t="s">
        <v>140</v>
      </c>
      <c r="W120" s="16" t="s">
        <v>44</v>
      </c>
      <c r="X120" s="13" t="s">
        <v>77</v>
      </c>
    </row>
    <row r="121" spans="1:24" ht="89.25" customHeight="1" x14ac:dyDescent="0.2">
      <c r="A121" s="20" t="s">
        <v>36</v>
      </c>
      <c r="B121" s="13">
        <v>1.49100003519E+17</v>
      </c>
      <c r="C121" s="13" t="s">
        <v>47</v>
      </c>
      <c r="D121" s="13" t="s">
        <v>2716</v>
      </c>
      <c r="E121" s="14">
        <v>43542</v>
      </c>
      <c r="F121" s="38">
        <v>2019</v>
      </c>
      <c r="G121" s="20" t="s">
        <v>138</v>
      </c>
      <c r="H121" s="29" t="s">
        <v>2709</v>
      </c>
      <c r="I121" s="20"/>
      <c r="J121" s="15">
        <v>14932.8</v>
      </c>
      <c r="K121" s="15"/>
      <c r="L121" s="18"/>
      <c r="M121" s="15">
        <v>14832.8</v>
      </c>
      <c r="N121" s="15">
        <v>100</v>
      </c>
      <c r="O121" s="42">
        <v>1</v>
      </c>
      <c r="P121" s="13"/>
      <c r="Q121" s="13"/>
      <c r="R121" s="45"/>
      <c r="S121" s="13"/>
      <c r="T121" s="13"/>
      <c r="U121" s="13" t="s">
        <v>139</v>
      </c>
      <c r="V121" s="13" t="s">
        <v>140</v>
      </c>
      <c r="W121" s="16" t="s">
        <v>44</v>
      </c>
      <c r="X121" s="13" t="s">
        <v>77</v>
      </c>
    </row>
    <row r="122" spans="1:24" ht="89.25" customHeight="1" x14ac:dyDescent="0.2">
      <c r="A122" s="20" t="s">
        <v>36</v>
      </c>
      <c r="B122" s="32" t="s">
        <v>800</v>
      </c>
      <c r="C122" s="13" t="s">
        <v>282</v>
      </c>
      <c r="D122" s="13"/>
      <c r="E122" s="14">
        <v>43143</v>
      </c>
      <c r="F122" s="38">
        <v>2018</v>
      </c>
      <c r="G122" s="34" t="s">
        <v>797</v>
      </c>
      <c r="H122" s="29" t="s">
        <v>2708</v>
      </c>
      <c r="I122" s="20"/>
      <c r="J122" s="15">
        <v>29600</v>
      </c>
      <c r="K122" s="15"/>
      <c r="L122" s="18"/>
      <c r="M122" s="15">
        <v>22127</v>
      </c>
      <c r="N122" s="15">
        <v>7473</v>
      </c>
      <c r="O122" s="42">
        <v>25</v>
      </c>
      <c r="P122" s="13" t="s">
        <v>802</v>
      </c>
      <c r="Q122" s="13" t="s">
        <v>803</v>
      </c>
      <c r="R122" s="13" t="s">
        <v>804</v>
      </c>
      <c r="S122" s="21" t="s">
        <v>44</v>
      </c>
      <c r="T122" s="13" t="s">
        <v>77</v>
      </c>
      <c r="U122" s="13" t="s">
        <v>798</v>
      </c>
      <c r="V122" s="13" t="s">
        <v>799</v>
      </c>
      <c r="W122" s="16" t="s">
        <v>44</v>
      </c>
      <c r="X122" s="13" t="s">
        <v>77</v>
      </c>
    </row>
    <row r="123" spans="1:24" ht="89.25" customHeight="1" x14ac:dyDescent="0.2">
      <c r="A123" s="36" t="s">
        <v>2391</v>
      </c>
      <c r="B123" s="13" t="s">
        <v>2533</v>
      </c>
      <c r="C123" s="13" t="s">
        <v>933</v>
      </c>
      <c r="D123" s="13"/>
      <c r="E123" s="14">
        <v>41416</v>
      </c>
      <c r="F123" s="38">
        <v>2013</v>
      </c>
      <c r="G123" s="20" t="s">
        <v>2532</v>
      </c>
      <c r="H123" s="29" t="s">
        <v>2709</v>
      </c>
      <c r="I123" s="20"/>
      <c r="J123" s="15">
        <v>208631</v>
      </c>
      <c r="K123" s="15"/>
      <c r="L123" s="18"/>
      <c r="M123" s="13" t="s">
        <v>51</v>
      </c>
      <c r="N123" s="13"/>
      <c r="O123" s="13"/>
      <c r="P123" s="13" t="s">
        <v>148</v>
      </c>
      <c r="Q123" s="13" t="s">
        <v>148</v>
      </c>
      <c r="R123" s="13" t="s">
        <v>148</v>
      </c>
      <c r="S123" s="13" t="s">
        <v>148</v>
      </c>
      <c r="T123" s="13" t="s">
        <v>148</v>
      </c>
      <c r="U123" s="13" t="s">
        <v>79</v>
      </c>
      <c r="V123" s="13" t="s">
        <v>80</v>
      </c>
      <c r="W123" s="16" t="s">
        <v>44</v>
      </c>
      <c r="X123" s="13" t="s">
        <v>81</v>
      </c>
    </row>
    <row r="124" spans="1:24" ht="89.25" customHeight="1" x14ac:dyDescent="0.2">
      <c r="A124" s="36" t="s">
        <v>2391</v>
      </c>
      <c r="B124" s="32" t="s">
        <v>2568</v>
      </c>
      <c r="C124" s="13" t="s">
        <v>933</v>
      </c>
      <c r="D124" s="13"/>
      <c r="E124" s="14">
        <v>41312</v>
      </c>
      <c r="F124" s="38">
        <v>2013</v>
      </c>
      <c r="G124" s="34" t="s">
        <v>2567</v>
      </c>
      <c r="H124" s="29" t="s">
        <v>2708</v>
      </c>
      <c r="I124" s="20"/>
      <c r="J124" s="15">
        <v>799623</v>
      </c>
      <c r="K124" s="15"/>
      <c r="L124" s="18"/>
      <c r="M124" s="13" t="s">
        <v>51</v>
      </c>
      <c r="N124" s="13"/>
      <c r="O124" s="13"/>
      <c r="P124" s="13" t="s">
        <v>842</v>
      </c>
      <c r="Q124" s="13" t="s">
        <v>843</v>
      </c>
      <c r="R124" s="13" t="s">
        <v>844</v>
      </c>
      <c r="S124" s="17" t="s">
        <v>44</v>
      </c>
      <c r="T124" s="13" t="s">
        <v>77</v>
      </c>
      <c r="U124" s="13" t="s">
        <v>79</v>
      </c>
      <c r="V124" s="13" t="s">
        <v>80</v>
      </c>
      <c r="W124" s="16" t="s">
        <v>44</v>
      </c>
      <c r="X124" s="13" t="s">
        <v>81</v>
      </c>
    </row>
    <row r="125" spans="1:24" ht="89.25" customHeight="1" x14ac:dyDescent="0.2">
      <c r="A125" s="20" t="s">
        <v>2391</v>
      </c>
      <c r="B125" s="13" t="s">
        <v>2466</v>
      </c>
      <c r="C125" s="13" t="s">
        <v>933</v>
      </c>
      <c r="D125" s="13"/>
      <c r="E125" s="14">
        <v>41598</v>
      </c>
      <c r="F125" s="38">
        <v>2013</v>
      </c>
      <c r="G125" s="20" t="s">
        <v>2465</v>
      </c>
      <c r="H125" s="29" t="s">
        <v>2710</v>
      </c>
      <c r="I125" s="20"/>
      <c r="J125" s="15">
        <v>153105</v>
      </c>
      <c r="K125" s="15"/>
      <c r="L125" s="18"/>
      <c r="M125" s="15">
        <v>153105</v>
      </c>
      <c r="N125" s="15">
        <v>0</v>
      </c>
      <c r="O125" s="42" t="s">
        <v>61</v>
      </c>
      <c r="P125" s="13" t="s">
        <v>962</v>
      </c>
      <c r="Q125" s="13" t="s">
        <v>300</v>
      </c>
      <c r="R125" s="13" t="s">
        <v>963</v>
      </c>
      <c r="S125" s="22" t="s">
        <v>44</v>
      </c>
      <c r="T125" s="13" t="s">
        <v>77</v>
      </c>
      <c r="U125" s="13" t="s">
        <v>79</v>
      </c>
      <c r="V125" s="13" t="s">
        <v>80</v>
      </c>
      <c r="W125" s="16" t="s">
        <v>44</v>
      </c>
      <c r="X125" s="13" t="s">
        <v>81</v>
      </c>
    </row>
    <row r="126" spans="1:24" ht="89.25" customHeight="1" x14ac:dyDescent="0.2">
      <c r="A126" s="20" t="s">
        <v>36</v>
      </c>
      <c r="B126" s="13" t="s">
        <v>2276</v>
      </c>
      <c r="C126" s="13" t="s">
        <v>47</v>
      </c>
      <c r="D126" s="13"/>
      <c r="E126" s="14">
        <v>41845</v>
      </c>
      <c r="F126" s="38">
        <v>2014</v>
      </c>
      <c r="G126" s="20" t="s">
        <v>2275</v>
      </c>
      <c r="H126" s="29" t="s">
        <v>2709</v>
      </c>
      <c r="I126" s="20"/>
      <c r="J126" s="15">
        <v>132689</v>
      </c>
      <c r="K126" s="15"/>
      <c r="L126" s="18"/>
      <c r="M126" s="15">
        <v>132689</v>
      </c>
      <c r="N126" s="15">
        <v>0</v>
      </c>
      <c r="O126" s="42" t="s">
        <v>61</v>
      </c>
      <c r="P126" s="13" t="s">
        <v>343</v>
      </c>
      <c r="Q126" s="13" t="s">
        <v>344</v>
      </c>
      <c r="R126" s="13" t="s">
        <v>345</v>
      </c>
      <c r="S126" s="21" t="s">
        <v>42</v>
      </c>
      <c r="T126" s="13" t="s">
        <v>231</v>
      </c>
      <c r="U126" s="13" t="s">
        <v>79</v>
      </c>
      <c r="V126" s="13" t="s">
        <v>80</v>
      </c>
      <c r="W126" s="16" t="s">
        <v>44</v>
      </c>
      <c r="X126" s="13" t="s">
        <v>81</v>
      </c>
    </row>
    <row r="127" spans="1:24" ht="89.25" customHeight="1" x14ac:dyDescent="0.2">
      <c r="A127" s="36" t="s">
        <v>36</v>
      </c>
      <c r="B127" s="32" t="s">
        <v>2284</v>
      </c>
      <c r="C127" s="13" t="s">
        <v>47</v>
      </c>
      <c r="D127" s="13"/>
      <c r="E127" s="14">
        <v>41831</v>
      </c>
      <c r="F127" s="38">
        <v>2014</v>
      </c>
      <c r="G127" s="34" t="s">
        <v>2283</v>
      </c>
      <c r="H127" s="29" t="s">
        <v>2708</v>
      </c>
      <c r="I127" s="20"/>
      <c r="J127" s="15">
        <v>519000</v>
      </c>
      <c r="K127" s="15"/>
      <c r="L127" s="18"/>
      <c r="M127" s="13" t="s">
        <v>51</v>
      </c>
      <c r="N127" s="13"/>
      <c r="O127" s="13"/>
      <c r="P127" s="13" t="s">
        <v>1221</v>
      </c>
      <c r="Q127" s="13" t="s">
        <v>1222</v>
      </c>
      <c r="R127" s="13" t="s">
        <v>1223</v>
      </c>
      <c r="S127" s="17" t="s">
        <v>44</v>
      </c>
      <c r="T127" s="13" t="s">
        <v>55</v>
      </c>
      <c r="U127" s="13" t="s">
        <v>79</v>
      </c>
      <c r="V127" s="13" t="s">
        <v>80</v>
      </c>
      <c r="W127" s="16" t="s">
        <v>44</v>
      </c>
      <c r="X127" s="13" t="s">
        <v>81</v>
      </c>
    </row>
    <row r="128" spans="1:24" ht="89.25" customHeight="1" x14ac:dyDescent="0.2">
      <c r="A128" t="s">
        <v>36</v>
      </c>
      <c r="B128" s="32" t="s">
        <v>2285</v>
      </c>
      <c r="C128" s="13" t="s">
        <v>47</v>
      </c>
      <c r="D128" s="13"/>
      <c r="E128" s="14">
        <v>41831</v>
      </c>
      <c r="F128" s="38">
        <v>2014</v>
      </c>
      <c r="G128" s="34" t="s">
        <v>2283</v>
      </c>
      <c r="H128" s="29" t="s">
        <v>2708</v>
      </c>
      <c r="I128" s="20"/>
      <c r="J128" s="15">
        <v>519976</v>
      </c>
      <c r="K128" s="15"/>
      <c r="L128" s="18"/>
      <c r="M128" s="13" t="s">
        <v>51</v>
      </c>
      <c r="N128" s="13"/>
      <c r="O128" s="13"/>
      <c r="P128" s="13" t="s">
        <v>1221</v>
      </c>
      <c r="Q128" s="13" t="s">
        <v>1222</v>
      </c>
      <c r="R128" s="45" t="s">
        <v>1223</v>
      </c>
      <c r="S128" s="17" t="s">
        <v>44</v>
      </c>
      <c r="T128" s="13" t="s">
        <v>55</v>
      </c>
      <c r="U128" s="13" t="s">
        <v>79</v>
      </c>
      <c r="V128" s="13" t="s">
        <v>80</v>
      </c>
      <c r="W128" s="16" t="s">
        <v>44</v>
      </c>
      <c r="X128" s="13" t="s">
        <v>81</v>
      </c>
    </row>
    <row r="129" spans="1:24" ht="89.25" customHeight="1" x14ac:dyDescent="0.2">
      <c r="A129" s="20" t="s">
        <v>36</v>
      </c>
      <c r="B129" s="13" t="s">
        <v>2219</v>
      </c>
      <c r="C129" s="13" t="s">
        <v>47</v>
      </c>
      <c r="D129" s="13"/>
      <c r="E129" s="14">
        <v>41953</v>
      </c>
      <c r="F129" s="38">
        <v>2014</v>
      </c>
      <c r="G129" s="20" t="s">
        <v>2218</v>
      </c>
      <c r="H129" s="29" t="s">
        <v>2710</v>
      </c>
      <c r="I129" s="20"/>
      <c r="J129" s="15">
        <v>224560</v>
      </c>
      <c r="K129" s="15"/>
      <c r="L129" s="18"/>
      <c r="M129" s="15">
        <v>70807.19</v>
      </c>
      <c r="N129" s="15">
        <v>153752.81</v>
      </c>
      <c r="O129" s="42">
        <v>68</v>
      </c>
      <c r="P129" s="13" t="s">
        <v>182</v>
      </c>
      <c r="Q129" s="13" t="s">
        <v>183</v>
      </c>
      <c r="R129" s="13" t="s">
        <v>184</v>
      </c>
      <c r="S129" s="22" t="s">
        <v>44</v>
      </c>
      <c r="T129" s="13" t="s">
        <v>77</v>
      </c>
      <c r="U129" s="13" t="s">
        <v>79</v>
      </c>
      <c r="V129" s="13" t="s">
        <v>80</v>
      </c>
      <c r="W129" s="16" t="s">
        <v>44</v>
      </c>
      <c r="X129" s="13" t="s">
        <v>81</v>
      </c>
    </row>
    <row r="130" spans="1:24" ht="89.25" customHeight="1" x14ac:dyDescent="0.2">
      <c r="A130" s="20" t="s">
        <v>36</v>
      </c>
      <c r="B130" s="13" t="s">
        <v>2222</v>
      </c>
      <c r="C130" s="13" t="s">
        <v>47</v>
      </c>
      <c r="D130" s="13"/>
      <c r="E130" s="14">
        <v>41953</v>
      </c>
      <c r="F130" s="38">
        <v>2014</v>
      </c>
      <c r="G130" s="20" t="s">
        <v>2221</v>
      </c>
      <c r="H130" s="29" t="s">
        <v>2710</v>
      </c>
      <c r="I130" s="20"/>
      <c r="J130" s="15">
        <v>130284</v>
      </c>
      <c r="K130" s="15"/>
      <c r="L130" s="18"/>
      <c r="M130" s="15">
        <v>119861.28</v>
      </c>
      <c r="N130" s="15">
        <v>10422.719999999999</v>
      </c>
      <c r="O130" s="42">
        <v>8</v>
      </c>
      <c r="P130" s="13" t="s">
        <v>182</v>
      </c>
      <c r="Q130" s="13" t="s">
        <v>183</v>
      </c>
      <c r="R130" s="13" t="s">
        <v>184</v>
      </c>
      <c r="S130" s="22" t="s">
        <v>44</v>
      </c>
      <c r="T130" s="13" t="s">
        <v>77</v>
      </c>
      <c r="U130" s="13" t="s">
        <v>79</v>
      </c>
      <c r="V130" s="13" t="s">
        <v>80</v>
      </c>
      <c r="W130" s="16" t="s">
        <v>44</v>
      </c>
      <c r="X130" s="13" t="s">
        <v>81</v>
      </c>
    </row>
    <row r="131" spans="1:24" ht="89.25" customHeight="1" x14ac:dyDescent="0.2">
      <c r="A131" s="20" t="s">
        <v>36</v>
      </c>
      <c r="B131" s="13" t="s">
        <v>2226</v>
      </c>
      <c r="C131" s="13" t="s">
        <v>47</v>
      </c>
      <c r="D131" s="13"/>
      <c r="E131" s="14">
        <v>41950</v>
      </c>
      <c r="F131" s="38">
        <v>2014</v>
      </c>
      <c r="G131" s="20" t="s">
        <v>2225</v>
      </c>
      <c r="H131" s="29" t="s">
        <v>2710</v>
      </c>
      <c r="I131" s="20"/>
      <c r="J131" s="15">
        <v>322752</v>
      </c>
      <c r="K131" s="15"/>
      <c r="L131" s="18"/>
      <c r="M131" s="15">
        <v>319524.47999999998</v>
      </c>
      <c r="N131" s="15">
        <v>3227.52</v>
      </c>
      <c r="O131" s="42">
        <v>1</v>
      </c>
      <c r="P131" s="13" t="s">
        <v>182</v>
      </c>
      <c r="Q131" s="13" t="s">
        <v>183</v>
      </c>
      <c r="R131" s="13" t="s">
        <v>184</v>
      </c>
      <c r="S131" s="21" t="s">
        <v>44</v>
      </c>
      <c r="T131" s="13" t="s">
        <v>77</v>
      </c>
      <c r="U131" s="13" t="s">
        <v>79</v>
      </c>
      <c r="V131" s="13" t="s">
        <v>80</v>
      </c>
      <c r="W131" s="16" t="s">
        <v>44</v>
      </c>
      <c r="X131" s="13" t="s">
        <v>61</v>
      </c>
    </row>
    <row r="132" spans="1:24" ht="89.25" customHeight="1" x14ac:dyDescent="0.2">
      <c r="A132" s="20" t="s">
        <v>36</v>
      </c>
      <c r="B132" s="32" t="s">
        <v>2011</v>
      </c>
      <c r="C132" s="13" t="s">
        <v>47</v>
      </c>
      <c r="D132" s="13"/>
      <c r="E132" s="14">
        <v>42248</v>
      </c>
      <c r="F132" s="38">
        <v>2015</v>
      </c>
      <c r="G132" s="34" t="s">
        <v>2010</v>
      </c>
      <c r="H132" s="29" t="s">
        <v>2708</v>
      </c>
      <c r="I132" s="20"/>
      <c r="J132" s="15">
        <v>149856</v>
      </c>
      <c r="K132" s="15"/>
      <c r="L132" s="18"/>
      <c r="M132" s="15">
        <v>149106.72</v>
      </c>
      <c r="N132" s="15">
        <v>749.28</v>
      </c>
      <c r="O132" s="42">
        <v>1</v>
      </c>
      <c r="P132" s="13" t="s">
        <v>182</v>
      </c>
      <c r="Q132" s="13" t="s">
        <v>183</v>
      </c>
      <c r="R132" s="13" t="s">
        <v>184</v>
      </c>
      <c r="S132" s="22" t="s">
        <v>44</v>
      </c>
      <c r="T132" s="13" t="s">
        <v>77</v>
      </c>
      <c r="U132" s="13" t="s">
        <v>79</v>
      </c>
      <c r="V132" s="13" t="s">
        <v>80</v>
      </c>
      <c r="W132" s="16" t="s">
        <v>44</v>
      </c>
      <c r="X132" s="13" t="s">
        <v>81</v>
      </c>
    </row>
    <row r="133" spans="1:24" ht="89.25" customHeight="1" x14ac:dyDescent="0.2">
      <c r="A133" s="20" t="s">
        <v>36</v>
      </c>
      <c r="B133" s="13" t="s">
        <v>2025</v>
      </c>
      <c r="C133" s="13" t="s">
        <v>47</v>
      </c>
      <c r="D133" s="13"/>
      <c r="E133" s="14">
        <v>42223</v>
      </c>
      <c r="F133" s="38">
        <v>2015</v>
      </c>
      <c r="G133" s="20" t="s">
        <v>2024</v>
      </c>
      <c r="H133" s="29" t="s">
        <v>2710</v>
      </c>
      <c r="I133" s="20"/>
      <c r="J133" s="15">
        <v>150000</v>
      </c>
      <c r="K133" s="15"/>
      <c r="L133" s="18"/>
      <c r="M133" s="15">
        <v>48000</v>
      </c>
      <c r="N133" s="15">
        <v>102000</v>
      </c>
      <c r="O133" s="42">
        <v>68</v>
      </c>
      <c r="P133" s="13" t="s">
        <v>182</v>
      </c>
      <c r="Q133" s="13" t="s">
        <v>183</v>
      </c>
      <c r="R133" s="13" t="s">
        <v>184</v>
      </c>
      <c r="S133" s="22" t="s">
        <v>44</v>
      </c>
      <c r="T133" s="13" t="s">
        <v>77</v>
      </c>
      <c r="U133" s="13" t="s">
        <v>79</v>
      </c>
      <c r="V133" s="13" t="s">
        <v>80</v>
      </c>
      <c r="W133" s="16" t="s">
        <v>44</v>
      </c>
      <c r="X133" s="13" t="s">
        <v>81</v>
      </c>
    </row>
    <row r="134" spans="1:24" ht="89.25" customHeight="1" x14ac:dyDescent="0.2">
      <c r="A134" s="20" t="s">
        <v>36</v>
      </c>
      <c r="B134" s="13" t="s">
        <v>1875</v>
      </c>
      <c r="C134" s="13" t="s">
        <v>47</v>
      </c>
      <c r="D134" s="13"/>
      <c r="E134" s="14">
        <v>42356</v>
      </c>
      <c r="F134" s="38">
        <v>2015</v>
      </c>
      <c r="G134" s="20" t="s">
        <v>1874</v>
      </c>
      <c r="H134" s="29" t="s">
        <v>2710</v>
      </c>
      <c r="I134" s="20"/>
      <c r="J134" s="15">
        <v>200000</v>
      </c>
      <c r="K134" s="15"/>
      <c r="L134" s="18"/>
      <c r="M134" s="15">
        <v>55000</v>
      </c>
      <c r="N134" s="15">
        <v>145000</v>
      </c>
      <c r="O134" s="42">
        <v>73</v>
      </c>
      <c r="P134" s="13" t="s">
        <v>1348</v>
      </c>
      <c r="Q134" s="13" t="s">
        <v>1349</v>
      </c>
      <c r="R134" s="45" t="s">
        <v>1350</v>
      </c>
      <c r="S134" s="21" t="s">
        <v>42</v>
      </c>
      <c r="T134" s="13" t="s">
        <v>69</v>
      </c>
      <c r="U134" s="13" t="s">
        <v>79</v>
      </c>
      <c r="V134" s="13" t="s">
        <v>80</v>
      </c>
      <c r="W134" s="16" t="s">
        <v>44</v>
      </c>
      <c r="X134" s="13" t="s">
        <v>81</v>
      </c>
    </row>
    <row r="135" spans="1:24" ht="89.25" customHeight="1" x14ac:dyDescent="0.2">
      <c r="A135" s="20" t="s">
        <v>36</v>
      </c>
      <c r="B135" s="13" t="s">
        <v>1879</v>
      </c>
      <c r="C135" s="13" t="s">
        <v>47</v>
      </c>
      <c r="D135" s="13"/>
      <c r="E135" s="14">
        <v>42355</v>
      </c>
      <c r="F135" s="38">
        <v>2015</v>
      </c>
      <c r="G135" s="20" t="s">
        <v>1878</v>
      </c>
      <c r="H135" s="29" t="s">
        <v>2710</v>
      </c>
      <c r="I135" s="20"/>
      <c r="J135" s="15">
        <v>204261.3</v>
      </c>
      <c r="K135" s="15"/>
      <c r="L135" s="18"/>
      <c r="M135" s="15">
        <v>204261.3</v>
      </c>
      <c r="N135" s="15">
        <v>0</v>
      </c>
      <c r="O135" s="42" t="s">
        <v>61</v>
      </c>
      <c r="P135" s="13" t="s">
        <v>495</v>
      </c>
      <c r="Q135" s="13" t="s">
        <v>496</v>
      </c>
      <c r="R135" s="13" t="s">
        <v>497</v>
      </c>
      <c r="S135" s="22" t="s">
        <v>44</v>
      </c>
      <c r="T135" s="13" t="s">
        <v>77</v>
      </c>
      <c r="U135" s="13" t="s">
        <v>79</v>
      </c>
      <c r="V135" s="13" t="s">
        <v>80</v>
      </c>
      <c r="W135" s="16" t="s">
        <v>44</v>
      </c>
      <c r="X135" s="13" t="s">
        <v>81</v>
      </c>
    </row>
    <row r="136" spans="1:24" ht="89.25" customHeight="1" x14ac:dyDescent="0.2">
      <c r="A136" s="20" t="s">
        <v>36</v>
      </c>
      <c r="B136" s="13" t="s">
        <v>1910</v>
      </c>
      <c r="C136" s="13" t="s">
        <v>47</v>
      </c>
      <c r="D136" s="13"/>
      <c r="E136" s="14">
        <v>42341</v>
      </c>
      <c r="F136" s="38">
        <v>2015</v>
      </c>
      <c r="G136" s="20" t="s">
        <v>1909</v>
      </c>
      <c r="H136" s="29" t="s">
        <v>2710</v>
      </c>
      <c r="I136" s="20"/>
      <c r="J136" s="15">
        <v>996666</v>
      </c>
      <c r="K136" s="15"/>
      <c r="L136" s="18"/>
      <c r="M136" s="15">
        <v>242000</v>
      </c>
      <c r="N136" s="15">
        <v>754666</v>
      </c>
      <c r="O136" s="42">
        <v>76</v>
      </c>
      <c r="P136" s="13" t="s">
        <v>52</v>
      </c>
      <c r="Q136" s="13" t="s">
        <v>53</v>
      </c>
      <c r="R136" s="13" t="s">
        <v>54</v>
      </c>
      <c r="S136" s="22" t="s">
        <v>44</v>
      </c>
      <c r="T136" s="13" t="s">
        <v>55</v>
      </c>
      <c r="U136" s="13" t="s">
        <v>79</v>
      </c>
      <c r="V136" s="13" t="s">
        <v>80</v>
      </c>
      <c r="W136" s="16" t="s">
        <v>44</v>
      </c>
      <c r="X136" s="13" t="s">
        <v>81</v>
      </c>
    </row>
    <row r="137" spans="1:24" ht="89.25" customHeight="1" x14ac:dyDescent="0.2">
      <c r="A137" s="20" t="s">
        <v>36</v>
      </c>
      <c r="B137" s="32" t="s">
        <v>1913</v>
      </c>
      <c r="C137" s="13" t="s">
        <v>47</v>
      </c>
      <c r="D137" s="13"/>
      <c r="E137" s="14">
        <v>42340</v>
      </c>
      <c r="F137" s="38">
        <v>2015</v>
      </c>
      <c r="G137" s="34" t="s">
        <v>1912</v>
      </c>
      <c r="H137" s="29" t="s">
        <v>2708</v>
      </c>
      <c r="I137" s="20"/>
      <c r="J137" s="15">
        <v>1120025.04</v>
      </c>
      <c r="K137" s="15"/>
      <c r="L137" s="18"/>
      <c r="M137" s="15">
        <v>1120025.04</v>
      </c>
      <c r="N137" s="15">
        <v>0</v>
      </c>
      <c r="O137" s="42" t="s">
        <v>61</v>
      </c>
      <c r="P137" s="13" t="s">
        <v>182</v>
      </c>
      <c r="Q137" s="13" t="s">
        <v>183</v>
      </c>
      <c r="R137" s="13" t="s">
        <v>184</v>
      </c>
      <c r="S137" s="22" t="s">
        <v>44</v>
      </c>
      <c r="T137" s="13" t="s">
        <v>77</v>
      </c>
      <c r="U137" s="13" t="s">
        <v>79</v>
      </c>
      <c r="V137" s="13" t="s">
        <v>80</v>
      </c>
      <c r="W137" s="16" t="s">
        <v>44</v>
      </c>
      <c r="X137" s="13" t="s">
        <v>81</v>
      </c>
    </row>
    <row r="138" spans="1:24" ht="89.25" customHeight="1" x14ac:dyDescent="0.2">
      <c r="A138" s="20" t="s">
        <v>36</v>
      </c>
      <c r="B138" s="13" t="s">
        <v>1915</v>
      </c>
      <c r="C138" s="13" t="s">
        <v>47</v>
      </c>
      <c r="D138" s="13"/>
      <c r="E138" s="14">
        <v>42339</v>
      </c>
      <c r="F138" s="38">
        <v>2015</v>
      </c>
      <c r="G138" s="20" t="s">
        <v>1914</v>
      </c>
      <c r="H138" s="29" t="s">
        <v>2710</v>
      </c>
      <c r="I138" s="20"/>
      <c r="J138" s="15">
        <v>324998.19</v>
      </c>
      <c r="K138" s="15"/>
      <c r="L138" s="18"/>
      <c r="M138" s="15">
        <v>324998.19</v>
      </c>
      <c r="N138" s="15">
        <v>0</v>
      </c>
      <c r="O138" s="42" t="s">
        <v>61</v>
      </c>
      <c r="P138" s="13" t="s">
        <v>182</v>
      </c>
      <c r="Q138" s="13" t="s">
        <v>183</v>
      </c>
      <c r="R138" s="13" t="s">
        <v>184</v>
      </c>
      <c r="S138" s="22" t="s">
        <v>44</v>
      </c>
      <c r="T138" s="13" t="s">
        <v>77</v>
      </c>
      <c r="U138" s="13" t="s">
        <v>79</v>
      </c>
      <c r="V138" s="13" t="s">
        <v>80</v>
      </c>
      <c r="W138" s="16" t="s">
        <v>44</v>
      </c>
      <c r="X138" s="13" t="s">
        <v>81</v>
      </c>
    </row>
    <row r="139" spans="1:24" ht="89.25" customHeight="1" x14ac:dyDescent="0.2">
      <c r="A139" s="20" t="s">
        <v>36</v>
      </c>
      <c r="B139" s="13" t="s">
        <v>1917</v>
      </c>
      <c r="C139" s="13" t="s">
        <v>47</v>
      </c>
      <c r="D139" s="13"/>
      <c r="E139" s="14">
        <v>42339</v>
      </c>
      <c r="F139" s="38">
        <v>2015</v>
      </c>
      <c r="G139" s="20" t="s">
        <v>1916</v>
      </c>
      <c r="H139" s="29" t="s">
        <v>2710</v>
      </c>
      <c r="I139" s="20"/>
      <c r="J139" s="15">
        <v>161820</v>
      </c>
      <c r="K139" s="15"/>
      <c r="L139" s="18"/>
      <c r="M139" s="15">
        <v>89100</v>
      </c>
      <c r="N139" s="15">
        <v>72720</v>
      </c>
      <c r="O139" s="42">
        <v>45</v>
      </c>
      <c r="P139" s="13" t="s">
        <v>182</v>
      </c>
      <c r="Q139" s="13" t="s">
        <v>183</v>
      </c>
      <c r="R139" s="13" t="s">
        <v>184</v>
      </c>
      <c r="S139" s="22" t="s">
        <v>44</v>
      </c>
      <c r="T139" s="13" t="s">
        <v>77</v>
      </c>
      <c r="U139" s="13" t="s">
        <v>79</v>
      </c>
      <c r="V139" s="13" t="s">
        <v>80</v>
      </c>
      <c r="W139" s="16" t="s">
        <v>44</v>
      </c>
      <c r="X139" s="13" t="s">
        <v>81</v>
      </c>
    </row>
    <row r="140" spans="1:24" ht="89.25" customHeight="1" x14ac:dyDescent="0.2">
      <c r="A140" s="20" t="s">
        <v>36</v>
      </c>
      <c r="B140" s="13" t="s">
        <v>1953</v>
      </c>
      <c r="C140" s="13" t="s">
        <v>47</v>
      </c>
      <c r="D140" s="13"/>
      <c r="E140" s="14">
        <v>42321</v>
      </c>
      <c r="F140" s="38">
        <v>2015</v>
      </c>
      <c r="G140" s="20" t="s">
        <v>1952</v>
      </c>
      <c r="H140" s="29" t="s">
        <v>2710</v>
      </c>
      <c r="I140" s="20"/>
      <c r="J140" s="15">
        <v>463863.6</v>
      </c>
      <c r="K140" s="15"/>
      <c r="L140" s="18"/>
      <c r="M140" s="15">
        <v>463863.6</v>
      </c>
      <c r="N140" s="15">
        <v>0</v>
      </c>
      <c r="O140" s="42" t="s">
        <v>61</v>
      </c>
      <c r="P140" s="13" t="s">
        <v>495</v>
      </c>
      <c r="Q140" s="13" t="s">
        <v>496</v>
      </c>
      <c r="R140" s="13" t="s">
        <v>497</v>
      </c>
      <c r="S140" s="22" t="s">
        <v>44</v>
      </c>
      <c r="T140" s="13" t="s">
        <v>77</v>
      </c>
      <c r="U140" s="13" t="s">
        <v>79</v>
      </c>
      <c r="V140" s="13" t="s">
        <v>80</v>
      </c>
      <c r="W140" s="16" t="s">
        <v>44</v>
      </c>
      <c r="X140" s="13" t="s">
        <v>81</v>
      </c>
    </row>
    <row r="141" spans="1:24" ht="89.25" customHeight="1" x14ac:dyDescent="0.2">
      <c r="A141" s="20" t="s">
        <v>36</v>
      </c>
      <c r="B141" s="13" t="s">
        <v>1955</v>
      </c>
      <c r="C141" s="13" t="s">
        <v>47</v>
      </c>
      <c r="D141" s="13"/>
      <c r="E141" s="14">
        <v>42320</v>
      </c>
      <c r="F141" s="38">
        <v>2015</v>
      </c>
      <c r="G141" s="20" t="s">
        <v>1954</v>
      </c>
      <c r="H141" s="29" t="s">
        <v>2710</v>
      </c>
      <c r="I141" s="20"/>
      <c r="J141" s="15">
        <v>3382734.8</v>
      </c>
      <c r="K141" s="15"/>
      <c r="L141" s="18"/>
      <c r="M141" s="15">
        <v>3382734.8</v>
      </c>
      <c r="N141" s="15">
        <v>0</v>
      </c>
      <c r="O141" s="42" t="s">
        <v>61</v>
      </c>
      <c r="P141" s="13" t="s">
        <v>495</v>
      </c>
      <c r="Q141" s="13" t="s">
        <v>496</v>
      </c>
      <c r="R141" s="13" t="s">
        <v>497</v>
      </c>
      <c r="S141" s="22" t="s">
        <v>44</v>
      </c>
      <c r="T141" s="13" t="s">
        <v>77</v>
      </c>
      <c r="U141" s="13" t="s">
        <v>79</v>
      </c>
      <c r="V141" s="13" t="s">
        <v>80</v>
      </c>
      <c r="W141" s="16" t="s">
        <v>44</v>
      </c>
      <c r="X141" s="13" t="s">
        <v>81</v>
      </c>
    </row>
    <row r="142" spans="1:24" ht="89.25" customHeight="1" x14ac:dyDescent="0.2">
      <c r="A142" s="20" t="s">
        <v>36</v>
      </c>
      <c r="B142" s="13" t="s">
        <v>1727</v>
      </c>
      <c r="C142" s="13" t="s">
        <v>47</v>
      </c>
      <c r="D142" s="13"/>
      <c r="E142" s="14">
        <v>42481</v>
      </c>
      <c r="F142" s="38">
        <v>2016</v>
      </c>
      <c r="G142" s="20" t="s">
        <v>1726</v>
      </c>
      <c r="H142" s="29" t="s">
        <v>2710</v>
      </c>
      <c r="I142" s="20"/>
      <c r="J142" s="15">
        <v>235176.48</v>
      </c>
      <c r="K142" s="15"/>
      <c r="L142" s="18"/>
      <c r="M142" s="15">
        <v>235176.48</v>
      </c>
      <c r="N142" s="15">
        <v>0</v>
      </c>
      <c r="O142" s="42" t="s">
        <v>61</v>
      </c>
      <c r="P142" s="13" t="s">
        <v>182</v>
      </c>
      <c r="Q142" s="13" t="s">
        <v>183</v>
      </c>
      <c r="R142" s="13" t="s">
        <v>184</v>
      </c>
      <c r="S142" s="22" t="s">
        <v>44</v>
      </c>
      <c r="T142" s="13" t="s">
        <v>77</v>
      </c>
      <c r="U142" s="13" t="s">
        <v>79</v>
      </c>
      <c r="V142" s="13" t="s">
        <v>80</v>
      </c>
      <c r="W142" s="16" t="s">
        <v>44</v>
      </c>
      <c r="X142" s="13" t="s">
        <v>81</v>
      </c>
    </row>
    <row r="143" spans="1:24" ht="89.25" customHeight="1" x14ac:dyDescent="0.2">
      <c r="A143" s="20" t="s">
        <v>36</v>
      </c>
      <c r="B143" s="13" t="s">
        <v>1729</v>
      </c>
      <c r="C143" s="13" t="s">
        <v>47</v>
      </c>
      <c r="D143" s="13"/>
      <c r="E143" s="14">
        <v>42480</v>
      </c>
      <c r="F143" s="38">
        <v>2016</v>
      </c>
      <c r="G143" s="20" t="s">
        <v>1728</v>
      </c>
      <c r="H143" s="29" t="s">
        <v>2710</v>
      </c>
      <c r="I143" s="20"/>
      <c r="J143" s="15">
        <v>122910</v>
      </c>
      <c r="K143" s="15"/>
      <c r="L143" s="18"/>
      <c r="M143" s="15">
        <v>90000</v>
      </c>
      <c r="N143" s="15">
        <v>32910</v>
      </c>
      <c r="O143" s="42">
        <v>27</v>
      </c>
      <c r="P143" s="13" t="s">
        <v>182</v>
      </c>
      <c r="Q143" s="13" t="s">
        <v>183</v>
      </c>
      <c r="R143" s="13" t="s">
        <v>184</v>
      </c>
      <c r="S143" s="22" t="s">
        <v>44</v>
      </c>
      <c r="T143" s="13" t="s">
        <v>77</v>
      </c>
      <c r="U143" s="13" t="s">
        <v>79</v>
      </c>
      <c r="V143" s="13" t="s">
        <v>80</v>
      </c>
      <c r="W143" s="16" t="s">
        <v>44</v>
      </c>
      <c r="X143" s="13" t="s">
        <v>81</v>
      </c>
    </row>
    <row r="144" spans="1:24" ht="89.25" customHeight="1" x14ac:dyDescent="0.2">
      <c r="A144" s="20" t="s">
        <v>36</v>
      </c>
      <c r="B144" s="13" t="s">
        <v>1754</v>
      </c>
      <c r="C144" s="13" t="s">
        <v>47</v>
      </c>
      <c r="D144" s="13"/>
      <c r="E144" s="14">
        <v>42461</v>
      </c>
      <c r="F144" s="38">
        <v>2016</v>
      </c>
      <c r="G144" s="20" t="s">
        <v>1753</v>
      </c>
      <c r="H144" s="29" t="s">
        <v>2710</v>
      </c>
      <c r="I144" s="20"/>
      <c r="J144" s="15">
        <v>706904</v>
      </c>
      <c r="K144" s="15"/>
      <c r="L144" s="18"/>
      <c r="M144" s="15">
        <v>111360</v>
      </c>
      <c r="N144" s="15">
        <v>595544</v>
      </c>
      <c r="O144" s="42">
        <v>84</v>
      </c>
      <c r="P144" s="13" t="s">
        <v>182</v>
      </c>
      <c r="Q144" s="13" t="s">
        <v>183</v>
      </c>
      <c r="R144" s="13" t="s">
        <v>184</v>
      </c>
      <c r="S144" s="22" t="s">
        <v>44</v>
      </c>
      <c r="T144" s="13" t="s">
        <v>77</v>
      </c>
      <c r="U144" s="13" t="s">
        <v>79</v>
      </c>
      <c r="V144" s="13" t="s">
        <v>80</v>
      </c>
      <c r="W144" s="16" t="s">
        <v>44</v>
      </c>
      <c r="X144" s="13" t="s">
        <v>81</v>
      </c>
    </row>
    <row r="145" spans="1:24" ht="89.25" customHeight="1" x14ac:dyDescent="0.2">
      <c r="A145" s="20" t="s">
        <v>36</v>
      </c>
      <c r="B145" s="13" t="s">
        <v>1756</v>
      </c>
      <c r="C145" s="13" t="s">
        <v>47</v>
      </c>
      <c r="D145" s="13"/>
      <c r="E145" s="14">
        <v>42461</v>
      </c>
      <c r="F145" s="38">
        <v>2016</v>
      </c>
      <c r="G145" s="20" t="s">
        <v>1755</v>
      </c>
      <c r="H145" s="29" t="s">
        <v>2710</v>
      </c>
      <c r="I145" s="20"/>
      <c r="J145" s="15">
        <v>277826.7</v>
      </c>
      <c r="K145" s="15"/>
      <c r="L145" s="18"/>
      <c r="M145" s="15">
        <v>277826.7</v>
      </c>
      <c r="N145" s="15">
        <v>0</v>
      </c>
      <c r="O145" s="42" t="s">
        <v>61</v>
      </c>
      <c r="P145" s="13" t="s">
        <v>495</v>
      </c>
      <c r="Q145" s="13" t="s">
        <v>496</v>
      </c>
      <c r="R145" s="13" t="s">
        <v>497</v>
      </c>
      <c r="S145" s="22" t="s">
        <v>44</v>
      </c>
      <c r="T145" s="13" t="s">
        <v>77</v>
      </c>
      <c r="U145" s="13" t="s">
        <v>79</v>
      </c>
      <c r="V145" s="13" t="s">
        <v>80</v>
      </c>
      <c r="W145" s="16" t="s">
        <v>44</v>
      </c>
      <c r="X145" s="13" t="s">
        <v>81</v>
      </c>
    </row>
    <row r="146" spans="1:24" ht="89.25" customHeight="1" x14ac:dyDescent="0.2">
      <c r="A146" s="20" t="s">
        <v>36</v>
      </c>
      <c r="B146" s="13" t="s">
        <v>1554</v>
      </c>
      <c r="C146" s="13" t="s">
        <v>47</v>
      </c>
      <c r="D146" s="13"/>
      <c r="E146" s="14">
        <v>42647</v>
      </c>
      <c r="F146" s="38">
        <v>2016</v>
      </c>
      <c r="G146" s="20" t="s">
        <v>336</v>
      </c>
      <c r="H146" s="29" t="s">
        <v>2710</v>
      </c>
      <c r="I146" s="20"/>
      <c r="J146" s="15">
        <v>1174614</v>
      </c>
      <c r="K146" s="15"/>
      <c r="L146" s="18"/>
      <c r="M146" s="15">
        <v>1156932</v>
      </c>
      <c r="N146" s="15">
        <v>17682</v>
      </c>
      <c r="O146" s="42">
        <v>2</v>
      </c>
      <c r="P146" s="13" t="s">
        <v>182</v>
      </c>
      <c r="Q146" s="13" t="s">
        <v>183</v>
      </c>
      <c r="R146" s="13" t="s">
        <v>184</v>
      </c>
      <c r="S146" s="22" t="s">
        <v>44</v>
      </c>
      <c r="T146" s="13" t="s">
        <v>77</v>
      </c>
      <c r="U146" s="13" t="s">
        <v>79</v>
      </c>
      <c r="V146" s="13" t="s">
        <v>80</v>
      </c>
      <c r="W146" s="16" t="s">
        <v>44</v>
      </c>
      <c r="X146" s="13" t="s">
        <v>81</v>
      </c>
    </row>
    <row r="147" spans="1:24" ht="89.25" customHeight="1" x14ac:dyDescent="0.2">
      <c r="A147" s="20" t="s">
        <v>36</v>
      </c>
      <c r="B147" s="13" t="s">
        <v>1555</v>
      </c>
      <c r="C147" s="13" t="s">
        <v>47</v>
      </c>
      <c r="D147" s="13"/>
      <c r="E147" s="14">
        <v>42643</v>
      </c>
      <c r="F147" s="38">
        <v>2016</v>
      </c>
      <c r="G147" s="20" t="s">
        <v>688</v>
      </c>
      <c r="H147" s="29" t="s">
        <v>2710</v>
      </c>
      <c r="I147" s="20"/>
      <c r="J147" s="15">
        <v>227782.83</v>
      </c>
      <c r="K147" s="15"/>
      <c r="L147" s="18"/>
      <c r="M147" s="15">
        <v>227782.83</v>
      </c>
      <c r="N147" s="15">
        <v>0</v>
      </c>
      <c r="O147" s="42" t="s">
        <v>61</v>
      </c>
      <c r="P147" s="13" t="s">
        <v>690</v>
      </c>
      <c r="Q147" s="13" t="s">
        <v>103</v>
      </c>
      <c r="R147" s="13" t="s">
        <v>691</v>
      </c>
      <c r="S147" s="22" t="s">
        <v>201</v>
      </c>
      <c r="T147" s="13" t="s">
        <v>202</v>
      </c>
      <c r="U147" s="13" t="s">
        <v>79</v>
      </c>
      <c r="V147" s="13" t="s">
        <v>80</v>
      </c>
      <c r="W147" s="16" t="s">
        <v>44</v>
      </c>
      <c r="X147" s="13" t="s">
        <v>81</v>
      </c>
    </row>
    <row r="148" spans="1:24" ht="89.25" customHeight="1" x14ac:dyDescent="0.2">
      <c r="A148" s="20" t="s">
        <v>36</v>
      </c>
      <c r="B148" s="13" t="s">
        <v>1592</v>
      </c>
      <c r="C148" s="13" t="s">
        <v>47</v>
      </c>
      <c r="D148" s="13"/>
      <c r="E148" s="14">
        <v>42614</v>
      </c>
      <c r="F148" s="38">
        <v>2016</v>
      </c>
      <c r="G148" s="20" t="s">
        <v>1141</v>
      </c>
      <c r="H148" s="29" t="s">
        <v>2709</v>
      </c>
      <c r="I148" s="20"/>
      <c r="J148" s="15">
        <v>40730.5</v>
      </c>
      <c r="K148" s="15"/>
      <c r="L148" s="18"/>
      <c r="M148" s="15">
        <v>40730.5</v>
      </c>
      <c r="N148" s="15">
        <v>0</v>
      </c>
      <c r="O148" s="42" t="s">
        <v>61</v>
      </c>
      <c r="P148" s="13" t="s">
        <v>343</v>
      </c>
      <c r="Q148" s="13" t="s">
        <v>344</v>
      </c>
      <c r="R148" s="13" t="s">
        <v>345</v>
      </c>
      <c r="S148" s="21" t="s">
        <v>42</v>
      </c>
      <c r="T148" s="13" t="s">
        <v>231</v>
      </c>
      <c r="U148" s="13" t="s">
        <v>79</v>
      </c>
      <c r="V148" s="13" t="s">
        <v>80</v>
      </c>
      <c r="W148" s="16" t="s">
        <v>44</v>
      </c>
      <c r="X148" s="13" t="s">
        <v>81</v>
      </c>
    </row>
    <row r="149" spans="1:24" ht="89.25" customHeight="1" x14ac:dyDescent="0.2">
      <c r="A149" s="36" t="s">
        <v>36</v>
      </c>
      <c r="B149" s="13" t="s">
        <v>1639</v>
      </c>
      <c r="C149" s="13" t="s">
        <v>47</v>
      </c>
      <c r="D149" s="13"/>
      <c r="E149" s="14">
        <v>42565</v>
      </c>
      <c r="F149" s="38">
        <v>2016</v>
      </c>
      <c r="G149" s="20" t="s">
        <v>1638</v>
      </c>
      <c r="H149" s="29" t="s">
        <v>2709</v>
      </c>
      <c r="I149" s="20"/>
      <c r="J149" s="15">
        <v>52999.58</v>
      </c>
      <c r="K149" s="15"/>
      <c r="L149" s="18"/>
      <c r="M149" s="13" t="s">
        <v>51</v>
      </c>
      <c r="N149" s="13"/>
      <c r="O149" s="13"/>
      <c r="P149" s="13"/>
      <c r="Q149" s="13"/>
      <c r="R149" s="13"/>
      <c r="S149" s="13"/>
      <c r="T149" s="13"/>
      <c r="U149" s="13" t="s">
        <v>79</v>
      </c>
      <c r="V149" s="13" t="s">
        <v>80</v>
      </c>
      <c r="W149" s="16" t="s">
        <v>44</v>
      </c>
      <c r="X149" s="13" t="s">
        <v>81</v>
      </c>
    </row>
    <row r="150" spans="1:24" ht="89.25" customHeight="1" x14ac:dyDescent="0.2">
      <c r="A150" s="20" t="s">
        <v>36</v>
      </c>
      <c r="B150" s="13" t="s">
        <v>1507</v>
      </c>
      <c r="C150" s="13" t="s">
        <v>47</v>
      </c>
      <c r="D150" s="13"/>
      <c r="E150" s="14">
        <v>42705</v>
      </c>
      <c r="F150" s="38">
        <v>2016</v>
      </c>
      <c r="G150" s="20" t="s">
        <v>408</v>
      </c>
      <c r="H150" s="29" t="s">
        <v>2710</v>
      </c>
      <c r="I150" s="20"/>
      <c r="J150" s="15">
        <v>234238.02</v>
      </c>
      <c r="K150" s="15"/>
      <c r="L150" s="18"/>
      <c r="M150" s="15">
        <v>234238.02</v>
      </c>
      <c r="N150" s="15">
        <v>0</v>
      </c>
      <c r="O150" s="42" t="s">
        <v>61</v>
      </c>
      <c r="P150" s="13" t="s">
        <v>495</v>
      </c>
      <c r="Q150" s="13" t="s">
        <v>496</v>
      </c>
      <c r="R150" s="13" t="s">
        <v>497</v>
      </c>
      <c r="S150" s="22" t="s">
        <v>44</v>
      </c>
      <c r="T150" s="13" t="s">
        <v>77</v>
      </c>
      <c r="U150" s="13" t="s">
        <v>79</v>
      </c>
      <c r="V150" s="13" t="s">
        <v>80</v>
      </c>
      <c r="W150" s="16" t="s">
        <v>44</v>
      </c>
      <c r="X150" s="13" t="s">
        <v>81</v>
      </c>
    </row>
    <row r="151" spans="1:24" ht="89.25" customHeight="1" x14ac:dyDescent="0.2">
      <c r="A151" s="36" t="s">
        <v>36</v>
      </c>
      <c r="B151" s="13" t="s">
        <v>1514</v>
      </c>
      <c r="C151" s="13" t="s">
        <v>47</v>
      </c>
      <c r="D151" s="13"/>
      <c r="E151" s="14">
        <v>42703</v>
      </c>
      <c r="F151" s="38">
        <v>2016</v>
      </c>
      <c r="G151" s="20" t="s">
        <v>967</v>
      </c>
      <c r="H151" s="29" t="s">
        <v>2710</v>
      </c>
      <c r="I151" s="20"/>
      <c r="J151" s="15">
        <v>4336196.9800000004</v>
      </c>
      <c r="K151" s="15"/>
      <c r="L151" s="18"/>
      <c r="M151" s="15">
        <v>4521239.8600000003</v>
      </c>
      <c r="N151" s="15">
        <v>-185042.88</v>
      </c>
      <c r="O151" s="15"/>
      <c r="P151" s="13" t="s">
        <v>495</v>
      </c>
      <c r="Q151" s="13" t="s">
        <v>496</v>
      </c>
      <c r="R151" s="13" t="s">
        <v>497</v>
      </c>
      <c r="S151" s="17" t="s">
        <v>44</v>
      </c>
      <c r="T151" s="13" t="s">
        <v>77</v>
      </c>
      <c r="U151" s="13" t="s">
        <v>79</v>
      </c>
      <c r="V151" s="13" t="s">
        <v>80</v>
      </c>
      <c r="W151" s="16" t="s">
        <v>44</v>
      </c>
      <c r="X151" s="13" t="s">
        <v>81</v>
      </c>
    </row>
    <row r="152" spans="1:24" ht="89.25" customHeight="1" x14ac:dyDescent="0.2">
      <c r="A152" s="20" t="s">
        <v>36</v>
      </c>
      <c r="B152" s="13" t="s">
        <v>1521</v>
      </c>
      <c r="C152" s="13" t="s">
        <v>47</v>
      </c>
      <c r="D152" s="13"/>
      <c r="E152" s="14">
        <v>42696</v>
      </c>
      <c r="F152" s="38">
        <v>2016</v>
      </c>
      <c r="G152" s="20" t="s">
        <v>1520</v>
      </c>
      <c r="H152" s="29" t="s">
        <v>2710</v>
      </c>
      <c r="I152" s="20"/>
      <c r="J152" s="15">
        <v>203166.66</v>
      </c>
      <c r="K152" s="15"/>
      <c r="L152" s="18"/>
      <c r="M152" s="15">
        <v>201000</v>
      </c>
      <c r="N152" s="15">
        <v>2166.66</v>
      </c>
      <c r="O152" s="42">
        <v>1</v>
      </c>
      <c r="P152" s="13" t="s">
        <v>182</v>
      </c>
      <c r="Q152" s="13" t="s">
        <v>183</v>
      </c>
      <c r="R152" s="13" t="s">
        <v>184</v>
      </c>
      <c r="S152" s="22" t="s">
        <v>44</v>
      </c>
      <c r="T152" s="13" t="s">
        <v>77</v>
      </c>
      <c r="U152" s="13" t="s">
        <v>79</v>
      </c>
      <c r="V152" s="13" t="s">
        <v>80</v>
      </c>
      <c r="W152" s="16" t="s">
        <v>44</v>
      </c>
      <c r="X152" s="13" t="s">
        <v>81</v>
      </c>
    </row>
    <row r="153" spans="1:24" ht="89.25" customHeight="1" x14ac:dyDescent="0.2">
      <c r="A153" s="20" t="s">
        <v>36</v>
      </c>
      <c r="B153" s="32" t="s">
        <v>1523</v>
      </c>
      <c r="C153" s="13" t="s">
        <v>47</v>
      </c>
      <c r="D153" s="13"/>
      <c r="E153" s="14">
        <v>42695</v>
      </c>
      <c r="F153" s="38">
        <v>2016</v>
      </c>
      <c r="G153" s="34" t="s">
        <v>1522</v>
      </c>
      <c r="H153" s="29" t="s">
        <v>2708</v>
      </c>
      <c r="I153" s="20"/>
      <c r="J153" s="15">
        <v>188360</v>
      </c>
      <c r="K153" s="15"/>
      <c r="L153" s="18"/>
      <c r="M153" s="15">
        <v>186400</v>
      </c>
      <c r="N153" s="15">
        <v>1960</v>
      </c>
      <c r="O153" s="42">
        <v>1</v>
      </c>
      <c r="P153" s="13" t="s">
        <v>182</v>
      </c>
      <c r="Q153" s="13" t="s">
        <v>183</v>
      </c>
      <c r="R153" s="13" t="s">
        <v>184</v>
      </c>
      <c r="S153" s="22" t="s">
        <v>44</v>
      </c>
      <c r="T153" s="13" t="s">
        <v>77</v>
      </c>
      <c r="U153" s="13" t="s">
        <v>79</v>
      </c>
      <c r="V153" s="13" t="s">
        <v>80</v>
      </c>
      <c r="W153" s="16" t="s">
        <v>44</v>
      </c>
      <c r="X153" s="13" t="s">
        <v>81</v>
      </c>
    </row>
    <row r="154" spans="1:24" ht="89.25" customHeight="1" x14ac:dyDescent="0.2">
      <c r="A154" s="20" t="s">
        <v>36</v>
      </c>
      <c r="B154" s="13" t="s">
        <v>1525</v>
      </c>
      <c r="C154" s="13" t="s">
        <v>47</v>
      </c>
      <c r="D154" s="13"/>
      <c r="E154" s="14">
        <v>42692</v>
      </c>
      <c r="F154" s="38">
        <v>2016</v>
      </c>
      <c r="G154" s="20" t="s">
        <v>1524</v>
      </c>
      <c r="H154" s="29" t="s">
        <v>2710</v>
      </c>
      <c r="I154" s="20"/>
      <c r="J154" s="15">
        <v>461149.31</v>
      </c>
      <c r="K154" s="15"/>
      <c r="L154" s="18"/>
      <c r="M154" s="15">
        <v>461149.31</v>
      </c>
      <c r="N154" s="15">
        <v>0</v>
      </c>
      <c r="O154" s="42" t="s">
        <v>61</v>
      </c>
      <c r="P154" s="13" t="s">
        <v>495</v>
      </c>
      <c r="Q154" s="13" t="s">
        <v>496</v>
      </c>
      <c r="R154" s="13" t="s">
        <v>497</v>
      </c>
      <c r="S154" s="22" t="s">
        <v>44</v>
      </c>
      <c r="T154" s="13" t="s">
        <v>77</v>
      </c>
      <c r="U154" s="13" t="s">
        <v>79</v>
      </c>
      <c r="V154" s="13" t="s">
        <v>80</v>
      </c>
      <c r="W154" s="16" t="s">
        <v>44</v>
      </c>
      <c r="X154" s="13" t="s">
        <v>81</v>
      </c>
    </row>
    <row r="155" spans="1:24" ht="89.25" customHeight="1" x14ac:dyDescent="0.2">
      <c r="A155" s="20" t="s">
        <v>36</v>
      </c>
      <c r="B155" s="13" t="s">
        <v>1527</v>
      </c>
      <c r="C155" s="13" t="s">
        <v>47</v>
      </c>
      <c r="D155" s="13"/>
      <c r="E155" s="14">
        <v>42690</v>
      </c>
      <c r="F155" s="38">
        <v>2016</v>
      </c>
      <c r="G155" s="20" t="s">
        <v>1526</v>
      </c>
      <c r="H155" s="29" t="s">
        <v>2710</v>
      </c>
      <c r="I155" s="20"/>
      <c r="J155" s="15">
        <v>1060356</v>
      </c>
      <c r="K155" s="15"/>
      <c r="L155" s="18"/>
      <c r="M155" s="15">
        <v>1033232.88</v>
      </c>
      <c r="N155" s="15">
        <v>27123.119999999999</v>
      </c>
      <c r="O155" s="42">
        <v>3</v>
      </c>
      <c r="P155" s="13" t="s">
        <v>182</v>
      </c>
      <c r="Q155" s="13" t="s">
        <v>183</v>
      </c>
      <c r="R155" s="13" t="s">
        <v>184</v>
      </c>
      <c r="S155" s="22" t="s">
        <v>44</v>
      </c>
      <c r="T155" s="13" t="s">
        <v>77</v>
      </c>
      <c r="U155" s="13" t="s">
        <v>79</v>
      </c>
      <c r="V155" s="13" t="s">
        <v>80</v>
      </c>
      <c r="W155" s="16" t="s">
        <v>44</v>
      </c>
      <c r="X155" s="13" t="s">
        <v>81</v>
      </c>
    </row>
    <row r="156" spans="1:24" ht="89.25" customHeight="1" x14ac:dyDescent="0.2">
      <c r="A156" s="20" t="s">
        <v>36</v>
      </c>
      <c r="B156" s="13" t="s">
        <v>1530</v>
      </c>
      <c r="C156" s="13" t="s">
        <v>47</v>
      </c>
      <c r="D156" s="13"/>
      <c r="E156" s="14">
        <v>42689</v>
      </c>
      <c r="F156" s="38">
        <v>2016</v>
      </c>
      <c r="G156" s="20" t="s">
        <v>336</v>
      </c>
      <c r="H156" s="29" t="s">
        <v>2710</v>
      </c>
      <c r="I156" s="20"/>
      <c r="J156" s="15">
        <v>273634</v>
      </c>
      <c r="K156" s="15"/>
      <c r="L156" s="18"/>
      <c r="M156" s="15">
        <v>203770</v>
      </c>
      <c r="N156" s="15">
        <v>69864</v>
      </c>
      <c r="O156" s="42">
        <v>26</v>
      </c>
      <c r="P156" s="13" t="s">
        <v>495</v>
      </c>
      <c r="Q156" s="13" t="s">
        <v>496</v>
      </c>
      <c r="R156" s="13" t="s">
        <v>497</v>
      </c>
      <c r="S156" s="22" t="s">
        <v>44</v>
      </c>
      <c r="T156" s="13" t="s">
        <v>77</v>
      </c>
      <c r="U156" s="13" t="s">
        <v>79</v>
      </c>
      <c r="V156" s="13" t="s">
        <v>80</v>
      </c>
      <c r="W156" s="16" t="s">
        <v>44</v>
      </c>
      <c r="X156" s="13" t="s">
        <v>81</v>
      </c>
    </row>
    <row r="157" spans="1:24" ht="89.25" customHeight="1" x14ac:dyDescent="0.2">
      <c r="A157" s="36" t="s">
        <v>36</v>
      </c>
      <c r="B157" s="13" t="s">
        <v>1531</v>
      </c>
      <c r="C157" s="13" t="s">
        <v>47</v>
      </c>
      <c r="D157" s="13"/>
      <c r="E157" s="14">
        <v>42688</v>
      </c>
      <c r="F157" s="38">
        <v>2016</v>
      </c>
      <c r="G157" s="20" t="s">
        <v>453</v>
      </c>
      <c r="H157" s="29" t="s">
        <v>2710</v>
      </c>
      <c r="I157" s="20"/>
      <c r="J157" s="15">
        <v>604500</v>
      </c>
      <c r="K157" s="15"/>
      <c r="L157" s="18"/>
      <c r="M157" s="15">
        <v>658102.44999999995</v>
      </c>
      <c r="N157" s="15">
        <v>-53602.45</v>
      </c>
      <c r="O157" s="15"/>
      <c r="P157" s="13" t="s">
        <v>52</v>
      </c>
      <c r="Q157" s="13" t="s">
        <v>53</v>
      </c>
      <c r="R157" s="13" t="s">
        <v>54</v>
      </c>
      <c r="S157" s="17" t="s">
        <v>44</v>
      </c>
      <c r="T157" s="13" t="s">
        <v>55</v>
      </c>
      <c r="U157" s="13" t="s">
        <v>79</v>
      </c>
      <c r="V157" s="13" t="s">
        <v>80</v>
      </c>
      <c r="W157" s="16" t="s">
        <v>44</v>
      </c>
      <c r="X157" s="13" t="s">
        <v>81</v>
      </c>
    </row>
    <row r="158" spans="1:24" ht="89.25" customHeight="1" x14ac:dyDescent="0.2">
      <c r="A158" s="20" t="s">
        <v>36</v>
      </c>
      <c r="B158" s="13" t="s">
        <v>1532</v>
      </c>
      <c r="C158" s="13" t="s">
        <v>47</v>
      </c>
      <c r="D158" s="13"/>
      <c r="E158" s="14">
        <v>42688</v>
      </c>
      <c r="F158" s="38">
        <v>2016</v>
      </c>
      <c r="G158" s="20" t="s">
        <v>408</v>
      </c>
      <c r="H158" s="29" t="s">
        <v>2710</v>
      </c>
      <c r="I158" s="20"/>
      <c r="J158" s="15">
        <v>585433.80000000005</v>
      </c>
      <c r="K158" s="15"/>
      <c r="L158" s="18"/>
      <c r="M158" s="15">
        <v>585433.80000000005</v>
      </c>
      <c r="N158" s="15">
        <v>0</v>
      </c>
      <c r="O158" s="42" t="s">
        <v>61</v>
      </c>
      <c r="P158" s="13" t="s">
        <v>495</v>
      </c>
      <c r="Q158" s="13" t="s">
        <v>496</v>
      </c>
      <c r="R158" s="13" t="s">
        <v>497</v>
      </c>
      <c r="S158" s="22" t="s">
        <v>44</v>
      </c>
      <c r="T158" s="13" t="s">
        <v>77</v>
      </c>
      <c r="U158" s="13" t="s">
        <v>79</v>
      </c>
      <c r="V158" s="13" t="s">
        <v>80</v>
      </c>
      <c r="W158" s="16" t="s">
        <v>44</v>
      </c>
      <c r="X158" s="13" t="s">
        <v>81</v>
      </c>
    </row>
    <row r="159" spans="1:24" ht="89.25" customHeight="1" x14ac:dyDescent="0.2">
      <c r="A159" s="20" t="s">
        <v>36</v>
      </c>
      <c r="B159" s="13" t="s">
        <v>1533</v>
      </c>
      <c r="C159" s="13" t="s">
        <v>47</v>
      </c>
      <c r="D159" s="13"/>
      <c r="E159" s="14">
        <v>42685</v>
      </c>
      <c r="F159" s="38">
        <v>2016</v>
      </c>
      <c r="G159" s="20" t="s">
        <v>682</v>
      </c>
      <c r="H159" s="29" t="s">
        <v>2710</v>
      </c>
      <c r="I159" s="20"/>
      <c r="J159" s="15">
        <v>328240.84999999998</v>
      </c>
      <c r="K159" s="15"/>
      <c r="L159" s="18"/>
      <c r="M159" s="15">
        <v>328240.84999999998</v>
      </c>
      <c r="N159" s="15">
        <v>0</v>
      </c>
      <c r="O159" s="42" t="s">
        <v>61</v>
      </c>
      <c r="P159" s="13" t="s">
        <v>690</v>
      </c>
      <c r="Q159" s="13" t="s">
        <v>103</v>
      </c>
      <c r="R159" s="13" t="s">
        <v>691</v>
      </c>
      <c r="S159" s="22" t="s">
        <v>201</v>
      </c>
      <c r="T159" s="13" t="s">
        <v>202</v>
      </c>
      <c r="U159" s="13" t="s">
        <v>79</v>
      </c>
      <c r="V159" s="13" t="s">
        <v>80</v>
      </c>
      <c r="W159" s="16" t="s">
        <v>44</v>
      </c>
      <c r="X159" s="13" t="s">
        <v>81</v>
      </c>
    </row>
    <row r="160" spans="1:24" ht="89.25" customHeight="1" x14ac:dyDescent="0.2">
      <c r="A160" s="20" t="s">
        <v>36</v>
      </c>
      <c r="B160" s="13" t="s">
        <v>1536</v>
      </c>
      <c r="C160" s="13" t="s">
        <v>47</v>
      </c>
      <c r="D160" s="13"/>
      <c r="E160" s="14">
        <v>42684</v>
      </c>
      <c r="F160" s="38">
        <v>2016</v>
      </c>
      <c r="G160" s="20" t="s">
        <v>1535</v>
      </c>
      <c r="H160" s="29" t="s">
        <v>2710</v>
      </c>
      <c r="I160" s="20"/>
      <c r="J160" s="15">
        <v>1085792.49</v>
      </c>
      <c r="K160" s="15"/>
      <c r="L160" s="18"/>
      <c r="M160" s="15">
        <v>1085792.49</v>
      </c>
      <c r="N160" s="15">
        <v>0</v>
      </c>
      <c r="O160" s="42" t="s">
        <v>61</v>
      </c>
      <c r="P160" s="13" t="s">
        <v>690</v>
      </c>
      <c r="Q160" s="13" t="s">
        <v>103</v>
      </c>
      <c r="R160" s="13" t="s">
        <v>691</v>
      </c>
      <c r="S160" s="22" t="s">
        <v>201</v>
      </c>
      <c r="T160" s="13" t="s">
        <v>202</v>
      </c>
      <c r="U160" s="13" t="s">
        <v>79</v>
      </c>
      <c r="V160" s="13" t="s">
        <v>80</v>
      </c>
      <c r="W160" s="16" t="s">
        <v>44</v>
      </c>
      <c r="X160" s="13" t="s">
        <v>81</v>
      </c>
    </row>
    <row r="161" spans="1:24" ht="89.25" customHeight="1" x14ac:dyDescent="0.2">
      <c r="A161" t="s">
        <v>36</v>
      </c>
      <c r="B161" s="25" t="s">
        <v>1544</v>
      </c>
      <c r="C161" s="13" t="s">
        <v>47</v>
      </c>
      <c r="D161" s="13"/>
      <c r="E161" s="14">
        <v>42668</v>
      </c>
      <c r="F161" s="38">
        <v>2016</v>
      </c>
      <c r="G161" s="20" t="s">
        <v>346</v>
      </c>
      <c r="H161" s="29" t="s">
        <v>2710</v>
      </c>
      <c r="I161" s="20"/>
      <c r="J161" s="15">
        <v>3081330</v>
      </c>
      <c r="K161" s="15"/>
      <c r="L161" s="18"/>
      <c r="M161" s="15">
        <v>3389463</v>
      </c>
      <c r="N161" s="15">
        <v>-308133</v>
      </c>
      <c r="O161" s="15"/>
      <c r="P161" s="13" t="s">
        <v>182</v>
      </c>
      <c r="Q161" s="13" t="s">
        <v>183</v>
      </c>
      <c r="R161" s="13" t="s">
        <v>184</v>
      </c>
      <c r="S161" s="17" t="s">
        <v>44</v>
      </c>
      <c r="T161" s="13" t="s">
        <v>77</v>
      </c>
      <c r="U161" s="13" t="s">
        <v>79</v>
      </c>
      <c r="V161" s="13" t="s">
        <v>80</v>
      </c>
      <c r="W161" s="16" t="s">
        <v>44</v>
      </c>
      <c r="X161" s="13" t="s">
        <v>81</v>
      </c>
    </row>
    <row r="162" spans="1:24" ht="89.25" customHeight="1" x14ac:dyDescent="0.2">
      <c r="A162" t="s">
        <v>36</v>
      </c>
      <c r="B162" s="13" t="s">
        <v>1548</v>
      </c>
      <c r="C162" s="13" t="s">
        <v>47</v>
      </c>
      <c r="D162" s="13"/>
      <c r="E162" s="14">
        <v>42654</v>
      </c>
      <c r="F162" s="38">
        <v>2016</v>
      </c>
      <c r="G162" s="20" t="s">
        <v>688</v>
      </c>
      <c r="H162" s="29" t="s">
        <v>2710</v>
      </c>
      <c r="I162" s="20"/>
      <c r="J162" s="15">
        <v>56404.21</v>
      </c>
      <c r="K162" s="15"/>
      <c r="L162" s="18"/>
      <c r="M162" s="13" t="s">
        <v>51</v>
      </c>
      <c r="N162" s="13"/>
      <c r="O162" s="13"/>
      <c r="P162" s="13"/>
      <c r="Q162" s="13"/>
      <c r="R162" s="13"/>
      <c r="S162" s="13"/>
      <c r="T162" s="13"/>
      <c r="U162" s="13" t="s">
        <v>79</v>
      </c>
      <c r="V162" s="13" t="s">
        <v>80</v>
      </c>
      <c r="W162" s="16" t="s">
        <v>44</v>
      </c>
      <c r="X162" s="13" t="s">
        <v>81</v>
      </c>
    </row>
    <row r="163" spans="1:24" ht="89.25" customHeight="1" x14ac:dyDescent="0.2">
      <c r="A163" s="20" t="s">
        <v>36</v>
      </c>
      <c r="B163" s="13" t="s">
        <v>1549</v>
      </c>
      <c r="C163" s="13" t="s">
        <v>47</v>
      </c>
      <c r="D163" s="13"/>
      <c r="E163" s="14">
        <v>42653</v>
      </c>
      <c r="F163" s="38">
        <v>2016</v>
      </c>
      <c r="G163" s="20" t="s">
        <v>336</v>
      </c>
      <c r="H163" s="29" t="s">
        <v>2710</v>
      </c>
      <c r="I163" s="20"/>
      <c r="J163" s="15">
        <v>53154</v>
      </c>
      <c r="K163" s="15"/>
      <c r="L163" s="18"/>
      <c r="M163" s="15">
        <v>44734.23</v>
      </c>
      <c r="N163" s="15">
        <v>8419.77</v>
      </c>
      <c r="O163" s="42">
        <v>16</v>
      </c>
      <c r="P163" s="13" t="s">
        <v>495</v>
      </c>
      <c r="Q163" s="13" t="s">
        <v>496</v>
      </c>
      <c r="R163" s="13" t="s">
        <v>497</v>
      </c>
      <c r="S163" s="22" t="s">
        <v>44</v>
      </c>
      <c r="T163" s="13" t="s">
        <v>77</v>
      </c>
      <c r="U163" s="13" t="s">
        <v>79</v>
      </c>
      <c r="V163" s="13" t="s">
        <v>80</v>
      </c>
      <c r="W163" s="16" t="s">
        <v>44</v>
      </c>
      <c r="X163" s="13" t="s">
        <v>81</v>
      </c>
    </row>
    <row r="164" spans="1:24" ht="89.25" customHeight="1" x14ac:dyDescent="0.2">
      <c r="A164" s="20" t="s">
        <v>36</v>
      </c>
      <c r="B164" s="13" t="s">
        <v>1550</v>
      </c>
      <c r="C164" s="13" t="s">
        <v>47</v>
      </c>
      <c r="D164" s="13"/>
      <c r="E164" s="14">
        <v>42653</v>
      </c>
      <c r="F164" s="38">
        <v>2016</v>
      </c>
      <c r="G164" s="20" t="s">
        <v>112</v>
      </c>
      <c r="H164" s="29" t="s">
        <v>2710</v>
      </c>
      <c r="I164" s="20"/>
      <c r="J164" s="15">
        <v>2798244</v>
      </c>
      <c r="K164" s="15"/>
      <c r="L164" s="18"/>
      <c r="M164" s="15">
        <v>2798244</v>
      </c>
      <c r="N164" s="15">
        <v>0</v>
      </c>
      <c r="O164" s="42" t="s">
        <v>61</v>
      </c>
      <c r="P164" s="13" t="s">
        <v>495</v>
      </c>
      <c r="Q164" s="13" t="s">
        <v>496</v>
      </c>
      <c r="R164" s="13" t="s">
        <v>497</v>
      </c>
      <c r="S164" s="22" t="s">
        <v>44</v>
      </c>
      <c r="T164" s="13" t="s">
        <v>77</v>
      </c>
      <c r="U164" s="13" t="s">
        <v>79</v>
      </c>
      <c r="V164" s="13" t="s">
        <v>80</v>
      </c>
      <c r="W164" s="16" t="s">
        <v>44</v>
      </c>
      <c r="X164" s="13" t="s">
        <v>81</v>
      </c>
    </row>
    <row r="165" spans="1:24" ht="89.25" customHeight="1" x14ac:dyDescent="0.2">
      <c r="A165" s="20" t="s">
        <v>36</v>
      </c>
      <c r="B165" s="13" t="s">
        <v>1551</v>
      </c>
      <c r="C165" s="13" t="s">
        <v>47</v>
      </c>
      <c r="D165" s="13"/>
      <c r="E165" s="14">
        <v>42653</v>
      </c>
      <c r="F165" s="38">
        <v>2016</v>
      </c>
      <c r="G165" s="20" t="s">
        <v>112</v>
      </c>
      <c r="H165" s="29" t="s">
        <v>2710</v>
      </c>
      <c r="I165" s="20"/>
      <c r="J165" s="15">
        <v>206358</v>
      </c>
      <c r="K165" s="15"/>
      <c r="L165" s="18"/>
      <c r="M165" s="15">
        <v>206358</v>
      </c>
      <c r="N165" s="15">
        <v>0</v>
      </c>
      <c r="O165" s="42" t="s">
        <v>61</v>
      </c>
      <c r="P165" s="13" t="s">
        <v>495</v>
      </c>
      <c r="Q165" s="13" t="s">
        <v>496</v>
      </c>
      <c r="R165" s="13" t="s">
        <v>497</v>
      </c>
      <c r="S165" s="22" t="s">
        <v>44</v>
      </c>
      <c r="T165" s="13" t="s">
        <v>77</v>
      </c>
      <c r="U165" s="13" t="s">
        <v>79</v>
      </c>
      <c r="V165" s="13" t="s">
        <v>80</v>
      </c>
      <c r="W165" s="16" t="s">
        <v>44</v>
      </c>
      <c r="X165" s="13" t="s">
        <v>81</v>
      </c>
    </row>
    <row r="166" spans="1:24" ht="89.25" customHeight="1" x14ac:dyDescent="0.2">
      <c r="A166" s="20" t="s">
        <v>36</v>
      </c>
      <c r="B166" s="13" t="s">
        <v>1552</v>
      </c>
      <c r="C166" s="13" t="s">
        <v>47</v>
      </c>
      <c r="D166" s="13"/>
      <c r="E166" s="14">
        <v>42653</v>
      </c>
      <c r="F166" s="38">
        <v>2016</v>
      </c>
      <c r="G166" s="20" t="s">
        <v>112</v>
      </c>
      <c r="H166" s="29" t="s">
        <v>2710</v>
      </c>
      <c r="I166" s="20"/>
      <c r="J166" s="15">
        <v>1610690.85</v>
      </c>
      <c r="K166" s="15"/>
      <c r="L166" s="18"/>
      <c r="M166" s="15">
        <v>1610690.85</v>
      </c>
      <c r="N166" s="15">
        <v>0</v>
      </c>
      <c r="O166" s="42" t="s">
        <v>61</v>
      </c>
      <c r="P166" s="13" t="s">
        <v>182</v>
      </c>
      <c r="Q166" s="13" t="s">
        <v>183</v>
      </c>
      <c r="R166" s="13" t="s">
        <v>184</v>
      </c>
      <c r="S166" s="22" t="s">
        <v>44</v>
      </c>
      <c r="T166" s="13" t="s">
        <v>77</v>
      </c>
      <c r="U166" s="13" t="s">
        <v>79</v>
      </c>
      <c r="V166" s="13" t="s">
        <v>80</v>
      </c>
      <c r="W166" s="16" t="s">
        <v>44</v>
      </c>
      <c r="X166" s="13" t="s">
        <v>81</v>
      </c>
    </row>
    <row r="167" spans="1:24" ht="89.25" customHeight="1" x14ac:dyDescent="0.2">
      <c r="A167" s="20" t="s">
        <v>36</v>
      </c>
      <c r="B167" s="13" t="s">
        <v>1553</v>
      </c>
      <c r="C167" s="13" t="s">
        <v>47</v>
      </c>
      <c r="D167" s="13"/>
      <c r="E167" s="14">
        <v>42653</v>
      </c>
      <c r="F167" s="38">
        <v>2016</v>
      </c>
      <c r="G167" s="20" t="s">
        <v>336</v>
      </c>
      <c r="H167" s="29" t="s">
        <v>2710</v>
      </c>
      <c r="I167" s="20"/>
      <c r="J167" s="15">
        <v>934360</v>
      </c>
      <c r="K167" s="15"/>
      <c r="L167" s="18"/>
      <c r="M167" s="15">
        <v>695163.84</v>
      </c>
      <c r="N167" s="15">
        <v>239196.16</v>
      </c>
      <c r="O167" s="42">
        <v>26</v>
      </c>
      <c r="P167" s="13" t="s">
        <v>495</v>
      </c>
      <c r="Q167" s="13" t="s">
        <v>496</v>
      </c>
      <c r="R167" s="13" t="s">
        <v>497</v>
      </c>
      <c r="S167" s="22" t="s">
        <v>44</v>
      </c>
      <c r="T167" s="13" t="s">
        <v>77</v>
      </c>
      <c r="U167" s="13" t="s">
        <v>79</v>
      </c>
      <c r="V167" s="13" t="s">
        <v>80</v>
      </c>
      <c r="W167" s="16" t="s">
        <v>44</v>
      </c>
      <c r="X167" s="13" t="s">
        <v>81</v>
      </c>
    </row>
    <row r="168" spans="1:24" ht="89.25" customHeight="1" x14ac:dyDescent="0.2">
      <c r="A168" s="20" t="s">
        <v>36</v>
      </c>
      <c r="B168" s="32" t="s">
        <v>1426</v>
      </c>
      <c r="C168" s="13" t="s">
        <v>47</v>
      </c>
      <c r="D168" s="13"/>
      <c r="E168" s="14">
        <v>42726</v>
      </c>
      <c r="F168" s="38">
        <v>2016</v>
      </c>
      <c r="G168" s="34" t="s">
        <v>1425</v>
      </c>
      <c r="H168" s="29" t="s">
        <v>2708</v>
      </c>
      <c r="I168" s="20"/>
      <c r="J168" s="15">
        <v>1183514.8</v>
      </c>
      <c r="K168" s="15"/>
      <c r="L168" s="18"/>
      <c r="M168" s="15">
        <v>1183514.8</v>
      </c>
      <c r="N168" s="15">
        <v>0</v>
      </c>
      <c r="O168" s="42" t="s">
        <v>61</v>
      </c>
      <c r="P168" s="13" t="s">
        <v>148</v>
      </c>
      <c r="Q168" s="13" t="s">
        <v>148</v>
      </c>
      <c r="R168" s="13" t="s">
        <v>148</v>
      </c>
      <c r="S168" s="13" t="s">
        <v>148</v>
      </c>
      <c r="T168" s="13" t="s">
        <v>148</v>
      </c>
      <c r="U168" s="13" t="s">
        <v>79</v>
      </c>
      <c r="V168" s="13" t="s">
        <v>80</v>
      </c>
      <c r="W168" s="16" t="s">
        <v>44</v>
      </c>
      <c r="X168" s="13" t="s">
        <v>81</v>
      </c>
    </row>
    <row r="169" spans="1:24" ht="89.25" customHeight="1" x14ac:dyDescent="0.2">
      <c r="A169" s="20" t="s">
        <v>36</v>
      </c>
      <c r="B169" s="13" t="s">
        <v>1450</v>
      </c>
      <c r="C169" s="13" t="s">
        <v>47</v>
      </c>
      <c r="D169" s="13"/>
      <c r="E169" s="14">
        <v>42719</v>
      </c>
      <c r="F169" s="38">
        <v>2016</v>
      </c>
      <c r="G169" s="20" t="s">
        <v>286</v>
      </c>
      <c r="H169" s="29" t="s">
        <v>2710</v>
      </c>
      <c r="I169" s="20"/>
      <c r="J169" s="15">
        <v>1190000</v>
      </c>
      <c r="K169" s="15"/>
      <c r="L169" s="18"/>
      <c r="M169" s="15">
        <v>1172150</v>
      </c>
      <c r="N169" s="15">
        <v>17850</v>
      </c>
      <c r="O169" s="42">
        <v>2</v>
      </c>
      <c r="P169" s="13" t="s">
        <v>74</v>
      </c>
      <c r="Q169" s="13" t="s">
        <v>75</v>
      </c>
      <c r="R169" s="13" t="s">
        <v>76</v>
      </c>
      <c r="S169" s="22" t="s">
        <v>44</v>
      </c>
      <c r="T169" s="13" t="s">
        <v>77</v>
      </c>
      <c r="U169" s="13" t="s">
        <v>79</v>
      </c>
      <c r="V169" s="13" t="s">
        <v>80</v>
      </c>
      <c r="W169" s="16" t="s">
        <v>44</v>
      </c>
      <c r="X169" s="13" t="s">
        <v>81</v>
      </c>
    </row>
    <row r="170" spans="1:24" ht="89.25" customHeight="1" x14ac:dyDescent="0.2">
      <c r="A170" s="20" t="s">
        <v>36</v>
      </c>
      <c r="B170" s="13" t="s">
        <v>1451</v>
      </c>
      <c r="C170" s="13" t="s">
        <v>47</v>
      </c>
      <c r="D170" s="13"/>
      <c r="E170" s="14">
        <v>42717</v>
      </c>
      <c r="F170" s="38">
        <v>2016</v>
      </c>
      <c r="G170" s="20" t="s">
        <v>410</v>
      </c>
      <c r="H170" s="29" t="s">
        <v>2710</v>
      </c>
      <c r="I170" s="20"/>
      <c r="J170" s="15">
        <v>897765</v>
      </c>
      <c r="K170" s="15"/>
      <c r="L170" s="18"/>
      <c r="M170" s="15">
        <v>893276.17</v>
      </c>
      <c r="N170" s="15">
        <v>4488.83</v>
      </c>
      <c r="O170" s="42">
        <v>1</v>
      </c>
      <c r="P170" s="13" t="s">
        <v>74</v>
      </c>
      <c r="Q170" s="13" t="s">
        <v>75</v>
      </c>
      <c r="R170" s="13" t="s">
        <v>76</v>
      </c>
      <c r="S170" s="22" t="s">
        <v>44</v>
      </c>
      <c r="T170" s="13" t="s">
        <v>77</v>
      </c>
      <c r="U170" s="13" t="s">
        <v>79</v>
      </c>
      <c r="V170" s="13" t="s">
        <v>80</v>
      </c>
      <c r="W170" s="16" t="s">
        <v>44</v>
      </c>
      <c r="X170" s="13" t="s">
        <v>81</v>
      </c>
    </row>
    <row r="171" spans="1:24" ht="89.25" customHeight="1" x14ac:dyDescent="0.2">
      <c r="A171" s="20" t="s">
        <v>36</v>
      </c>
      <c r="B171" s="13" t="s">
        <v>1457</v>
      </c>
      <c r="C171" s="13" t="s">
        <v>47</v>
      </c>
      <c r="D171" s="13"/>
      <c r="E171" s="14">
        <v>42716</v>
      </c>
      <c r="F171" s="38">
        <v>2016</v>
      </c>
      <c r="G171" s="20" t="s">
        <v>112</v>
      </c>
      <c r="H171" s="29" t="s">
        <v>2710</v>
      </c>
      <c r="I171" s="20"/>
      <c r="J171" s="15">
        <v>407011.5</v>
      </c>
      <c r="K171" s="15"/>
      <c r="L171" s="18"/>
      <c r="M171" s="15">
        <v>407011.5</v>
      </c>
      <c r="N171" s="15">
        <v>0</v>
      </c>
      <c r="O171" s="42" t="s">
        <v>61</v>
      </c>
      <c r="P171" s="13" t="s">
        <v>495</v>
      </c>
      <c r="Q171" s="13" t="s">
        <v>496</v>
      </c>
      <c r="R171" s="13" t="s">
        <v>497</v>
      </c>
      <c r="S171" s="22" t="s">
        <v>44</v>
      </c>
      <c r="T171" s="13" t="s">
        <v>77</v>
      </c>
      <c r="U171" s="13" t="s">
        <v>79</v>
      </c>
      <c r="V171" s="13" t="s">
        <v>80</v>
      </c>
      <c r="W171" s="16" t="s">
        <v>44</v>
      </c>
      <c r="X171" s="13" t="s">
        <v>81</v>
      </c>
    </row>
    <row r="172" spans="1:24" ht="89.25" customHeight="1" x14ac:dyDescent="0.2">
      <c r="A172" s="20" t="s">
        <v>36</v>
      </c>
      <c r="B172" s="13" t="s">
        <v>1458</v>
      </c>
      <c r="C172" s="13" t="s">
        <v>47</v>
      </c>
      <c r="D172" s="13"/>
      <c r="E172" s="14">
        <v>42716</v>
      </c>
      <c r="F172" s="38">
        <v>2016</v>
      </c>
      <c r="G172" s="20" t="s">
        <v>336</v>
      </c>
      <c r="H172" s="29" t="s">
        <v>2710</v>
      </c>
      <c r="I172" s="20"/>
      <c r="J172" s="15">
        <v>163230</v>
      </c>
      <c r="K172" s="15"/>
      <c r="L172" s="18"/>
      <c r="M172" s="15">
        <v>121590</v>
      </c>
      <c r="N172" s="15">
        <v>41640</v>
      </c>
      <c r="O172" s="42">
        <v>26</v>
      </c>
      <c r="P172" s="13" t="s">
        <v>495</v>
      </c>
      <c r="Q172" s="13" t="s">
        <v>496</v>
      </c>
      <c r="R172" s="13" t="s">
        <v>497</v>
      </c>
      <c r="S172" s="22" t="s">
        <v>44</v>
      </c>
      <c r="T172" s="13" t="s">
        <v>77</v>
      </c>
      <c r="U172" s="13" t="s">
        <v>79</v>
      </c>
      <c r="V172" s="13" t="s">
        <v>80</v>
      </c>
      <c r="W172" s="16" t="s">
        <v>44</v>
      </c>
      <c r="X172" s="13" t="s">
        <v>81</v>
      </c>
    </row>
    <row r="173" spans="1:24" ht="89.25" customHeight="1" x14ac:dyDescent="0.2">
      <c r="A173" s="20" t="s">
        <v>36</v>
      </c>
      <c r="B173" s="13" t="s">
        <v>1471</v>
      </c>
      <c r="C173" s="13" t="s">
        <v>47</v>
      </c>
      <c r="D173" s="13"/>
      <c r="E173" s="14">
        <v>42713</v>
      </c>
      <c r="F173" s="38">
        <v>2016</v>
      </c>
      <c r="G173" s="20" t="s">
        <v>949</v>
      </c>
      <c r="H173" s="29" t="s">
        <v>2710</v>
      </c>
      <c r="I173" s="20"/>
      <c r="J173" s="15">
        <v>356807.28</v>
      </c>
      <c r="K173" s="15"/>
      <c r="L173" s="18"/>
      <c r="M173" s="15">
        <v>356807.28</v>
      </c>
      <c r="N173" s="15">
        <v>0</v>
      </c>
      <c r="O173" s="42" t="s">
        <v>61</v>
      </c>
      <c r="P173" s="13" t="s">
        <v>182</v>
      </c>
      <c r="Q173" s="13" t="s">
        <v>183</v>
      </c>
      <c r="R173" s="13" t="s">
        <v>184</v>
      </c>
      <c r="S173" s="22" t="s">
        <v>44</v>
      </c>
      <c r="T173" s="13" t="s">
        <v>77</v>
      </c>
      <c r="U173" s="13" t="s">
        <v>79</v>
      </c>
      <c r="V173" s="13" t="s">
        <v>80</v>
      </c>
      <c r="W173" s="16" t="s">
        <v>44</v>
      </c>
      <c r="X173" s="13" t="s">
        <v>81</v>
      </c>
    </row>
    <row r="174" spans="1:24" ht="89.25" customHeight="1" x14ac:dyDescent="0.2">
      <c r="A174" s="20" t="s">
        <v>36</v>
      </c>
      <c r="B174" s="13" t="s">
        <v>1472</v>
      </c>
      <c r="C174" s="13" t="s">
        <v>47</v>
      </c>
      <c r="D174" s="13"/>
      <c r="E174" s="14">
        <v>42713</v>
      </c>
      <c r="F174" s="38">
        <v>2016</v>
      </c>
      <c r="G174" s="20" t="s">
        <v>401</v>
      </c>
      <c r="H174" s="29" t="s">
        <v>2710</v>
      </c>
      <c r="I174" s="20"/>
      <c r="J174" s="15">
        <v>396840</v>
      </c>
      <c r="K174" s="15"/>
      <c r="L174" s="18"/>
      <c r="M174" s="15">
        <v>396840</v>
      </c>
      <c r="N174" s="15">
        <v>0</v>
      </c>
      <c r="O174" s="42" t="s">
        <v>61</v>
      </c>
      <c r="P174" s="13" t="s">
        <v>182</v>
      </c>
      <c r="Q174" s="13" t="s">
        <v>183</v>
      </c>
      <c r="R174" s="13" t="s">
        <v>184</v>
      </c>
      <c r="S174" s="22" t="s">
        <v>44</v>
      </c>
      <c r="T174" s="13" t="s">
        <v>77</v>
      </c>
      <c r="U174" s="13" t="s">
        <v>79</v>
      </c>
      <c r="V174" s="13" t="s">
        <v>80</v>
      </c>
      <c r="W174" s="16" t="s">
        <v>44</v>
      </c>
      <c r="X174" s="13" t="s">
        <v>81</v>
      </c>
    </row>
    <row r="175" spans="1:24" ht="89.25" customHeight="1" x14ac:dyDescent="0.2">
      <c r="A175" s="20" t="s">
        <v>36</v>
      </c>
      <c r="B175" s="32" t="s">
        <v>1474</v>
      </c>
      <c r="C175" s="13" t="s">
        <v>47</v>
      </c>
      <c r="D175" s="13"/>
      <c r="E175" s="14">
        <v>42712</v>
      </c>
      <c r="F175" s="38">
        <v>2016</v>
      </c>
      <c r="G175" s="34" t="s">
        <v>1473</v>
      </c>
      <c r="H175" s="29" t="s">
        <v>2708</v>
      </c>
      <c r="I175" s="20"/>
      <c r="J175" s="15">
        <v>590352.06999999995</v>
      </c>
      <c r="K175" s="15"/>
      <c r="L175" s="18"/>
      <c r="M175" s="15">
        <v>360000</v>
      </c>
      <c r="N175" s="15">
        <v>230352.07</v>
      </c>
      <c r="O175" s="42">
        <v>39</v>
      </c>
      <c r="P175" s="13" t="s">
        <v>1475</v>
      </c>
      <c r="Q175" s="13" t="s">
        <v>1476</v>
      </c>
      <c r="R175" s="13" t="s">
        <v>1477</v>
      </c>
      <c r="S175" s="22" t="s">
        <v>135</v>
      </c>
      <c r="T175" s="13" t="s">
        <v>1478</v>
      </c>
      <c r="U175" s="13" t="s">
        <v>79</v>
      </c>
      <c r="V175" s="13" t="s">
        <v>80</v>
      </c>
      <c r="W175" s="16" t="s">
        <v>44</v>
      </c>
      <c r="X175" s="13" t="s">
        <v>81</v>
      </c>
    </row>
    <row r="176" spans="1:24" ht="89.25" customHeight="1" x14ac:dyDescent="0.2">
      <c r="A176" s="20" t="s">
        <v>36</v>
      </c>
      <c r="B176" s="13" t="s">
        <v>1482</v>
      </c>
      <c r="C176" s="13" t="s">
        <v>47</v>
      </c>
      <c r="D176" s="13"/>
      <c r="E176" s="14">
        <v>42709</v>
      </c>
      <c r="F176" s="38">
        <v>2016</v>
      </c>
      <c r="G176" s="20" t="s">
        <v>408</v>
      </c>
      <c r="H176" s="29" t="s">
        <v>2710</v>
      </c>
      <c r="I176" s="20"/>
      <c r="J176" s="15">
        <v>225085.75</v>
      </c>
      <c r="K176" s="15"/>
      <c r="L176" s="18"/>
      <c r="M176" s="15">
        <v>225085.75</v>
      </c>
      <c r="N176" s="15">
        <v>0</v>
      </c>
      <c r="O176" s="42" t="s">
        <v>61</v>
      </c>
      <c r="P176" s="13" t="s">
        <v>495</v>
      </c>
      <c r="Q176" s="13" t="s">
        <v>496</v>
      </c>
      <c r="R176" s="13" t="s">
        <v>497</v>
      </c>
      <c r="S176" s="22" t="s">
        <v>44</v>
      </c>
      <c r="T176" s="13" t="s">
        <v>77</v>
      </c>
      <c r="U176" s="13" t="s">
        <v>79</v>
      </c>
      <c r="V176" s="13" t="s">
        <v>80</v>
      </c>
      <c r="W176" s="16" t="s">
        <v>44</v>
      </c>
      <c r="X176" s="13" t="s">
        <v>81</v>
      </c>
    </row>
    <row r="177" spans="1:24" ht="89.25" customHeight="1" x14ac:dyDescent="0.2">
      <c r="A177" s="20" t="s">
        <v>36</v>
      </c>
      <c r="B177" s="13" t="s">
        <v>1501</v>
      </c>
      <c r="C177" s="13" t="s">
        <v>47</v>
      </c>
      <c r="D177" s="13"/>
      <c r="E177" s="14">
        <v>42705</v>
      </c>
      <c r="F177" s="38">
        <v>2016</v>
      </c>
      <c r="G177" s="20" t="s">
        <v>1500</v>
      </c>
      <c r="H177" s="29" t="s">
        <v>2710</v>
      </c>
      <c r="I177" s="20"/>
      <c r="J177" s="15">
        <v>383175.54</v>
      </c>
      <c r="K177" s="15"/>
      <c r="L177" s="18"/>
      <c r="M177" s="15">
        <v>383175.54</v>
      </c>
      <c r="N177" s="15">
        <v>0</v>
      </c>
      <c r="O177" s="42" t="s">
        <v>61</v>
      </c>
      <c r="P177" s="13" t="s">
        <v>182</v>
      </c>
      <c r="Q177" s="13" t="s">
        <v>183</v>
      </c>
      <c r="R177" s="13" t="s">
        <v>184</v>
      </c>
      <c r="S177" s="22" t="s">
        <v>44</v>
      </c>
      <c r="T177" s="13" t="s">
        <v>77</v>
      </c>
      <c r="U177" s="13" t="s">
        <v>79</v>
      </c>
      <c r="V177" s="13" t="s">
        <v>80</v>
      </c>
      <c r="W177" s="16" t="s">
        <v>44</v>
      </c>
      <c r="X177" s="13" t="s">
        <v>81</v>
      </c>
    </row>
    <row r="178" spans="1:24" ht="89.25" customHeight="1" x14ac:dyDescent="0.2">
      <c r="A178" t="s">
        <v>36</v>
      </c>
      <c r="B178" s="25" t="s">
        <v>1503</v>
      </c>
      <c r="C178" s="13" t="s">
        <v>47</v>
      </c>
      <c r="D178" s="13"/>
      <c r="E178" s="14">
        <v>42705</v>
      </c>
      <c r="F178" s="38">
        <v>2016</v>
      </c>
      <c r="G178" s="20" t="s">
        <v>1502</v>
      </c>
      <c r="H178" s="29" t="s">
        <v>2710</v>
      </c>
      <c r="I178" s="20"/>
      <c r="J178" s="15">
        <v>460977.8</v>
      </c>
      <c r="K178" s="15"/>
      <c r="L178" s="18"/>
      <c r="M178" s="15">
        <v>506808.7</v>
      </c>
      <c r="N178" s="15">
        <v>-45830.9</v>
      </c>
      <c r="O178" s="15"/>
      <c r="P178" s="13" t="s">
        <v>495</v>
      </c>
      <c r="Q178" s="13" t="s">
        <v>496</v>
      </c>
      <c r="R178" s="13" t="s">
        <v>497</v>
      </c>
      <c r="S178" s="17" t="s">
        <v>44</v>
      </c>
      <c r="T178" s="13" t="s">
        <v>77</v>
      </c>
      <c r="U178" s="13" t="s">
        <v>79</v>
      </c>
      <c r="V178" s="13" t="s">
        <v>80</v>
      </c>
      <c r="W178" s="16" t="s">
        <v>44</v>
      </c>
      <c r="X178" s="13" t="s">
        <v>81</v>
      </c>
    </row>
    <row r="179" spans="1:24" ht="89.25" customHeight="1" x14ac:dyDescent="0.2">
      <c r="A179" s="20" t="s">
        <v>36</v>
      </c>
      <c r="B179" s="13" t="s">
        <v>1504</v>
      </c>
      <c r="C179" s="13" t="s">
        <v>47</v>
      </c>
      <c r="D179" s="13"/>
      <c r="E179" s="14">
        <v>42705</v>
      </c>
      <c r="F179" s="38">
        <v>2016</v>
      </c>
      <c r="G179" s="20" t="s">
        <v>965</v>
      </c>
      <c r="H179" s="29" t="s">
        <v>2710</v>
      </c>
      <c r="I179" s="20"/>
      <c r="J179" s="15">
        <v>532782.72</v>
      </c>
      <c r="K179" s="15"/>
      <c r="L179" s="18"/>
      <c r="M179" s="15">
        <v>160536.07999999999</v>
      </c>
      <c r="N179" s="15">
        <v>372246.64</v>
      </c>
      <c r="O179" s="42">
        <v>70</v>
      </c>
      <c r="P179" s="13" t="s">
        <v>495</v>
      </c>
      <c r="Q179" s="13" t="s">
        <v>496</v>
      </c>
      <c r="R179" s="13" t="s">
        <v>497</v>
      </c>
      <c r="S179" s="22" t="s">
        <v>44</v>
      </c>
      <c r="T179" s="13" t="s">
        <v>77</v>
      </c>
      <c r="U179" s="13" t="s">
        <v>79</v>
      </c>
      <c r="V179" s="13" t="s">
        <v>80</v>
      </c>
      <c r="W179" s="16" t="s">
        <v>44</v>
      </c>
      <c r="X179" s="13" t="s">
        <v>81</v>
      </c>
    </row>
    <row r="180" spans="1:24" ht="89.25" customHeight="1" x14ac:dyDescent="0.2">
      <c r="A180" s="20" t="s">
        <v>36</v>
      </c>
      <c r="B180" s="13" t="s">
        <v>1505</v>
      </c>
      <c r="C180" s="13" t="s">
        <v>47</v>
      </c>
      <c r="D180" s="13"/>
      <c r="E180" s="14">
        <v>42705</v>
      </c>
      <c r="F180" s="38">
        <v>2016</v>
      </c>
      <c r="G180" s="20" t="s">
        <v>112</v>
      </c>
      <c r="H180" s="29" t="s">
        <v>2710</v>
      </c>
      <c r="I180" s="20"/>
      <c r="J180" s="15">
        <v>260545.54</v>
      </c>
      <c r="K180" s="15"/>
      <c r="L180" s="18"/>
      <c r="M180" s="15">
        <v>241679.34</v>
      </c>
      <c r="N180" s="15">
        <v>18866.2</v>
      </c>
      <c r="O180" s="42">
        <v>7</v>
      </c>
      <c r="P180" s="13" t="s">
        <v>495</v>
      </c>
      <c r="Q180" s="13" t="s">
        <v>496</v>
      </c>
      <c r="R180" s="13" t="s">
        <v>497</v>
      </c>
      <c r="S180" s="22" t="s">
        <v>44</v>
      </c>
      <c r="T180" s="13" t="s">
        <v>77</v>
      </c>
      <c r="U180" s="13" t="s">
        <v>79</v>
      </c>
      <c r="V180" s="13" t="s">
        <v>80</v>
      </c>
      <c r="W180" s="16" t="s">
        <v>44</v>
      </c>
      <c r="X180" s="13" t="s">
        <v>81</v>
      </c>
    </row>
    <row r="181" spans="1:24" ht="89.25" customHeight="1" x14ac:dyDescent="0.2">
      <c r="A181" s="20" t="s">
        <v>36</v>
      </c>
      <c r="B181" s="13" t="s">
        <v>1506</v>
      </c>
      <c r="C181" s="13" t="s">
        <v>47</v>
      </c>
      <c r="D181" s="13"/>
      <c r="E181" s="14">
        <v>42705</v>
      </c>
      <c r="F181" s="38">
        <v>2016</v>
      </c>
      <c r="G181" s="20" t="s">
        <v>410</v>
      </c>
      <c r="H181" s="29" t="s">
        <v>2710</v>
      </c>
      <c r="I181" s="20"/>
      <c r="J181" s="15">
        <v>437160</v>
      </c>
      <c r="K181" s="15"/>
      <c r="L181" s="18"/>
      <c r="M181" s="15">
        <v>325684.2</v>
      </c>
      <c r="N181" s="15">
        <v>111475.8</v>
      </c>
      <c r="O181" s="42">
        <v>26</v>
      </c>
      <c r="P181" s="13" t="s">
        <v>495</v>
      </c>
      <c r="Q181" s="13" t="s">
        <v>496</v>
      </c>
      <c r="R181" s="13" t="s">
        <v>497</v>
      </c>
      <c r="S181" s="22" t="s">
        <v>44</v>
      </c>
      <c r="T181" s="13" t="s">
        <v>77</v>
      </c>
      <c r="U181" s="13" t="s">
        <v>79</v>
      </c>
      <c r="V181" s="13" t="s">
        <v>80</v>
      </c>
      <c r="W181" s="16" t="s">
        <v>44</v>
      </c>
      <c r="X181" s="13" t="s">
        <v>81</v>
      </c>
    </row>
    <row r="182" spans="1:24" ht="89.25" customHeight="1" x14ac:dyDescent="0.2">
      <c r="A182" s="20" t="s">
        <v>36</v>
      </c>
      <c r="B182" s="13" t="s">
        <v>1207</v>
      </c>
      <c r="C182" s="13" t="s">
        <v>47</v>
      </c>
      <c r="D182" s="13"/>
      <c r="E182" s="14">
        <v>42822</v>
      </c>
      <c r="F182" s="38">
        <v>2017</v>
      </c>
      <c r="G182" s="20" t="s">
        <v>362</v>
      </c>
      <c r="H182" s="29" t="s">
        <v>2710</v>
      </c>
      <c r="I182" s="20"/>
      <c r="J182" s="15">
        <v>435000</v>
      </c>
      <c r="K182" s="15"/>
      <c r="L182" s="18"/>
      <c r="M182" s="15">
        <v>155675</v>
      </c>
      <c r="N182" s="15">
        <v>279325</v>
      </c>
      <c r="O182" s="42">
        <v>64</v>
      </c>
      <c r="P182" s="13" t="s">
        <v>495</v>
      </c>
      <c r="Q182" s="13" t="s">
        <v>496</v>
      </c>
      <c r="R182" s="13" t="s">
        <v>497</v>
      </c>
      <c r="S182" s="22" t="s">
        <v>44</v>
      </c>
      <c r="T182" s="13" t="s">
        <v>77</v>
      </c>
      <c r="U182" s="13" t="s">
        <v>79</v>
      </c>
      <c r="V182" s="13" t="s">
        <v>80</v>
      </c>
      <c r="W182" s="16" t="s">
        <v>44</v>
      </c>
      <c r="X182" s="13" t="s">
        <v>81</v>
      </c>
    </row>
    <row r="183" spans="1:24" ht="89.25" customHeight="1" x14ac:dyDescent="0.2">
      <c r="A183" s="20" t="s">
        <v>36</v>
      </c>
      <c r="B183" s="13" t="s">
        <v>1261</v>
      </c>
      <c r="C183" s="13" t="s">
        <v>47</v>
      </c>
      <c r="D183" s="13"/>
      <c r="E183" s="14">
        <v>42794</v>
      </c>
      <c r="F183" s="38">
        <v>2017</v>
      </c>
      <c r="G183" s="20" t="s">
        <v>1260</v>
      </c>
      <c r="H183" s="29" t="s">
        <v>2710</v>
      </c>
      <c r="I183" s="20"/>
      <c r="J183" s="15">
        <v>470400</v>
      </c>
      <c r="K183" s="15"/>
      <c r="L183" s="18"/>
      <c r="M183" s="15">
        <v>465696</v>
      </c>
      <c r="N183" s="15">
        <v>4704</v>
      </c>
      <c r="O183" s="42">
        <v>1</v>
      </c>
      <c r="P183" s="13" t="s">
        <v>495</v>
      </c>
      <c r="Q183" s="13" t="s">
        <v>496</v>
      </c>
      <c r="R183" s="13" t="s">
        <v>497</v>
      </c>
      <c r="S183" s="21" t="s">
        <v>44</v>
      </c>
      <c r="T183" s="13" t="s">
        <v>77</v>
      </c>
      <c r="U183" s="13" t="s">
        <v>79</v>
      </c>
      <c r="V183" s="13" t="s">
        <v>80</v>
      </c>
      <c r="W183" s="16" t="s">
        <v>44</v>
      </c>
      <c r="X183" s="13" t="s">
        <v>61</v>
      </c>
    </row>
    <row r="184" spans="1:24" ht="89.25" customHeight="1" x14ac:dyDescent="0.2">
      <c r="A184" s="20" t="s">
        <v>36</v>
      </c>
      <c r="B184" s="13" t="s">
        <v>1329</v>
      </c>
      <c r="C184" s="13" t="s">
        <v>47</v>
      </c>
      <c r="D184" s="13"/>
      <c r="E184" s="14">
        <v>42786</v>
      </c>
      <c r="F184" s="38">
        <v>2017</v>
      </c>
      <c r="G184" s="20" t="s">
        <v>1328</v>
      </c>
      <c r="H184" s="29" t="s">
        <v>2710</v>
      </c>
      <c r="I184" s="20"/>
      <c r="J184" s="15">
        <v>489690</v>
      </c>
      <c r="K184" s="15"/>
      <c r="L184" s="18"/>
      <c r="M184" s="15">
        <v>151808.5</v>
      </c>
      <c r="N184" s="15">
        <v>337881.5</v>
      </c>
      <c r="O184" s="42">
        <v>69</v>
      </c>
      <c r="P184" s="13" t="s">
        <v>74</v>
      </c>
      <c r="Q184" s="13" t="s">
        <v>75</v>
      </c>
      <c r="R184" s="13" t="s">
        <v>76</v>
      </c>
      <c r="S184" s="22" t="s">
        <v>44</v>
      </c>
      <c r="T184" s="13" t="s">
        <v>77</v>
      </c>
      <c r="U184" s="13" t="s">
        <v>79</v>
      </c>
      <c r="V184" s="13" t="s">
        <v>80</v>
      </c>
      <c r="W184" s="16" t="s">
        <v>44</v>
      </c>
      <c r="X184" s="13" t="s">
        <v>81</v>
      </c>
    </row>
    <row r="185" spans="1:24" ht="89.25" customHeight="1" x14ac:dyDescent="0.2">
      <c r="A185" s="20" t="s">
        <v>36</v>
      </c>
      <c r="B185" s="13" t="s">
        <v>1142</v>
      </c>
      <c r="C185" s="13" t="s">
        <v>47</v>
      </c>
      <c r="D185" s="13"/>
      <c r="E185" s="14">
        <v>42884</v>
      </c>
      <c r="F185" s="38">
        <v>2017</v>
      </c>
      <c r="G185" s="20" t="s">
        <v>1141</v>
      </c>
      <c r="H185" s="29" t="s">
        <v>2709</v>
      </c>
      <c r="I185" s="20"/>
      <c r="J185" s="15">
        <v>63996.5</v>
      </c>
      <c r="K185" s="15"/>
      <c r="L185" s="18"/>
      <c r="M185" s="15">
        <v>48700</v>
      </c>
      <c r="N185" s="15">
        <v>15296.5</v>
      </c>
      <c r="O185" s="42">
        <v>24</v>
      </c>
      <c r="P185" s="13" t="s">
        <v>343</v>
      </c>
      <c r="Q185" s="13" t="s">
        <v>344</v>
      </c>
      <c r="R185" s="13" t="s">
        <v>345</v>
      </c>
      <c r="S185" s="21" t="s">
        <v>42</v>
      </c>
      <c r="T185" s="13" t="s">
        <v>231</v>
      </c>
      <c r="U185" s="13" t="s">
        <v>79</v>
      </c>
      <c r="V185" s="13" t="s">
        <v>80</v>
      </c>
      <c r="W185" s="16" t="s">
        <v>44</v>
      </c>
      <c r="X185" s="13" t="s">
        <v>81</v>
      </c>
    </row>
    <row r="186" spans="1:24" ht="89.25" customHeight="1" x14ac:dyDescent="0.2">
      <c r="A186" s="20" t="s">
        <v>36</v>
      </c>
      <c r="B186" s="13" t="s">
        <v>1155</v>
      </c>
      <c r="C186" s="13" t="s">
        <v>47</v>
      </c>
      <c r="D186" s="13"/>
      <c r="E186" s="14">
        <v>42867</v>
      </c>
      <c r="F186" s="38">
        <v>2017</v>
      </c>
      <c r="G186" s="20" t="s">
        <v>1154</v>
      </c>
      <c r="H186" s="29" t="s">
        <v>2709</v>
      </c>
      <c r="I186" s="20"/>
      <c r="J186" s="15">
        <v>103610</v>
      </c>
      <c r="K186" s="15"/>
      <c r="L186" s="18"/>
      <c r="M186" s="15">
        <v>54000</v>
      </c>
      <c r="N186" s="15">
        <v>49610</v>
      </c>
      <c r="O186" s="42">
        <v>48</v>
      </c>
      <c r="P186" s="13" t="s">
        <v>343</v>
      </c>
      <c r="Q186" s="13" t="s">
        <v>344</v>
      </c>
      <c r="R186" s="13" t="s">
        <v>345</v>
      </c>
      <c r="S186" s="21" t="s">
        <v>42</v>
      </c>
      <c r="T186" s="13" t="s">
        <v>231</v>
      </c>
      <c r="U186" s="13" t="s">
        <v>79</v>
      </c>
      <c r="V186" s="13" t="s">
        <v>80</v>
      </c>
      <c r="W186" s="16" t="s">
        <v>44</v>
      </c>
      <c r="X186" s="13" t="s">
        <v>81</v>
      </c>
    </row>
    <row r="187" spans="1:24" ht="89.25" customHeight="1" x14ac:dyDescent="0.2">
      <c r="A187" s="20" t="s">
        <v>36</v>
      </c>
      <c r="B187" s="13" t="s">
        <v>1069</v>
      </c>
      <c r="C187" s="13" t="s">
        <v>47</v>
      </c>
      <c r="D187" s="13"/>
      <c r="E187" s="14">
        <v>42954</v>
      </c>
      <c r="F187" s="38">
        <v>2017</v>
      </c>
      <c r="G187" s="20" t="s">
        <v>453</v>
      </c>
      <c r="H187" s="29" t="s">
        <v>2710</v>
      </c>
      <c r="I187" s="20"/>
      <c r="J187" s="15">
        <v>526500</v>
      </c>
      <c r="K187" s="15"/>
      <c r="L187" s="18"/>
      <c r="M187" s="15">
        <v>526500</v>
      </c>
      <c r="N187" s="15">
        <v>0</v>
      </c>
      <c r="O187" s="42" t="s">
        <v>61</v>
      </c>
      <c r="P187" s="13" t="s">
        <v>52</v>
      </c>
      <c r="Q187" s="13" t="s">
        <v>53</v>
      </c>
      <c r="R187" s="13" t="s">
        <v>54</v>
      </c>
      <c r="S187" s="22" t="s">
        <v>44</v>
      </c>
      <c r="T187" s="13" t="s">
        <v>55</v>
      </c>
      <c r="U187" s="13" t="s">
        <v>79</v>
      </c>
      <c r="V187" s="13" t="s">
        <v>80</v>
      </c>
      <c r="W187" s="16" t="s">
        <v>44</v>
      </c>
      <c r="X187" s="13" t="s">
        <v>81</v>
      </c>
    </row>
    <row r="188" spans="1:24" ht="89.25" customHeight="1" x14ac:dyDescent="0.2">
      <c r="A188" s="20" t="s">
        <v>36</v>
      </c>
      <c r="B188" s="32" t="s">
        <v>1107</v>
      </c>
      <c r="C188" s="13" t="s">
        <v>47</v>
      </c>
      <c r="D188" s="13"/>
      <c r="E188" s="14">
        <v>42918</v>
      </c>
      <c r="F188" s="38">
        <v>2017</v>
      </c>
      <c r="G188" s="34" t="s">
        <v>1106</v>
      </c>
      <c r="H188" s="29" t="s">
        <v>2708</v>
      </c>
      <c r="I188" s="20"/>
      <c r="J188" s="15">
        <v>145666</v>
      </c>
      <c r="K188" s="15"/>
      <c r="L188" s="18"/>
      <c r="M188" s="15">
        <v>76840.53</v>
      </c>
      <c r="N188" s="15">
        <v>68825.47</v>
      </c>
      <c r="O188" s="42">
        <v>47</v>
      </c>
      <c r="P188" s="13" t="s">
        <v>1108</v>
      </c>
      <c r="Q188" s="13" t="s">
        <v>1109</v>
      </c>
      <c r="R188" s="13" t="s">
        <v>1110</v>
      </c>
      <c r="S188" s="22" t="s">
        <v>60</v>
      </c>
      <c r="T188" s="13" t="s">
        <v>436</v>
      </c>
      <c r="U188" s="13" t="s">
        <v>79</v>
      </c>
      <c r="V188" s="13" t="s">
        <v>80</v>
      </c>
      <c r="W188" s="16" t="s">
        <v>44</v>
      </c>
      <c r="X188" s="13" t="s">
        <v>81</v>
      </c>
    </row>
    <row r="189" spans="1:24" ht="89.25" customHeight="1" x14ac:dyDescent="0.2">
      <c r="A189" t="s">
        <v>36</v>
      </c>
      <c r="B189" s="13" t="s">
        <v>977</v>
      </c>
      <c r="C189" s="13" t="s">
        <v>47</v>
      </c>
      <c r="D189" s="13"/>
      <c r="E189" s="14">
        <v>43042</v>
      </c>
      <c r="F189" s="38">
        <v>2017</v>
      </c>
      <c r="G189" s="20" t="s">
        <v>346</v>
      </c>
      <c r="H189" s="29" t="s">
        <v>2710</v>
      </c>
      <c r="I189" s="20"/>
      <c r="J189" s="15">
        <v>1040348.52</v>
      </c>
      <c r="K189" s="15"/>
      <c r="L189" s="18"/>
      <c r="M189" s="15">
        <v>1057207.32</v>
      </c>
      <c r="N189" s="15">
        <v>-16858.8</v>
      </c>
      <c r="O189" s="15"/>
      <c r="P189" s="13" t="s">
        <v>148</v>
      </c>
      <c r="Q189" s="13" t="s">
        <v>148</v>
      </c>
      <c r="R189" s="13" t="s">
        <v>148</v>
      </c>
      <c r="S189" s="13" t="s">
        <v>148</v>
      </c>
      <c r="T189" s="13" t="s">
        <v>148</v>
      </c>
      <c r="U189" s="13" t="s">
        <v>79</v>
      </c>
      <c r="V189" s="13" t="s">
        <v>80</v>
      </c>
      <c r="W189" s="16" t="s">
        <v>44</v>
      </c>
      <c r="X189" s="13" t="s">
        <v>81</v>
      </c>
    </row>
    <row r="190" spans="1:24" ht="89.25" customHeight="1" x14ac:dyDescent="0.2">
      <c r="A190" s="20" t="s">
        <v>36</v>
      </c>
      <c r="B190" s="13" t="s">
        <v>978</v>
      </c>
      <c r="C190" s="13" t="s">
        <v>47</v>
      </c>
      <c r="D190" s="13"/>
      <c r="E190" s="14">
        <v>43042</v>
      </c>
      <c r="F190" s="38">
        <v>2017</v>
      </c>
      <c r="G190" s="20" t="s">
        <v>112</v>
      </c>
      <c r="H190" s="29" t="s">
        <v>2710</v>
      </c>
      <c r="I190" s="20"/>
      <c r="J190" s="15">
        <v>234624.96</v>
      </c>
      <c r="K190" s="15"/>
      <c r="L190" s="18"/>
      <c r="M190" s="15">
        <v>234624.96</v>
      </c>
      <c r="N190" s="15">
        <v>0</v>
      </c>
      <c r="O190" s="42" t="s">
        <v>61</v>
      </c>
      <c r="P190" s="13" t="s">
        <v>182</v>
      </c>
      <c r="Q190" s="13" t="s">
        <v>183</v>
      </c>
      <c r="R190" s="13" t="s">
        <v>184</v>
      </c>
      <c r="S190" s="22" t="s">
        <v>44</v>
      </c>
      <c r="T190" s="13" t="s">
        <v>77</v>
      </c>
      <c r="U190" s="13" t="s">
        <v>79</v>
      </c>
      <c r="V190" s="13" t="s">
        <v>80</v>
      </c>
      <c r="W190" s="16" t="s">
        <v>44</v>
      </c>
      <c r="X190" s="13" t="s">
        <v>81</v>
      </c>
    </row>
    <row r="191" spans="1:24" ht="89.25" customHeight="1" x14ac:dyDescent="0.2">
      <c r="A191" s="20" t="s">
        <v>36</v>
      </c>
      <c r="B191" s="13" t="s">
        <v>989</v>
      </c>
      <c r="C191" s="13" t="s">
        <v>47</v>
      </c>
      <c r="D191" s="13"/>
      <c r="E191" s="14">
        <v>43040</v>
      </c>
      <c r="F191" s="38">
        <v>2017</v>
      </c>
      <c r="G191" s="20" t="s">
        <v>333</v>
      </c>
      <c r="H191" s="29" t="s">
        <v>2710</v>
      </c>
      <c r="I191" s="20"/>
      <c r="J191" s="15">
        <v>1014194.47</v>
      </c>
      <c r="K191" s="15"/>
      <c r="L191" s="18"/>
      <c r="M191" s="15">
        <v>1014194.47</v>
      </c>
      <c r="N191" s="15">
        <v>0</v>
      </c>
      <c r="O191" s="42" t="s">
        <v>61</v>
      </c>
      <c r="P191" s="13" t="s">
        <v>182</v>
      </c>
      <c r="Q191" s="13" t="s">
        <v>183</v>
      </c>
      <c r="R191" s="13" t="s">
        <v>184</v>
      </c>
      <c r="S191" s="22" t="s">
        <v>44</v>
      </c>
      <c r="T191" s="13" t="s">
        <v>77</v>
      </c>
      <c r="U191" s="13" t="s">
        <v>79</v>
      </c>
      <c r="V191" s="13" t="s">
        <v>80</v>
      </c>
      <c r="W191" s="16" t="s">
        <v>44</v>
      </c>
      <c r="X191" s="13" t="s">
        <v>81</v>
      </c>
    </row>
    <row r="192" spans="1:24" ht="89.25" customHeight="1" x14ac:dyDescent="0.2">
      <c r="A192" s="20" t="s">
        <v>36</v>
      </c>
      <c r="B192" s="13" t="s">
        <v>990</v>
      </c>
      <c r="C192" s="13" t="s">
        <v>47</v>
      </c>
      <c r="D192" s="13"/>
      <c r="E192" s="14">
        <v>43040</v>
      </c>
      <c r="F192" s="38">
        <v>2017</v>
      </c>
      <c r="G192" s="20" t="s">
        <v>368</v>
      </c>
      <c r="H192" s="29" t="s">
        <v>2710</v>
      </c>
      <c r="I192" s="20"/>
      <c r="J192" s="15">
        <v>449913.35</v>
      </c>
      <c r="K192" s="15"/>
      <c r="L192" s="18"/>
      <c r="M192" s="15">
        <v>449913.35</v>
      </c>
      <c r="N192" s="15">
        <v>0</v>
      </c>
      <c r="O192" s="42" t="s">
        <v>61</v>
      </c>
      <c r="P192" s="13" t="s">
        <v>148</v>
      </c>
      <c r="Q192" s="13" t="s">
        <v>148</v>
      </c>
      <c r="R192" s="13" t="s">
        <v>148</v>
      </c>
      <c r="S192" s="13" t="s">
        <v>148</v>
      </c>
      <c r="T192" s="13" t="s">
        <v>148</v>
      </c>
      <c r="U192" s="13" t="s">
        <v>79</v>
      </c>
      <c r="V192" s="13" t="s">
        <v>80</v>
      </c>
      <c r="W192" s="16" t="s">
        <v>44</v>
      </c>
      <c r="X192" s="13" t="s">
        <v>81</v>
      </c>
    </row>
    <row r="193" spans="1:24" ht="89.25" customHeight="1" x14ac:dyDescent="0.2">
      <c r="A193" s="20" t="s">
        <v>36</v>
      </c>
      <c r="B193" s="13" t="s">
        <v>1000</v>
      </c>
      <c r="C193" s="13" t="s">
        <v>47</v>
      </c>
      <c r="D193" s="13"/>
      <c r="E193" s="14">
        <v>43038</v>
      </c>
      <c r="F193" s="38">
        <v>2017</v>
      </c>
      <c r="G193" s="20" t="s">
        <v>999</v>
      </c>
      <c r="H193" s="29" t="s">
        <v>2707</v>
      </c>
      <c r="I193" s="20"/>
      <c r="J193" s="15">
        <v>510000</v>
      </c>
      <c r="K193" s="15"/>
      <c r="L193" s="18"/>
      <c r="M193" s="15">
        <v>510000</v>
      </c>
      <c r="N193" s="15">
        <v>0</v>
      </c>
      <c r="O193" s="42" t="s">
        <v>61</v>
      </c>
      <c r="P193" s="13" t="s">
        <v>182</v>
      </c>
      <c r="Q193" s="13" t="s">
        <v>183</v>
      </c>
      <c r="R193" s="13" t="s">
        <v>184</v>
      </c>
      <c r="S193" s="22" t="s">
        <v>44</v>
      </c>
      <c r="T193" s="13" t="s">
        <v>77</v>
      </c>
      <c r="U193" s="13" t="s">
        <v>79</v>
      </c>
      <c r="V193" s="13" t="s">
        <v>80</v>
      </c>
      <c r="W193" s="16" t="s">
        <v>44</v>
      </c>
      <c r="X193" s="13" t="s">
        <v>81</v>
      </c>
    </row>
    <row r="194" spans="1:24" ht="89.25" customHeight="1" x14ac:dyDescent="0.2">
      <c r="A194" s="20" t="s">
        <v>36</v>
      </c>
      <c r="B194" s="13" t="s">
        <v>1002</v>
      </c>
      <c r="C194" s="13" t="s">
        <v>47</v>
      </c>
      <c r="D194" s="13"/>
      <c r="E194" s="14">
        <v>43031</v>
      </c>
      <c r="F194" s="38">
        <v>2017</v>
      </c>
      <c r="G194" s="20" t="s">
        <v>112</v>
      </c>
      <c r="H194" s="29" t="s">
        <v>2710</v>
      </c>
      <c r="I194" s="20"/>
      <c r="J194" s="15">
        <v>1775813.25</v>
      </c>
      <c r="K194" s="15"/>
      <c r="L194" s="18"/>
      <c r="M194" s="15">
        <v>1775813.25</v>
      </c>
      <c r="N194" s="15">
        <v>0</v>
      </c>
      <c r="O194" s="42" t="s">
        <v>61</v>
      </c>
      <c r="P194" s="13" t="s">
        <v>182</v>
      </c>
      <c r="Q194" s="13" t="s">
        <v>183</v>
      </c>
      <c r="R194" s="13" t="s">
        <v>184</v>
      </c>
      <c r="S194" s="22" t="s">
        <v>44</v>
      </c>
      <c r="T194" s="13" t="s">
        <v>77</v>
      </c>
      <c r="U194" s="13" t="s">
        <v>79</v>
      </c>
      <c r="V194" s="13" t="s">
        <v>80</v>
      </c>
      <c r="W194" s="16" t="s">
        <v>44</v>
      </c>
      <c r="X194" s="13" t="s">
        <v>81</v>
      </c>
    </row>
    <row r="195" spans="1:24" ht="89.25" customHeight="1" x14ac:dyDescent="0.2">
      <c r="A195" s="20" t="s">
        <v>36</v>
      </c>
      <c r="B195" s="13" t="s">
        <v>1003</v>
      </c>
      <c r="C195" s="13" t="s">
        <v>47</v>
      </c>
      <c r="D195" s="13"/>
      <c r="E195" s="14">
        <v>43031</v>
      </c>
      <c r="F195" s="38">
        <v>2017</v>
      </c>
      <c r="G195" s="20" t="s">
        <v>336</v>
      </c>
      <c r="H195" s="29" t="s">
        <v>2710</v>
      </c>
      <c r="I195" s="20"/>
      <c r="J195" s="15">
        <v>1272600</v>
      </c>
      <c r="K195" s="15"/>
      <c r="L195" s="18"/>
      <c r="M195" s="15">
        <v>1183518</v>
      </c>
      <c r="N195" s="15">
        <v>89082</v>
      </c>
      <c r="O195" s="42">
        <v>7</v>
      </c>
      <c r="P195" s="13" t="s">
        <v>182</v>
      </c>
      <c r="Q195" s="13" t="s">
        <v>183</v>
      </c>
      <c r="R195" s="13" t="s">
        <v>184</v>
      </c>
      <c r="S195" s="22" t="s">
        <v>44</v>
      </c>
      <c r="T195" s="13" t="s">
        <v>77</v>
      </c>
      <c r="U195" s="13" t="s">
        <v>79</v>
      </c>
      <c r="V195" s="13" t="s">
        <v>80</v>
      </c>
      <c r="W195" s="16" t="s">
        <v>44</v>
      </c>
      <c r="X195" s="13" t="s">
        <v>81</v>
      </c>
    </row>
    <row r="196" spans="1:24" ht="89.25" customHeight="1" x14ac:dyDescent="0.2">
      <c r="A196" s="20" t="s">
        <v>36</v>
      </c>
      <c r="B196" s="13" t="s">
        <v>1007</v>
      </c>
      <c r="C196" s="13" t="s">
        <v>47</v>
      </c>
      <c r="D196" s="13"/>
      <c r="E196" s="14">
        <v>43026</v>
      </c>
      <c r="F196" s="38">
        <v>2017</v>
      </c>
      <c r="G196" s="20" t="s">
        <v>1006</v>
      </c>
      <c r="H196" s="29" t="s">
        <v>2707</v>
      </c>
      <c r="I196" s="20"/>
      <c r="J196" s="15">
        <v>203166.66</v>
      </c>
      <c r="K196" s="15"/>
      <c r="L196" s="18"/>
      <c r="M196" s="15">
        <v>201134.98</v>
      </c>
      <c r="N196" s="15">
        <v>2031.68</v>
      </c>
      <c r="O196" s="42">
        <v>1</v>
      </c>
      <c r="P196" s="13" t="s">
        <v>182</v>
      </c>
      <c r="Q196" s="13" t="s">
        <v>183</v>
      </c>
      <c r="R196" s="13" t="s">
        <v>184</v>
      </c>
      <c r="S196" s="22" t="s">
        <v>44</v>
      </c>
      <c r="T196" s="13" t="s">
        <v>77</v>
      </c>
      <c r="U196" s="13" t="s">
        <v>79</v>
      </c>
      <c r="V196" s="13" t="s">
        <v>80</v>
      </c>
      <c r="W196" s="16" t="s">
        <v>44</v>
      </c>
      <c r="X196" s="13" t="s">
        <v>81</v>
      </c>
    </row>
    <row r="197" spans="1:24" ht="89.25" customHeight="1" x14ac:dyDescent="0.2">
      <c r="A197" s="20" t="s">
        <v>36</v>
      </c>
      <c r="B197" s="13" t="s">
        <v>1009</v>
      </c>
      <c r="C197" s="13" t="s">
        <v>47</v>
      </c>
      <c r="D197" s="13"/>
      <c r="E197" s="14">
        <v>43026</v>
      </c>
      <c r="F197" s="38">
        <v>2017</v>
      </c>
      <c r="G197" s="20" t="s">
        <v>1008</v>
      </c>
      <c r="H197" s="29" t="s">
        <v>2707</v>
      </c>
      <c r="I197" s="20"/>
      <c r="J197" s="15">
        <v>188360</v>
      </c>
      <c r="K197" s="15"/>
      <c r="L197" s="18"/>
      <c r="M197" s="15">
        <v>184592.8</v>
      </c>
      <c r="N197" s="15">
        <v>3767.2</v>
      </c>
      <c r="O197" s="42">
        <v>2</v>
      </c>
      <c r="P197" s="13" t="s">
        <v>182</v>
      </c>
      <c r="Q197" s="13" t="s">
        <v>183</v>
      </c>
      <c r="R197" s="13" t="s">
        <v>184</v>
      </c>
      <c r="S197" s="22" t="s">
        <v>44</v>
      </c>
      <c r="T197" s="13" t="s">
        <v>77</v>
      </c>
      <c r="U197" s="13" t="s">
        <v>79</v>
      </c>
      <c r="V197" s="13" t="s">
        <v>80</v>
      </c>
      <c r="W197" s="16" t="s">
        <v>44</v>
      </c>
      <c r="X197" s="13" t="s">
        <v>81</v>
      </c>
    </row>
    <row r="198" spans="1:24" ht="89.25" customHeight="1" x14ac:dyDescent="0.2">
      <c r="A198" s="20" t="s">
        <v>36</v>
      </c>
      <c r="B198" s="13" t="s">
        <v>1015</v>
      </c>
      <c r="C198" s="13" t="s">
        <v>47</v>
      </c>
      <c r="D198" s="13"/>
      <c r="E198" s="14">
        <v>43019</v>
      </c>
      <c r="F198" s="38">
        <v>2017</v>
      </c>
      <c r="G198" s="20" t="s">
        <v>350</v>
      </c>
      <c r="H198" s="29" t="s">
        <v>2710</v>
      </c>
      <c r="I198" s="20"/>
      <c r="J198" s="15">
        <v>599040</v>
      </c>
      <c r="K198" s="15"/>
      <c r="L198" s="18"/>
      <c r="M198" s="15">
        <v>542115.83999999997</v>
      </c>
      <c r="N198" s="15">
        <v>56924.160000000003</v>
      </c>
      <c r="O198" s="42">
        <v>10</v>
      </c>
      <c r="P198" s="13" t="s">
        <v>182</v>
      </c>
      <c r="Q198" s="13" t="s">
        <v>183</v>
      </c>
      <c r="R198" s="13" t="s">
        <v>184</v>
      </c>
      <c r="S198" s="22" t="s">
        <v>44</v>
      </c>
      <c r="T198" s="13" t="s">
        <v>77</v>
      </c>
      <c r="U198" s="13" t="s">
        <v>79</v>
      </c>
      <c r="V198" s="13" t="s">
        <v>80</v>
      </c>
      <c r="W198" s="16" t="s">
        <v>44</v>
      </c>
      <c r="X198" s="13" t="s">
        <v>81</v>
      </c>
    </row>
    <row r="199" spans="1:24" ht="89.25" customHeight="1" x14ac:dyDescent="0.2">
      <c r="A199" s="20" t="s">
        <v>36</v>
      </c>
      <c r="B199" s="13" t="s">
        <v>1016</v>
      </c>
      <c r="C199" s="13" t="s">
        <v>47</v>
      </c>
      <c r="D199" s="13"/>
      <c r="E199" s="14">
        <v>43009</v>
      </c>
      <c r="F199" s="38">
        <v>2017</v>
      </c>
      <c r="G199" s="20" t="s">
        <v>336</v>
      </c>
      <c r="H199" s="29" t="s">
        <v>2710</v>
      </c>
      <c r="I199" s="20"/>
      <c r="J199" s="15">
        <v>2125500</v>
      </c>
      <c r="K199" s="15"/>
      <c r="L199" s="18"/>
      <c r="M199" s="15">
        <v>768117.5</v>
      </c>
      <c r="N199" s="15">
        <v>1357382.5</v>
      </c>
      <c r="O199" s="42">
        <v>64</v>
      </c>
      <c r="P199" s="13"/>
      <c r="Q199" s="13"/>
      <c r="R199" s="13"/>
      <c r="S199" s="13"/>
      <c r="T199" s="13"/>
      <c r="U199" s="13" t="s">
        <v>79</v>
      </c>
      <c r="V199" s="13" t="s">
        <v>80</v>
      </c>
      <c r="W199" s="16" t="s">
        <v>44</v>
      </c>
      <c r="X199" s="13" t="s">
        <v>81</v>
      </c>
    </row>
    <row r="200" spans="1:24" ht="89.25" customHeight="1" x14ac:dyDescent="0.2">
      <c r="A200" s="20" t="s">
        <v>36</v>
      </c>
      <c r="B200" s="13" t="s">
        <v>1017</v>
      </c>
      <c r="C200" s="13" t="s">
        <v>47</v>
      </c>
      <c r="D200" s="13"/>
      <c r="E200" s="14">
        <v>43009</v>
      </c>
      <c r="F200" s="38">
        <v>2017</v>
      </c>
      <c r="G200" s="20" t="s">
        <v>112</v>
      </c>
      <c r="H200" s="29" t="s">
        <v>2710</v>
      </c>
      <c r="I200" s="20"/>
      <c r="J200" s="15">
        <v>2385972</v>
      </c>
      <c r="K200" s="15"/>
      <c r="L200" s="18"/>
      <c r="M200" s="15">
        <v>2385972</v>
      </c>
      <c r="N200" s="15">
        <v>0</v>
      </c>
      <c r="O200" s="42" t="s">
        <v>61</v>
      </c>
      <c r="P200" s="13" t="s">
        <v>148</v>
      </c>
      <c r="Q200" s="13" t="s">
        <v>148</v>
      </c>
      <c r="R200" s="13" t="s">
        <v>148</v>
      </c>
      <c r="S200" s="13" t="s">
        <v>148</v>
      </c>
      <c r="T200" s="13" t="s">
        <v>148</v>
      </c>
      <c r="U200" s="13" t="s">
        <v>79</v>
      </c>
      <c r="V200" s="13" t="s">
        <v>80</v>
      </c>
      <c r="W200" s="16" t="s">
        <v>44</v>
      </c>
      <c r="X200" s="13" t="s">
        <v>81</v>
      </c>
    </row>
    <row r="201" spans="1:24" ht="89.25" customHeight="1" x14ac:dyDescent="0.2">
      <c r="A201" s="20" t="s">
        <v>36</v>
      </c>
      <c r="B201" s="13" t="s">
        <v>864</v>
      </c>
      <c r="C201" s="13" t="s">
        <v>47</v>
      </c>
      <c r="D201" s="13"/>
      <c r="E201" s="14">
        <v>43077</v>
      </c>
      <c r="F201" s="38">
        <v>2017</v>
      </c>
      <c r="G201" s="20" t="s">
        <v>378</v>
      </c>
      <c r="H201" s="29" t="s">
        <v>2707</v>
      </c>
      <c r="I201" s="20"/>
      <c r="J201" s="15">
        <v>1100000</v>
      </c>
      <c r="K201" s="15"/>
      <c r="L201" s="18"/>
      <c r="M201" s="15">
        <v>1100000</v>
      </c>
      <c r="N201" s="15">
        <v>0</v>
      </c>
      <c r="O201" s="42" t="s">
        <v>61</v>
      </c>
      <c r="P201" s="13" t="s">
        <v>182</v>
      </c>
      <c r="Q201" s="13" t="s">
        <v>183</v>
      </c>
      <c r="R201" s="13" t="s">
        <v>184</v>
      </c>
      <c r="S201" s="22" t="s">
        <v>44</v>
      </c>
      <c r="T201" s="13" t="s">
        <v>77</v>
      </c>
      <c r="U201" s="13" t="s">
        <v>79</v>
      </c>
      <c r="V201" s="13" t="s">
        <v>80</v>
      </c>
      <c r="W201" s="16" t="s">
        <v>44</v>
      </c>
      <c r="X201" s="13" t="s">
        <v>81</v>
      </c>
    </row>
    <row r="202" spans="1:24" ht="89.25" customHeight="1" x14ac:dyDescent="0.2">
      <c r="A202" s="20" t="s">
        <v>36</v>
      </c>
      <c r="B202" s="13" t="s">
        <v>882</v>
      </c>
      <c r="C202" s="13" t="s">
        <v>47</v>
      </c>
      <c r="D202" s="13"/>
      <c r="E202" s="14">
        <v>43073</v>
      </c>
      <c r="F202" s="38">
        <v>2017</v>
      </c>
      <c r="G202" s="20" t="s">
        <v>881</v>
      </c>
      <c r="H202" s="29" t="s">
        <v>2710</v>
      </c>
      <c r="I202" s="20"/>
      <c r="J202" s="15">
        <v>588600</v>
      </c>
      <c r="K202" s="15"/>
      <c r="L202" s="18"/>
      <c r="M202" s="15">
        <v>212400</v>
      </c>
      <c r="N202" s="15">
        <v>376200</v>
      </c>
      <c r="O202" s="42">
        <v>64</v>
      </c>
      <c r="P202" s="13" t="s">
        <v>495</v>
      </c>
      <c r="Q202" s="13" t="s">
        <v>496</v>
      </c>
      <c r="R202" s="13" t="s">
        <v>497</v>
      </c>
      <c r="S202" s="22" t="s">
        <v>44</v>
      </c>
      <c r="T202" s="13" t="s">
        <v>77</v>
      </c>
      <c r="U202" s="13" t="s">
        <v>79</v>
      </c>
      <c r="V202" s="13" t="s">
        <v>80</v>
      </c>
      <c r="W202" s="16" t="s">
        <v>44</v>
      </c>
      <c r="X202" s="13" t="s">
        <v>81</v>
      </c>
    </row>
    <row r="203" spans="1:24" ht="89.25" customHeight="1" x14ac:dyDescent="0.2">
      <c r="A203" s="20" t="s">
        <v>36</v>
      </c>
      <c r="B203" s="13" t="s">
        <v>883</v>
      </c>
      <c r="C203" s="13" t="s">
        <v>47</v>
      </c>
      <c r="D203" s="13"/>
      <c r="E203" s="14">
        <v>43073</v>
      </c>
      <c r="F203" s="38">
        <v>2017</v>
      </c>
      <c r="G203" s="20" t="s">
        <v>112</v>
      </c>
      <c r="H203" s="29" t="s">
        <v>2710</v>
      </c>
      <c r="I203" s="20"/>
      <c r="J203" s="15">
        <v>403661.62</v>
      </c>
      <c r="K203" s="15"/>
      <c r="L203" s="18"/>
      <c r="M203" s="15">
        <v>403661.62</v>
      </c>
      <c r="N203" s="15">
        <v>0</v>
      </c>
      <c r="O203" s="42" t="s">
        <v>61</v>
      </c>
      <c r="P203" s="13" t="s">
        <v>182</v>
      </c>
      <c r="Q203" s="13" t="s">
        <v>183</v>
      </c>
      <c r="R203" s="13" t="s">
        <v>184</v>
      </c>
      <c r="S203" s="22" t="s">
        <v>44</v>
      </c>
      <c r="T203" s="13" t="s">
        <v>77</v>
      </c>
      <c r="U203" s="13" t="s">
        <v>79</v>
      </c>
      <c r="V203" s="13" t="s">
        <v>80</v>
      </c>
      <c r="W203" s="16" t="s">
        <v>44</v>
      </c>
      <c r="X203" s="13" t="s">
        <v>81</v>
      </c>
    </row>
    <row r="204" spans="1:24" ht="89.25" customHeight="1" x14ac:dyDescent="0.2">
      <c r="A204" t="s">
        <v>36</v>
      </c>
      <c r="B204" s="13" t="s">
        <v>885</v>
      </c>
      <c r="C204" s="13" t="s">
        <v>47</v>
      </c>
      <c r="D204" s="13"/>
      <c r="E204" s="14">
        <v>43073</v>
      </c>
      <c r="F204" s="38">
        <v>2017</v>
      </c>
      <c r="G204" s="20" t="s">
        <v>884</v>
      </c>
      <c r="H204" s="29" t="s">
        <v>2710</v>
      </c>
      <c r="I204" s="20"/>
      <c r="J204" s="15">
        <v>507783.33</v>
      </c>
      <c r="K204" s="15"/>
      <c r="L204" s="18"/>
      <c r="M204" s="15">
        <v>555768.85</v>
      </c>
      <c r="N204" s="15">
        <v>-47985.52</v>
      </c>
      <c r="O204" s="42" t="s">
        <v>61</v>
      </c>
      <c r="P204" s="13" t="s">
        <v>182</v>
      </c>
      <c r="Q204" s="13" t="s">
        <v>183</v>
      </c>
      <c r="R204" s="13" t="s">
        <v>184</v>
      </c>
      <c r="S204" s="17" t="s">
        <v>44</v>
      </c>
      <c r="T204" s="13" t="s">
        <v>77</v>
      </c>
      <c r="U204" s="13" t="s">
        <v>79</v>
      </c>
      <c r="V204" s="13" t="s">
        <v>80</v>
      </c>
      <c r="W204" s="16" t="s">
        <v>44</v>
      </c>
      <c r="X204" s="13" t="s">
        <v>81</v>
      </c>
    </row>
    <row r="205" spans="1:24" ht="89.25" customHeight="1" x14ac:dyDescent="0.2">
      <c r="A205" s="20" t="s">
        <v>36</v>
      </c>
      <c r="B205" s="13" t="s">
        <v>886</v>
      </c>
      <c r="C205" s="13" t="s">
        <v>47</v>
      </c>
      <c r="D205" s="13"/>
      <c r="E205" s="14">
        <v>43070</v>
      </c>
      <c r="F205" s="38">
        <v>2017</v>
      </c>
      <c r="G205" s="20" t="s">
        <v>366</v>
      </c>
      <c r="H205" s="29" t="s">
        <v>2710</v>
      </c>
      <c r="I205" s="20"/>
      <c r="J205" s="15">
        <v>424754.88</v>
      </c>
      <c r="K205" s="15"/>
      <c r="L205" s="18"/>
      <c r="M205" s="15">
        <v>422598</v>
      </c>
      <c r="N205" s="15">
        <v>2156.88</v>
      </c>
      <c r="O205" s="42">
        <v>1</v>
      </c>
      <c r="P205" s="13" t="s">
        <v>182</v>
      </c>
      <c r="Q205" s="13" t="s">
        <v>183</v>
      </c>
      <c r="R205" s="13" t="s">
        <v>184</v>
      </c>
      <c r="S205" s="22" t="s">
        <v>44</v>
      </c>
      <c r="T205" s="13" t="s">
        <v>77</v>
      </c>
      <c r="U205" s="13" t="s">
        <v>79</v>
      </c>
      <c r="V205" s="13" t="s">
        <v>80</v>
      </c>
      <c r="W205" s="16" t="s">
        <v>44</v>
      </c>
      <c r="X205" s="13" t="s">
        <v>81</v>
      </c>
    </row>
    <row r="206" spans="1:24" ht="89.25" customHeight="1" x14ac:dyDescent="0.2">
      <c r="A206" s="20" t="s">
        <v>36</v>
      </c>
      <c r="B206" s="13" t="s">
        <v>888</v>
      </c>
      <c r="C206" s="13" t="s">
        <v>47</v>
      </c>
      <c r="D206" s="13"/>
      <c r="E206" s="14">
        <v>43070</v>
      </c>
      <c r="F206" s="38">
        <v>2017</v>
      </c>
      <c r="G206" s="20" t="s">
        <v>887</v>
      </c>
      <c r="H206" s="29" t="s">
        <v>2710</v>
      </c>
      <c r="I206" s="20"/>
      <c r="J206" s="15">
        <v>576811.80000000005</v>
      </c>
      <c r="K206" s="15"/>
      <c r="L206" s="18"/>
      <c r="M206" s="15">
        <v>554480.81999999995</v>
      </c>
      <c r="N206" s="15">
        <v>22330.98</v>
      </c>
      <c r="O206" s="42">
        <v>4</v>
      </c>
      <c r="P206" s="13" t="s">
        <v>495</v>
      </c>
      <c r="Q206" s="13" t="s">
        <v>496</v>
      </c>
      <c r="R206" s="13" t="s">
        <v>497</v>
      </c>
      <c r="S206" s="22" t="s">
        <v>44</v>
      </c>
      <c r="T206" s="13" t="s">
        <v>77</v>
      </c>
      <c r="U206" s="13" t="s">
        <v>79</v>
      </c>
      <c r="V206" s="13" t="s">
        <v>80</v>
      </c>
      <c r="W206" s="16" t="s">
        <v>44</v>
      </c>
      <c r="X206" s="13" t="s">
        <v>81</v>
      </c>
    </row>
    <row r="207" spans="1:24" ht="89.25" customHeight="1" x14ac:dyDescent="0.2">
      <c r="A207" s="20" t="s">
        <v>36</v>
      </c>
      <c r="B207" s="13" t="s">
        <v>889</v>
      </c>
      <c r="C207" s="13" t="s">
        <v>47</v>
      </c>
      <c r="D207" s="13"/>
      <c r="E207" s="14">
        <v>43070</v>
      </c>
      <c r="F207" s="38">
        <v>2017</v>
      </c>
      <c r="G207" s="20" t="s">
        <v>112</v>
      </c>
      <c r="H207" s="29" t="s">
        <v>2710</v>
      </c>
      <c r="I207" s="20"/>
      <c r="J207" s="15">
        <v>230564.16</v>
      </c>
      <c r="K207" s="15"/>
      <c r="L207" s="18"/>
      <c r="M207" s="15">
        <v>230564.16</v>
      </c>
      <c r="N207" s="15">
        <v>0</v>
      </c>
      <c r="O207" s="42" t="s">
        <v>61</v>
      </c>
      <c r="P207" s="13" t="s">
        <v>148</v>
      </c>
      <c r="Q207" s="13" t="s">
        <v>148</v>
      </c>
      <c r="R207" s="13" t="s">
        <v>148</v>
      </c>
      <c r="S207" s="13" t="s">
        <v>148</v>
      </c>
      <c r="T207" s="13" t="s">
        <v>148</v>
      </c>
      <c r="U207" s="13" t="s">
        <v>79</v>
      </c>
      <c r="V207" s="13" t="s">
        <v>80</v>
      </c>
      <c r="W207" s="16" t="s">
        <v>44</v>
      </c>
      <c r="X207" s="13" t="s">
        <v>81</v>
      </c>
    </row>
    <row r="208" spans="1:24" ht="89.25" customHeight="1" x14ac:dyDescent="0.2">
      <c r="A208" s="20" t="s">
        <v>36</v>
      </c>
      <c r="B208" s="13" t="s">
        <v>891</v>
      </c>
      <c r="C208" s="13" t="s">
        <v>47</v>
      </c>
      <c r="D208" s="13"/>
      <c r="E208" s="14">
        <v>43070</v>
      </c>
      <c r="F208" s="38">
        <v>2017</v>
      </c>
      <c r="G208" s="20" t="s">
        <v>336</v>
      </c>
      <c r="H208" s="29" t="s">
        <v>2710</v>
      </c>
      <c r="I208" s="20"/>
      <c r="J208" s="15">
        <v>327000</v>
      </c>
      <c r="K208" s="15"/>
      <c r="L208" s="18"/>
      <c r="M208" s="15">
        <v>233640</v>
      </c>
      <c r="N208" s="15">
        <v>93360</v>
      </c>
      <c r="O208" s="42">
        <v>29</v>
      </c>
      <c r="P208" s="13" t="s">
        <v>495</v>
      </c>
      <c r="Q208" s="13" t="s">
        <v>496</v>
      </c>
      <c r="R208" s="13" t="s">
        <v>497</v>
      </c>
      <c r="S208" s="22" t="s">
        <v>44</v>
      </c>
      <c r="T208" s="13" t="s">
        <v>77</v>
      </c>
      <c r="U208" s="13" t="s">
        <v>79</v>
      </c>
      <c r="V208" s="13" t="s">
        <v>80</v>
      </c>
      <c r="W208" s="16" t="s">
        <v>44</v>
      </c>
      <c r="X208" s="13" t="s">
        <v>81</v>
      </c>
    </row>
    <row r="209" spans="1:24" ht="89.25" customHeight="1" x14ac:dyDescent="0.2">
      <c r="A209" s="20" t="s">
        <v>36</v>
      </c>
      <c r="B209" s="13" t="s">
        <v>899</v>
      </c>
      <c r="C209" s="13" t="s">
        <v>47</v>
      </c>
      <c r="D209" s="13"/>
      <c r="E209" s="14">
        <v>43068</v>
      </c>
      <c r="F209" s="38">
        <v>2017</v>
      </c>
      <c r="G209" s="20" t="s">
        <v>336</v>
      </c>
      <c r="H209" s="29" t="s">
        <v>2710</v>
      </c>
      <c r="I209" s="20"/>
      <c r="J209" s="15">
        <v>1602300</v>
      </c>
      <c r="K209" s="15"/>
      <c r="L209" s="18"/>
      <c r="M209" s="15">
        <v>636020</v>
      </c>
      <c r="N209" s="15">
        <v>966280</v>
      </c>
      <c r="O209" s="42">
        <v>60</v>
      </c>
      <c r="P209" s="13" t="s">
        <v>495</v>
      </c>
      <c r="Q209" s="13" t="s">
        <v>496</v>
      </c>
      <c r="R209" s="13" t="s">
        <v>497</v>
      </c>
      <c r="S209" s="22" t="s">
        <v>44</v>
      </c>
      <c r="T209" s="13" t="s">
        <v>77</v>
      </c>
      <c r="U209" s="13" t="s">
        <v>79</v>
      </c>
      <c r="V209" s="13" t="s">
        <v>80</v>
      </c>
      <c r="W209" s="16" t="s">
        <v>44</v>
      </c>
      <c r="X209" s="13" t="s">
        <v>81</v>
      </c>
    </row>
    <row r="210" spans="1:24" ht="89.25" customHeight="1" x14ac:dyDescent="0.2">
      <c r="A210" s="20" t="s">
        <v>36</v>
      </c>
      <c r="B210" s="13" t="s">
        <v>900</v>
      </c>
      <c r="C210" s="13" t="s">
        <v>47</v>
      </c>
      <c r="D210" s="13"/>
      <c r="E210" s="14">
        <v>43068</v>
      </c>
      <c r="F210" s="38">
        <v>2017</v>
      </c>
      <c r="G210" s="20" t="s">
        <v>112</v>
      </c>
      <c r="H210" s="29" t="s">
        <v>2710</v>
      </c>
      <c r="I210" s="20"/>
      <c r="J210" s="15">
        <v>561960</v>
      </c>
      <c r="K210" s="15"/>
      <c r="L210" s="18"/>
      <c r="M210" s="15">
        <v>540204</v>
      </c>
      <c r="N210" s="15">
        <v>21756</v>
      </c>
      <c r="O210" s="42">
        <v>4</v>
      </c>
      <c r="P210" s="13" t="s">
        <v>148</v>
      </c>
      <c r="Q210" s="13" t="s">
        <v>148</v>
      </c>
      <c r="R210" s="13" t="s">
        <v>148</v>
      </c>
      <c r="S210" s="13" t="s">
        <v>148</v>
      </c>
      <c r="T210" s="13" t="s">
        <v>148</v>
      </c>
      <c r="U210" s="13" t="s">
        <v>79</v>
      </c>
      <c r="V210" s="13" t="s">
        <v>80</v>
      </c>
      <c r="W210" s="16" t="s">
        <v>44</v>
      </c>
      <c r="X210" s="13" t="s">
        <v>81</v>
      </c>
    </row>
    <row r="211" spans="1:24" ht="89.25" customHeight="1" x14ac:dyDescent="0.2">
      <c r="A211" s="20" t="s">
        <v>36</v>
      </c>
      <c r="B211" s="13" t="s">
        <v>914</v>
      </c>
      <c r="C211" s="13" t="s">
        <v>47</v>
      </c>
      <c r="D211" s="13"/>
      <c r="E211" s="14">
        <v>43066</v>
      </c>
      <c r="F211" s="38">
        <v>2017</v>
      </c>
      <c r="G211" s="20" t="s">
        <v>346</v>
      </c>
      <c r="H211" s="29" t="s">
        <v>2710</v>
      </c>
      <c r="I211" s="20"/>
      <c r="J211" s="15">
        <v>3955503.45</v>
      </c>
      <c r="K211" s="15"/>
      <c r="L211" s="18"/>
      <c r="M211" s="15">
        <v>3955503.45</v>
      </c>
      <c r="N211" s="15">
        <v>0</v>
      </c>
      <c r="O211" s="42" t="s">
        <v>61</v>
      </c>
      <c r="P211" s="13" t="s">
        <v>182</v>
      </c>
      <c r="Q211" s="13" t="s">
        <v>183</v>
      </c>
      <c r="R211" s="13" t="s">
        <v>184</v>
      </c>
      <c r="S211" s="22" t="s">
        <v>44</v>
      </c>
      <c r="T211" s="13" t="s">
        <v>77</v>
      </c>
      <c r="U211" s="13" t="s">
        <v>79</v>
      </c>
      <c r="V211" s="13" t="s">
        <v>80</v>
      </c>
      <c r="W211" s="16" t="s">
        <v>44</v>
      </c>
      <c r="X211" s="13" t="s">
        <v>81</v>
      </c>
    </row>
    <row r="212" spans="1:24" ht="89.25" customHeight="1" x14ac:dyDescent="0.2">
      <c r="A212" s="20" t="s">
        <v>36</v>
      </c>
      <c r="B212" s="13" t="s">
        <v>947</v>
      </c>
      <c r="C212" s="13" t="s">
        <v>47</v>
      </c>
      <c r="D212" s="13"/>
      <c r="E212" s="14">
        <v>43059</v>
      </c>
      <c r="F212" s="38">
        <v>2017</v>
      </c>
      <c r="G212" s="20" t="s">
        <v>112</v>
      </c>
      <c r="H212" s="29" t="s">
        <v>2710</v>
      </c>
      <c r="I212" s="20"/>
      <c r="J212" s="15">
        <v>427050</v>
      </c>
      <c r="K212" s="15"/>
      <c r="L212" s="18"/>
      <c r="M212" s="15">
        <v>427050</v>
      </c>
      <c r="N212" s="15">
        <v>0</v>
      </c>
      <c r="O212" s="42" t="s">
        <v>61</v>
      </c>
      <c r="P212" s="13" t="s">
        <v>495</v>
      </c>
      <c r="Q212" s="13" t="s">
        <v>496</v>
      </c>
      <c r="R212" s="13" t="s">
        <v>497</v>
      </c>
      <c r="S212" s="22" t="s">
        <v>44</v>
      </c>
      <c r="T212" s="13" t="s">
        <v>77</v>
      </c>
      <c r="U212" s="13" t="s">
        <v>79</v>
      </c>
      <c r="V212" s="13" t="s">
        <v>80</v>
      </c>
      <c r="W212" s="16" t="s">
        <v>44</v>
      </c>
      <c r="X212" s="13" t="s">
        <v>81</v>
      </c>
    </row>
    <row r="213" spans="1:24" ht="89.25" customHeight="1" x14ac:dyDescent="0.2">
      <c r="A213" s="20" t="s">
        <v>36</v>
      </c>
      <c r="B213" s="13" t="s">
        <v>948</v>
      </c>
      <c r="C213" s="13" t="s">
        <v>47</v>
      </c>
      <c r="D213" s="13"/>
      <c r="E213" s="14">
        <v>43056</v>
      </c>
      <c r="F213" s="38">
        <v>2017</v>
      </c>
      <c r="G213" s="20" t="s">
        <v>336</v>
      </c>
      <c r="H213" s="29" t="s">
        <v>2710</v>
      </c>
      <c r="I213" s="20"/>
      <c r="J213" s="15">
        <v>159300</v>
      </c>
      <c r="K213" s="15"/>
      <c r="L213" s="18"/>
      <c r="M213" s="15">
        <v>118000</v>
      </c>
      <c r="N213" s="15">
        <v>41300</v>
      </c>
      <c r="O213" s="42">
        <v>26</v>
      </c>
      <c r="P213" s="13" t="s">
        <v>495</v>
      </c>
      <c r="Q213" s="13" t="s">
        <v>496</v>
      </c>
      <c r="R213" s="13" t="s">
        <v>497</v>
      </c>
      <c r="S213" s="22" t="s">
        <v>44</v>
      </c>
      <c r="T213" s="13" t="s">
        <v>77</v>
      </c>
      <c r="U213" s="13" t="s">
        <v>79</v>
      </c>
      <c r="V213" s="13" t="s">
        <v>80</v>
      </c>
      <c r="W213" s="16" t="s">
        <v>44</v>
      </c>
      <c r="X213" s="13" t="s">
        <v>81</v>
      </c>
    </row>
    <row r="214" spans="1:24" ht="89.25" customHeight="1" x14ac:dyDescent="0.2">
      <c r="A214" s="20" t="s">
        <v>36</v>
      </c>
      <c r="B214" s="13" t="s">
        <v>950</v>
      </c>
      <c r="C214" s="13" t="s">
        <v>47</v>
      </c>
      <c r="D214" s="13"/>
      <c r="E214" s="14">
        <v>43056</v>
      </c>
      <c r="F214" s="38">
        <v>2017</v>
      </c>
      <c r="G214" s="20" t="s">
        <v>949</v>
      </c>
      <c r="H214" s="29" t="s">
        <v>2710</v>
      </c>
      <c r="I214" s="20"/>
      <c r="J214" s="15">
        <v>359515.68</v>
      </c>
      <c r="K214" s="15"/>
      <c r="L214" s="18"/>
      <c r="M214" s="15">
        <v>359515.68</v>
      </c>
      <c r="N214" s="15">
        <v>0</v>
      </c>
      <c r="O214" s="42" t="s">
        <v>61</v>
      </c>
      <c r="P214" s="13" t="s">
        <v>182</v>
      </c>
      <c r="Q214" s="13" t="s">
        <v>183</v>
      </c>
      <c r="R214" s="13" t="s">
        <v>184</v>
      </c>
      <c r="S214" s="22" t="s">
        <v>44</v>
      </c>
      <c r="T214" s="13" t="s">
        <v>77</v>
      </c>
      <c r="U214" s="13" t="s">
        <v>79</v>
      </c>
      <c r="V214" s="13" t="s">
        <v>80</v>
      </c>
      <c r="W214" s="16" t="s">
        <v>44</v>
      </c>
      <c r="X214" s="13" t="s">
        <v>81</v>
      </c>
    </row>
    <row r="215" spans="1:24" ht="89.25" customHeight="1" x14ac:dyDescent="0.2">
      <c r="A215" s="20" t="s">
        <v>36</v>
      </c>
      <c r="B215" s="13" t="s">
        <v>964</v>
      </c>
      <c r="C215" s="13" t="s">
        <v>47</v>
      </c>
      <c r="D215" s="13"/>
      <c r="E215" s="14">
        <v>43053</v>
      </c>
      <c r="F215" s="38">
        <v>2017</v>
      </c>
      <c r="G215" s="20" t="s">
        <v>401</v>
      </c>
      <c r="H215" s="29" t="s">
        <v>2710</v>
      </c>
      <c r="I215" s="20"/>
      <c r="J215" s="15">
        <v>388460</v>
      </c>
      <c r="K215" s="15"/>
      <c r="L215" s="18"/>
      <c r="M215" s="15">
        <v>388460</v>
      </c>
      <c r="N215" s="15">
        <v>0</v>
      </c>
      <c r="O215" s="42" t="s">
        <v>61</v>
      </c>
      <c r="P215" s="13" t="s">
        <v>182</v>
      </c>
      <c r="Q215" s="13" t="s">
        <v>183</v>
      </c>
      <c r="R215" s="13" t="s">
        <v>184</v>
      </c>
      <c r="S215" s="22" t="s">
        <v>44</v>
      </c>
      <c r="T215" s="13" t="s">
        <v>77</v>
      </c>
      <c r="U215" s="13" t="s">
        <v>79</v>
      </c>
      <c r="V215" s="13" t="s">
        <v>80</v>
      </c>
      <c r="W215" s="16" t="s">
        <v>44</v>
      </c>
      <c r="X215" s="13" t="s">
        <v>81</v>
      </c>
    </row>
    <row r="216" spans="1:24" ht="89.25" customHeight="1" x14ac:dyDescent="0.2">
      <c r="A216" s="20" t="s">
        <v>36</v>
      </c>
      <c r="B216" s="13" t="s">
        <v>966</v>
      </c>
      <c r="C216" s="13" t="s">
        <v>47</v>
      </c>
      <c r="D216" s="13"/>
      <c r="E216" s="14">
        <v>43053</v>
      </c>
      <c r="F216" s="38">
        <v>2017</v>
      </c>
      <c r="G216" s="20" t="s">
        <v>965</v>
      </c>
      <c r="H216" s="29" t="s">
        <v>2710</v>
      </c>
      <c r="I216" s="20"/>
      <c r="J216" s="15">
        <v>1373400</v>
      </c>
      <c r="K216" s="15"/>
      <c r="L216" s="18"/>
      <c r="M216" s="15">
        <v>1359666</v>
      </c>
      <c r="N216" s="15">
        <v>13734</v>
      </c>
      <c r="O216" s="42">
        <v>1</v>
      </c>
      <c r="P216" s="13" t="s">
        <v>495</v>
      </c>
      <c r="Q216" s="13" t="s">
        <v>496</v>
      </c>
      <c r="R216" s="13" t="s">
        <v>497</v>
      </c>
      <c r="S216" s="22" t="s">
        <v>44</v>
      </c>
      <c r="T216" s="13" t="s">
        <v>77</v>
      </c>
      <c r="U216" s="13" t="s">
        <v>79</v>
      </c>
      <c r="V216" s="13" t="s">
        <v>80</v>
      </c>
      <c r="W216" s="16" t="s">
        <v>44</v>
      </c>
      <c r="X216" s="13" t="s">
        <v>81</v>
      </c>
    </row>
    <row r="217" spans="1:24" ht="89.25" customHeight="1" x14ac:dyDescent="0.2">
      <c r="A217" s="20" t="s">
        <v>36</v>
      </c>
      <c r="B217" s="13" t="s">
        <v>968</v>
      </c>
      <c r="C217" s="13" t="s">
        <v>47</v>
      </c>
      <c r="D217" s="13"/>
      <c r="E217" s="14">
        <v>43053</v>
      </c>
      <c r="F217" s="38">
        <v>2017</v>
      </c>
      <c r="G217" s="20" t="s">
        <v>967</v>
      </c>
      <c r="H217" s="29" t="s">
        <v>2710</v>
      </c>
      <c r="I217" s="20"/>
      <c r="J217" s="15">
        <v>4915481.5999999996</v>
      </c>
      <c r="K217" s="15"/>
      <c r="L217" s="18"/>
      <c r="M217" s="15">
        <v>4915481.5999999996</v>
      </c>
      <c r="N217" s="15">
        <v>0</v>
      </c>
      <c r="O217" s="42" t="s">
        <v>61</v>
      </c>
      <c r="P217" s="13" t="s">
        <v>495</v>
      </c>
      <c r="Q217" s="13" t="s">
        <v>496</v>
      </c>
      <c r="R217" s="13" t="s">
        <v>497</v>
      </c>
      <c r="S217" s="22" t="s">
        <v>44</v>
      </c>
      <c r="T217" s="13" t="s">
        <v>77</v>
      </c>
      <c r="U217" s="13" t="s">
        <v>79</v>
      </c>
      <c r="V217" s="13" t="s">
        <v>80</v>
      </c>
      <c r="W217" s="16" t="s">
        <v>44</v>
      </c>
      <c r="X217" s="13" t="s">
        <v>81</v>
      </c>
    </row>
    <row r="218" spans="1:24" ht="89.25" customHeight="1" x14ac:dyDescent="0.2">
      <c r="A218" s="20" t="s">
        <v>36</v>
      </c>
      <c r="B218" s="13" t="s">
        <v>969</v>
      </c>
      <c r="C218" s="13" t="s">
        <v>47</v>
      </c>
      <c r="D218" s="13"/>
      <c r="E218" s="14">
        <v>43053</v>
      </c>
      <c r="F218" s="38">
        <v>2017</v>
      </c>
      <c r="G218" s="20" t="s">
        <v>453</v>
      </c>
      <c r="H218" s="29" t="s">
        <v>2710</v>
      </c>
      <c r="I218" s="20"/>
      <c r="J218" s="15">
        <v>1192500</v>
      </c>
      <c r="K218" s="15"/>
      <c r="L218" s="18"/>
      <c r="M218" s="15">
        <v>1192500</v>
      </c>
      <c r="N218" s="15">
        <v>0</v>
      </c>
      <c r="O218" s="42" t="s">
        <v>61</v>
      </c>
      <c r="P218" s="13" t="s">
        <v>52</v>
      </c>
      <c r="Q218" s="13" t="s">
        <v>53</v>
      </c>
      <c r="R218" s="13" t="s">
        <v>54</v>
      </c>
      <c r="S218" s="22" t="s">
        <v>44</v>
      </c>
      <c r="T218" s="13" t="s">
        <v>55</v>
      </c>
      <c r="U218" s="13" t="s">
        <v>79</v>
      </c>
      <c r="V218" s="13" t="s">
        <v>80</v>
      </c>
      <c r="W218" s="16" t="s">
        <v>44</v>
      </c>
      <c r="X218" s="13" t="s">
        <v>81</v>
      </c>
    </row>
    <row r="219" spans="1:24" ht="89.25" customHeight="1" x14ac:dyDescent="0.2">
      <c r="A219" s="20" t="s">
        <v>36</v>
      </c>
      <c r="B219" s="13" t="s">
        <v>848</v>
      </c>
      <c r="C219" s="13" t="s">
        <v>47</v>
      </c>
      <c r="D219" s="13"/>
      <c r="E219" s="14">
        <v>43084</v>
      </c>
      <c r="F219" s="38">
        <v>2017</v>
      </c>
      <c r="G219" s="20" t="s">
        <v>847</v>
      </c>
      <c r="H219" s="29" t="s">
        <v>2710</v>
      </c>
      <c r="I219" s="20"/>
      <c r="J219" s="15">
        <v>398700</v>
      </c>
      <c r="K219" s="15"/>
      <c r="L219" s="18"/>
      <c r="M219" s="15">
        <v>398700</v>
      </c>
      <c r="N219" s="15">
        <v>0</v>
      </c>
      <c r="O219" s="42" t="s">
        <v>61</v>
      </c>
      <c r="P219" s="13" t="s">
        <v>182</v>
      </c>
      <c r="Q219" s="13" t="s">
        <v>183</v>
      </c>
      <c r="R219" s="13" t="s">
        <v>184</v>
      </c>
      <c r="S219" s="22" t="s">
        <v>44</v>
      </c>
      <c r="T219" s="13" t="s">
        <v>77</v>
      </c>
      <c r="U219" s="13" t="s">
        <v>79</v>
      </c>
      <c r="V219" s="13" t="s">
        <v>80</v>
      </c>
      <c r="W219" s="16" t="s">
        <v>44</v>
      </c>
      <c r="X219" s="13" t="s">
        <v>81</v>
      </c>
    </row>
    <row r="220" spans="1:24" ht="89.25" customHeight="1" x14ac:dyDescent="0.2">
      <c r="A220" t="s">
        <v>36</v>
      </c>
      <c r="B220" s="25" t="s">
        <v>2704</v>
      </c>
      <c r="C220" s="13" t="s">
        <v>47</v>
      </c>
      <c r="D220" s="13"/>
      <c r="E220" s="14">
        <v>43132</v>
      </c>
      <c r="F220" s="38">
        <v>2018</v>
      </c>
      <c r="G220" s="20" t="s">
        <v>286</v>
      </c>
      <c r="H220" s="29" t="s">
        <v>2710</v>
      </c>
      <c r="I220" s="20"/>
      <c r="J220" s="15">
        <v>1140520.5</v>
      </c>
      <c r="K220" s="15"/>
      <c r="L220" s="18"/>
      <c r="M220" s="15">
        <v>1254572.55</v>
      </c>
      <c r="N220" s="15">
        <v>-114052.05</v>
      </c>
      <c r="O220" s="42" t="s">
        <v>61</v>
      </c>
      <c r="P220" s="13" t="s">
        <v>74</v>
      </c>
      <c r="Q220" s="13" t="s">
        <v>75</v>
      </c>
      <c r="R220" s="13" t="s">
        <v>76</v>
      </c>
      <c r="S220" s="17" t="s">
        <v>44</v>
      </c>
      <c r="T220" s="13" t="s">
        <v>77</v>
      </c>
      <c r="U220" s="13" t="s">
        <v>79</v>
      </c>
      <c r="V220" s="13" t="s">
        <v>80</v>
      </c>
      <c r="W220" s="16" t="s">
        <v>44</v>
      </c>
      <c r="X220" s="13" t="s">
        <v>81</v>
      </c>
    </row>
    <row r="221" spans="1:24" ht="89.25" customHeight="1" x14ac:dyDescent="0.2">
      <c r="A221" s="20" t="s">
        <v>36</v>
      </c>
      <c r="B221" s="13" t="s">
        <v>683</v>
      </c>
      <c r="C221" s="13" t="s">
        <v>47</v>
      </c>
      <c r="D221" s="13"/>
      <c r="E221" s="14">
        <v>43203</v>
      </c>
      <c r="F221" s="38">
        <v>2018</v>
      </c>
      <c r="G221" s="20" t="s">
        <v>682</v>
      </c>
      <c r="H221" s="29" t="s">
        <v>2710</v>
      </c>
      <c r="I221" s="20"/>
      <c r="J221" s="15">
        <v>326088.99</v>
      </c>
      <c r="K221" s="15"/>
      <c r="L221" s="18"/>
      <c r="M221" s="15">
        <v>326088.99</v>
      </c>
      <c r="N221" s="15">
        <v>0</v>
      </c>
      <c r="O221" s="42" t="s">
        <v>61</v>
      </c>
      <c r="P221" s="13" t="s">
        <v>102</v>
      </c>
      <c r="Q221" s="13" t="s">
        <v>103</v>
      </c>
      <c r="R221" s="13" t="s">
        <v>104</v>
      </c>
      <c r="S221" s="22" t="s">
        <v>105</v>
      </c>
      <c r="T221" s="13" t="s">
        <v>106</v>
      </c>
      <c r="U221" s="13" t="s">
        <v>79</v>
      </c>
      <c r="V221" s="13" t="s">
        <v>80</v>
      </c>
      <c r="W221" s="16" t="s">
        <v>44</v>
      </c>
      <c r="X221" s="13" t="s">
        <v>81</v>
      </c>
    </row>
    <row r="222" spans="1:24" ht="89.25" customHeight="1" x14ac:dyDescent="0.2">
      <c r="A222" s="20" t="s">
        <v>36</v>
      </c>
      <c r="B222" s="13" t="s">
        <v>689</v>
      </c>
      <c r="C222" s="13" t="s">
        <v>47</v>
      </c>
      <c r="D222" s="13"/>
      <c r="E222" s="14">
        <v>43199</v>
      </c>
      <c r="F222" s="38">
        <v>2018</v>
      </c>
      <c r="G222" s="20" t="s">
        <v>688</v>
      </c>
      <c r="H222" s="29" t="s">
        <v>2710</v>
      </c>
      <c r="I222" s="20"/>
      <c r="J222" s="15">
        <v>1117822.72</v>
      </c>
      <c r="K222" s="15"/>
      <c r="L222" s="18"/>
      <c r="M222" s="15">
        <v>1117822.72</v>
      </c>
      <c r="N222" s="15">
        <v>0</v>
      </c>
      <c r="O222" s="42" t="s">
        <v>61</v>
      </c>
      <c r="P222" s="13" t="s">
        <v>148</v>
      </c>
      <c r="Q222" s="13" t="s">
        <v>148</v>
      </c>
      <c r="R222" s="13" t="s">
        <v>148</v>
      </c>
      <c r="S222" s="13" t="s">
        <v>148</v>
      </c>
      <c r="T222" s="13" t="s">
        <v>148</v>
      </c>
      <c r="U222" s="13" t="s">
        <v>79</v>
      </c>
      <c r="V222" s="13" t="s">
        <v>80</v>
      </c>
      <c r="W222" s="16" t="s">
        <v>44</v>
      </c>
      <c r="X222" s="13" t="s">
        <v>81</v>
      </c>
    </row>
    <row r="223" spans="1:24" ht="89.25" customHeight="1" x14ac:dyDescent="0.2">
      <c r="A223" s="20" t="s">
        <v>36</v>
      </c>
      <c r="B223" s="13" t="s">
        <v>565</v>
      </c>
      <c r="C223" s="13" t="s">
        <v>47</v>
      </c>
      <c r="D223" s="13"/>
      <c r="E223" s="14">
        <v>43270</v>
      </c>
      <c r="F223" s="38">
        <v>2018</v>
      </c>
      <c r="G223" s="20" t="s">
        <v>564</v>
      </c>
      <c r="H223" s="29" t="s">
        <v>2710</v>
      </c>
      <c r="I223" s="20"/>
      <c r="J223" s="15">
        <v>1126872</v>
      </c>
      <c r="K223" s="15"/>
      <c r="L223" s="18"/>
      <c r="M223" s="15">
        <v>1126872</v>
      </c>
      <c r="N223" s="15">
        <v>0</v>
      </c>
      <c r="O223" s="42" t="s">
        <v>61</v>
      </c>
      <c r="P223" s="13" t="s">
        <v>566</v>
      </c>
      <c r="Q223" s="13" t="s">
        <v>567</v>
      </c>
      <c r="R223" s="13" t="s">
        <v>568</v>
      </c>
      <c r="S223" s="21" t="s">
        <v>44</v>
      </c>
      <c r="T223" s="13" t="s">
        <v>384</v>
      </c>
      <c r="U223" s="13" t="s">
        <v>79</v>
      </c>
      <c r="V223" s="13" t="s">
        <v>80</v>
      </c>
      <c r="W223" s="16" t="s">
        <v>44</v>
      </c>
      <c r="X223" s="13" t="s">
        <v>384</v>
      </c>
    </row>
    <row r="224" spans="1:24" ht="89.25" customHeight="1" x14ac:dyDescent="0.2">
      <c r="A224" s="20" t="s">
        <v>36</v>
      </c>
      <c r="B224" s="32" t="s">
        <v>598</v>
      </c>
      <c r="C224" s="13" t="s">
        <v>47</v>
      </c>
      <c r="D224" s="13"/>
      <c r="E224" s="14">
        <v>43252</v>
      </c>
      <c r="F224" s="38">
        <v>2018</v>
      </c>
      <c r="G224" s="34" t="s">
        <v>597</v>
      </c>
      <c r="H224" s="29" t="s">
        <v>2708</v>
      </c>
      <c r="I224" s="20"/>
      <c r="J224" s="15">
        <v>112926</v>
      </c>
      <c r="K224" s="15"/>
      <c r="L224" s="18"/>
      <c r="M224" s="15">
        <v>47916.34</v>
      </c>
      <c r="N224" s="15">
        <v>65009.66</v>
      </c>
      <c r="O224" s="42">
        <v>58</v>
      </c>
      <c r="P224" s="13" t="s">
        <v>599</v>
      </c>
      <c r="Q224" s="13" t="s">
        <v>600</v>
      </c>
      <c r="R224" s="13" t="s">
        <v>601</v>
      </c>
      <c r="S224" s="22" t="s">
        <v>473</v>
      </c>
      <c r="T224" s="13" t="s">
        <v>474</v>
      </c>
      <c r="U224" s="13" t="s">
        <v>79</v>
      </c>
      <c r="V224" s="13" t="s">
        <v>80</v>
      </c>
      <c r="W224" s="16" t="s">
        <v>44</v>
      </c>
      <c r="X224" s="13" t="s">
        <v>61</v>
      </c>
    </row>
    <row r="225" spans="1:24" ht="89.25" customHeight="1" x14ac:dyDescent="0.2">
      <c r="A225" s="20" t="s">
        <v>36</v>
      </c>
      <c r="B225" s="13" t="s">
        <v>539</v>
      </c>
      <c r="C225" s="13" t="s">
        <v>47</v>
      </c>
      <c r="D225" s="13"/>
      <c r="E225" s="14">
        <v>43286</v>
      </c>
      <c r="F225" s="38">
        <v>2018</v>
      </c>
      <c r="G225" s="20" t="s">
        <v>350</v>
      </c>
      <c r="H225" s="29" t="s">
        <v>2710</v>
      </c>
      <c r="I225" s="20"/>
      <c r="J225" s="15">
        <v>1220628.48</v>
      </c>
      <c r="K225" s="15"/>
      <c r="L225" s="18"/>
      <c r="M225" s="15">
        <v>786432</v>
      </c>
      <c r="N225" s="15">
        <v>434196.47999999998</v>
      </c>
      <c r="O225" s="42">
        <v>36</v>
      </c>
      <c r="P225" s="13"/>
      <c r="Q225" s="13"/>
      <c r="R225" s="13"/>
      <c r="S225" s="13"/>
      <c r="T225" s="13"/>
      <c r="U225" s="13" t="s">
        <v>79</v>
      </c>
      <c r="V225" s="13" t="s">
        <v>80</v>
      </c>
      <c r="W225" s="16" t="s">
        <v>44</v>
      </c>
      <c r="X225" s="13" t="s">
        <v>81</v>
      </c>
    </row>
    <row r="226" spans="1:24" ht="89.25" customHeight="1" x14ac:dyDescent="0.2">
      <c r="A226" s="20" t="s">
        <v>36</v>
      </c>
      <c r="B226" s="13" t="s">
        <v>369</v>
      </c>
      <c r="C226" s="13" t="s">
        <v>47</v>
      </c>
      <c r="D226" s="13"/>
      <c r="E226" s="14">
        <v>43417</v>
      </c>
      <c r="F226" s="38">
        <v>2018</v>
      </c>
      <c r="G226" s="20" t="s">
        <v>368</v>
      </c>
      <c r="H226" s="29" t="s">
        <v>2710</v>
      </c>
      <c r="I226" s="20"/>
      <c r="J226" s="15">
        <v>506222.07</v>
      </c>
      <c r="K226" s="15"/>
      <c r="L226" s="18"/>
      <c r="M226" s="15">
        <v>503690.95</v>
      </c>
      <c r="N226" s="15">
        <v>2531.12</v>
      </c>
      <c r="O226" s="42">
        <v>1</v>
      </c>
      <c r="P226" s="13"/>
      <c r="Q226" s="13"/>
      <c r="R226" s="13"/>
      <c r="S226" s="13"/>
      <c r="T226" s="13"/>
      <c r="U226" s="13" t="s">
        <v>79</v>
      </c>
      <c r="V226" s="13" t="s">
        <v>80</v>
      </c>
      <c r="W226" s="16" t="s">
        <v>44</v>
      </c>
      <c r="X226" s="13" t="s">
        <v>77</v>
      </c>
    </row>
    <row r="227" spans="1:24" ht="89.25" customHeight="1" x14ac:dyDescent="0.2">
      <c r="A227" t="s">
        <v>36</v>
      </c>
      <c r="B227" s="13" t="s">
        <v>379</v>
      </c>
      <c r="C227" s="13" t="s">
        <v>47</v>
      </c>
      <c r="D227" s="13"/>
      <c r="E227" s="14">
        <v>43416</v>
      </c>
      <c r="F227" s="38">
        <v>2018</v>
      </c>
      <c r="G227" s="20" t="s">
        <v>378</v>
      </c>
      <c r="H227" s="29" t="s">
        <v>2707</v>
      </c>
      <c r="I227" s="20"/>
      <c r="J227" s="15">
        <v>1500000</v>
      </c>
      <c r="K227" s="15"/>
      <c r="L227" s="18"/>
      <c r="M227" s="13" t="s">
        <v>51</v>
      </c>
      <c r="N227" s="13"/>
      <c r="O227" s="42" t="s">
        <v>61</v>
      </c>
      <c r="P227" s="13"/>
      <c r="Q227" s="13"/>
      <c r="R227" s="13"/>
      <c r="S227" s="13"/>
      <c r="T227" s="13"/>
      <c r="U227" s="13" t="s">
        <v>79</v>
      </c>
      <c r="V227" s="13" t="s">
        <v>80</v>
      </c>
      <c r="W227" s="16" t="s">
        <v>44</v>
      </c>
      <c r="X227" s="13" t="s">
        <v>81</v>
      </c>
    </row>
    <row r="228" spans="1:24" ht="89.25" customHeight="1" x14ac:dyDescent="0.2">
      <c r="A228" s="20" t="s">
        <v>36</v>
      </c>
      <c r="B228" s="13" t="s">
        <v>398</v>
      </c>
      <c r="C228" s="13" t="s">
        <v>47</v>
      </c>
      <c r="D228" s="13"/>
      <c r="E228" s="14">
        <v>43406</v>
      </c>
      <c r="F228" s="38">
        <v>2018</v>
      </c>
      <c r="G228" s="20" t="s">
        <v>397</v>
      </c>
      <c r="H228" s="29" t="s">
        <v>2710</v>
      </c>
      <c r="I228" s="20"/>
      <c r="J228" s="15">
        <v>923959.68</v>
      </c>
      <c r="K228" s="15"/>
      <c r="L228" s="18"/>
      <c r="M228" s="15">
        <v>554375.79</v>
      </c>
      <c r="N228" s="15">
        <v>369583.89</v>
      </c>
      <c r="O228" s="42">
        <v>40</v>
      </c>
      <c r="P228" s="13"/>
      <c r="Q228" s="13"/>
      <c r="R228" s="13"/>
      <c r="S228" s="13"/>
      <c r="T228" s="13"/>
      <c r="U228" s="13" t="s">
        <v>79</v>
      </c>
      <c r="V228" s="13" t="s">
        <v>80</v>
      </c>
      <c r="W228" s="16" t="s">
        <v>44</v>
      </c>
      <c r="X228" s="13" t="s">
        <v>77</v>
      </c>
    </row>
    <row r="229" spans="1:24" ht="89.25" customHeight="1" x14ac:dyDescent="0.2">
      <c r="A229" s="20" t="s">
        <v>36</v>
      </c>
      <c r="B229" s="13" t="s">
        <v>399</v>
      </c>
      <c r="C229" s="13" t="s">
        <v>47</v>
      </c>
      <c r="D229" s="13"/>
      <c r="E229" s="14">
        <v>43405</v>
      </c>
      <c r="F229" s="38">
        <v>2018</v>
      </c>
      <c r="G229" s="20" t="s">
        <v>112</v>
      </c>
      <c r="H229" s="29" t="s">
        <v>2710</v>
      </c>
      <c r="I229" s="20"/>
      <c r="J229" s="15">
        <v>2469600</v>
      </c>
      <c r="K229" s="15"/>
      <c r="L229" s="18"/>
      <c r="M229" s="15">
        <v>1123668</v>
      </c>
      <c r="N229" s="15">
        <v>1345932</v>
      </c>
      <c r="O229" s="42">
        <v>55</v>
      </c>
      <c r="P229" s="13"/>
      <c r="Q229" s="13"/>
      <c r="R229" s="13"/>
      <c r="S229" s="13"/>
      <c r="T229" s="13"/>
      <c r="U229" s="13" t="s">
        <v>79</v>
      </c>
      <c r="V229" s="13" t="s">
        <v>80</v>
      </c>
      <c r="W229" s="16" t="s">
        <v>44</v>
      </c>
      <c r="X229" s="13" t="s">
        <v>81</v>
      </c>
    </row>
    <row r="230" spans="1:24" ht="89.25" customHeight="1" x14ac:dyDescent="0.2">
      <c r="A230" s="20" t="s">
        <v>36</v>
      </c>
      <c r="B230" s="13" t="s">
        <v>400</v>
      </c>
      <c r="C230" s="13" t="s">
        <v>47</v>
      </c>
      <c r="D230" s="13"/>
      <c r="E230" s="14">
        <v>43405</v>
      </c>
      <c r="F230" s="38">
        <v>2018</v>
      </c>
      <c r="G230" s="20" t="s">
        <v>336</v>
      </c>
      <c r="H230" s="29" t="s">
        <v>2710</v>
      </c>
      <c r="I230" s="20"/>
      <c r="J230" s="15">
        <v>2335500</v>
      </c>
      <c r="K230" s="15"/>
      <c r="L230" s="18"/>
      <c r="M230" s="15">
        <v>455422.5</v>
      </c>
      <c r="N230" s="15">
        <v>1880077.5</v>
      </c>
      <c r="O230" s="42">
        <v>81</v>
      </c>
      <c r="P230" s="13"/>
      <c r="Q230" s="13"/>
      <c r="R230" s="13"/>
      <c r="S230" s="13"/>
      <c r="T230" s="13"/>
      <c r="U230" s="13" t="s">
        <v>79</v>
      </c>
      <c r="V230" s="13" t="s">
        <v>80</v>
      </c>
      <c r="W230" s="16" t="s">
        <v>44</v>
      </c>
      <c r="X230" s="13" t="s">
        <v>81</v>
      </c>
    </row>
    <row r="231" spans="1:24" ht="89.25" customHeight="1" x14ac:dyDescent="0.2">
      <c r="A231" s="20" t="s">
        <v>36</v>
      </c>
      <c r="B231" s="13" t="s">
        <v>402</v>
      </c>
      <c r="C231" s="13" t="s">
        <v>47</v>
      </c>
      <c r="D231" s="13"/>
      <c r="E231" s="14">
        <v>43405</v>
      </c>
      <c r="F231" s="38">
        <v>2018</v>
      </c>
      <c r="G231" s="20" t="s">
        <v>401</v>
      </c>
      <c r="H231" s="29" t="s">
        <v>2710</v>
      </c>
      <c r="I231" s="20"/>
      <c r="J231" s="15">
        <v>416240</v>
      </c>
      <c r="K231" s="15"/>
      <c r="L231" s="18"/>
      <c r="M231" s="15">
        <v>178983.2</v>
      </c>
      <c r="N231" s="15">
        <v>237256.8</v>
      </c>
      <c r="O231" s="42">
        <v>57</v>
      </c>
      <c r="P231" s="13"/>
      <c r="Q231" s="13"/>
      <c r="R231" s="13"/>
      <c r="S231" s="13"/>
      <c r="T231" s="13"/>
      <c r="U231" s="13" t="s">
        <v>79</v>
      </c>
      <c r="V231" s="13" t="s">
        <v>80</v>
      </c>
      <c r="W231" s="16" t="s">
        <v>44</v>
      </c>
      <c r="X231" s="13" t="s">
        <v>77</v>
      </c>
    </row>
    <row r="232" spans="1:24" ht="89.25" customHeight="1" x14ac:dyDescent="0.2">
      <c r="A232" s="20" t="s">
        <v>36</v>
      </c>
      <c r="B232" s="13" t="s">
        <v>403</v>
      </c>
      <c r="C232" s="13" t="s">
        <v>47</v>
      </c>
      <c r="D232" s="13"/>
      <c r="E232" s="14">
        <v>43405</v>
      </c>
      <c r="F232" s="38">
        <v>2018</v>
      </c>
      <c r="G232" s="20" t="s">
        <v>401</v>
      </c>
      <c r="H232" s="29" t="s">
        <v>2710</v>
      </c>
      <c r="I232" s="20"/>
      <c r="J232" s="15">
        <v>254800</v>
      </c>
      <c r="K232" s="15"/>
      <c r="L232" s="18"/>
      <c r="M232" s="15">
        <v>50960</v>
      </c>
      <c r="N232" s="15">
        <v>203840</v>
      </c>
      <c r="O232" s="42">
        <v>80</v>
      </c>
      <c r="P232" s="13"/>
      <c r="Q232" s="13"/>
      <c r="R232" s="13"/>
      <c r="S232" s="13"/>
      <c r="T232" s="13"/>
      <c r="U232" s="13" t="s">
        <v>79</v>
      </c>
      <c r="V232" s="13" t="s">
        <v>80</v>
      </c>
      <c r="W232" s="16" t="s">
        <v>44</v>
      </c>
      <c r="X232" s="13" t="s">
        <v>77</v>
      </c>
    </row>
    <row r="233" spans="1:24" ht="89.25" customHeight="1" x14ac:dyDescent="0.2">
      <c r="A233" s="20" t="s">
        <v>36</v>
      </c>
      <c r="B233" s="13" t="s">
        <v>404</v>
      </c>
      <c r="C233" s="13" t="s">
        <v>47</v>
      </c>
      <c r="D233" s="13"/>
      <c r="E233" s="14">
        <v>43405</v>
      </c>
      <c r="F233" s="38">
        <v>2018</v>
      </c>
      <c r="G233" s="20" t="s">
        <v>336</v>
      </c>
      <c r="H233" s="29" t="s">
        <v>2710</v>
      </c>
      <c r="I233" s="20"/>
      <c r="J233" s="15">
        <v>1809766</v>
      </c>
      <c r="K233" s="15"/>
      <c r="L233" s="18"/>
      <c r="M233" s="15">
        <v>787234</v>
      </c>
      <c r="N233" s="15">
        <v>1022532</v>
      </c>
      <c r="O233" s="42">
        <v>57</v>
      </c>
      <c r="P233" s="13"/>
      <c r="Q233" s="13"/>
      <c r="R233" s="13"/>
      <c r="S233" s="13"/>
      <c r="T233" s="13"/>
      <c r="U233" s="13" t="s">
        <v>79</v>
      </c>
      <c r="V233" s="13" t="s">
        <v>80</v>
      </c>
      <c r="W233" s="16" t="s">
        <v>44</v>
      </c>
      <c r="X233" s="13" t="s">
        <v>77</v>
      </c>
    </row>
    <row r="234" spans="1:24" ht="89.25" customHeight="1" x14ac:dyDescent="0.2">
      <c r="A234" s="20" t="s">
        <v>36</v>
      </c>
      <c r="B234" s="13" t="s">
        <v>405</v>
      </c>
      <c r="C234" s="13" t="s">
        <v>47</v>
      </c>
      <c r="D234" s="13"/>
      <c r="E234" s="14">
        <v>43405</v>
      </c>
      <c r="F234" s="38">
        <v>2018</v>
      </c>
      <c r="G234" s="20" t="s">
        <v>112</v>
      </c>
      <c r="H234" s="29" t="s">
        <v>2710</v>
      </c>
      <c r="I234" s="20"/>
      <c r="J234" s="15">
        <v>587437.19999999995</v>
      </c>
      <c r="K234" s="15"/>
      <c r="L234" s="18"/>
      <c r="M234" s="15">
        <v>561002.4</v>
      </c>
      <c r="N234" s="15">
        <v>26434.799999999999</v>
      </c>
      <c r="O234" s="42">
        <v>5</v>
      </c>
      <c r="P234" s="13"/>
      <c r="Q234" s="13"/>
      <c r="R234" s="13"/>
      <c r="S234" s="13"/>
      <c r="T234" s="13"/>
      <c r="U234" s="13" t="s">
        <v>79</v>
      </c>
      <c r="V234" s="13" t="s">
        <v>80</v>
      </c>
      <c r="W234" s="16" t="s">
        <v>44</v>
      </c>
      <c r="X234" s="13" t="s">
        <v>77</v>
      </c>
    </row>
    <row r="235" spans="1:24" ht="89.25" customHeight="1" x14ac:dyDescent="0.2">
      <c r="A235" s="20" t="s">
        <v>36</v>
      </c>
      <c r="B235" s="13" t="s">
        <v>407</v>
      </c>
      <c r="C235" s="13" t="s">
        <v>47</v>
      </c>
      <c r="D235" s="13"/>
      <c r="E235" s="14">
        <v>43405</v>
      </c>
      <c r="F235" s="38">
        <v>2018</v>
      </c>
      <c r="G235" s="20" t="s">
        <v>406</v>
      </c>
      <c r="H235" s="29" t="s">
        <v>2710</v>
      </c>
      <c r="I235" s="20"/>
      <c r="J235" s="15">
        <v>1521873.6</v>
      </c>
      <c r="K235" s="15"/>
      <c r="L235" s="18"/>
      <c r="M235" s="15">
        <v>547864.79</v>
      </c>
      <c r="N235" s="15">
        <v>974008.81</v>
      </c>
      <c r="O235" s="42">
        <v>64</v>
      </c>
      <c r="P235" s="13"/>
      <c r="Q235" s="13"/>
      <c r="R235" s="13"/>
      <c r="S235" s="13"/>
      <c r="T235" s="13"/>
      <c r="U235" s="13" t="s">
        <v>79</v>
      </c>
      <c r="V235" s="13" t="s">
        <v>80</v>
      </c>
      <c r="W235" s="16" t="s">
        <v>44</v>
      </c>
      <c r="X235" s="13" t="s">
        <v>77</v>
      </c>
    </row>
    <row r="236" spans="1:24" ht="89.25" customHeight="1" x14ac:dyDescent="0.2">
      <c r="A236" s="20" t="s">
        <v>36</v>
      </c>
      <c r="B236" s="13" t="s">
        <v>409</v>
      </c>
      <c r="C236" s="13" t="s">
        <v>47</v>
      </c>
      <c r="D236" s="13"/>
      <c r="E236" s="14">
        <v>43405</v>
      </c>
      <c r="F236" s="38">
        <v>2018</v>
      </c>
      <c r="G236" s="20" t="s">
        <v>408</v>
      </c>
      <c r="H236" s="29" t="s">
        <v>2710</v>
      </c>
      <c r="I236" s="20"/>
      <c r="J236" s="15">
        <v>233779.65</v>
      </c>
      <c r="K236" s="15"/>
      <c r="L236" s="18"/>
      <c r="M236" s="15">
        <v>154294.53</v>
      </c>
      <c r="N236" s="15">
        <v>79485.119999999995</v>
      </c>
      <c r="O236" s="42">
        <v>34</v>
      </c>
      <c r="P236" s="13"/>
      <c r="Q236" s="13"/>
      <c r="R236" s="13"/>
      <c r="S236" s="13"/>
      <c r="T236" s="13"/>
      <c r="U236" s="13" t="s">
        <v>79</v>
      </c>
      <c r="V236" s="13" t="s">
        <v>80</v>
      </c>
      <c r="W236" s="16" t="s">
        <v>44</v>
      </c>
      <c r="X236" s="13" t="s">
        <v>77</v>
      </c>
    </row>
    <row r="237" spans="1:24" ht="89.25" customHeight="1" x14ac:dyDescent="0.2">
      <c r="A237" s="20" t="s">
        <v>36</v>
      </c>
      <c r="B237" s="13" t="s">
        <v>411</v>
      </c>
      <c r="C237" s="13" t="s">
        <v>47</v>
      </c>
      <c r="D237" s="13"/>
      <c r="E237" s="14">
        <v>43405</v>
      </c>
      <c r="F237" s="38">
        <v>2018</v>
      </c>
      <c r="G237" s="20" t="s">
        <v>410</v>
      </c>
      <c r="H237" s="29" t="s">
        <v>2710</v>
      </c>
      <c r="I237" s="20"/>
      <c r="J237" s="15">
        <v>335200</v>
      </c>
      <c r="K237" s="15"/>
      <c r="L237" s="18"/>
      <c r="M237" s="15">
        <v>174304</v>
      </c>
      <c r="N237" s="15">
        <v>160896</v>
      </c>
      <c r="O237" s="42">
        <v>48</v>
      </c>
      <c r="P237" s="13"/>
      <c r="Q237" s="13"/>
      <c r="R237" s="13"/>
      <c r="S237" s="13"/>
      <c r="T237" s="13"/>
      <c r="U237" s="13" t="s">
        <v>79</v>
      </c>
      <c r="V237" s="13" t="s">
        <v>80</v>
      </c>
      <c r="W237" s="16" t="s">
        <v>44</v>
      </c>
      <c r="X237" s="13" t="s">
        <v>77</v>
      </c>
    </row>
    <row r="238" spans="1:24" ht="89.25" customHeight="1" x14ac:dyDescent="0.2">
      <c r="A238" s="20" t="s">
        <v>36</v>
      </c>
      <c r="B238" s="13" t="s">
        <v>454</v>
      </c>
      <c r="C238" s="13" t="s">
        <v>47</v>
      </c>
      <c r="D238" s="13"/>
      <c r="E238" s="14">
        <v>43374</v>
      </c>
      <c r="F238" s="38">
        <v>2018</v>
      </c>
      <c r="G238" s="20" t="s">
        <v>453</v>
      </c>
      <c r="H238" s="29" t="s">
        <v>2710</v>
      </c>
      <c r="I238" s="20"/>
      <c r="J238" s="15">
        <v>1192500</v>
      </c>
      <c r="K238" s="15"/>
      <c r="L238" s="18"/>
      <c r="M238" s="15">
        <v>464000</v>
      </c>
      <c r="N238" s="15">
        <v>728500</v>
      </c>
      <c r="O238" s="42">
        <v>61</v>
      </c>
      <c r="P238" s="13"/>
      <c r="Q238" s="13"/>
      <c r="R238" s="13"/>
      <c r="S238" s="13"/>
      <c r="T238" s="13"/>
      <c r="U238" s="13" t="s">
        <v>79</v>
      </c>
      <c r="V238" s="13" t="s">
        <v>80</v>
      </c>
      <c r="W238" s="16" t="s">
        <v>44</v>
      </c>
      <c r="X238" s="13" t="s">
        <v>55</v>
      </c>
    </row>
    <row r="239" spans="1:24" ht="89.25" customHeight="1" x14ac:dyDescent="0.2">
      <c r="A239" s="20" t="s">
        <v>36</v>
      </c>
      <c r="B239" s="13" t="s">
        <v>455</v>
      </c>
      <c r="C239" s="13" t="s">
        <v>47</v>
      </c>
      <c r="D239" s="13"/>
      <c r="E239" s="14">
        <v>43374</v>
      </c>
      <c r="F239" s="38">
        <v>2018</v>
      </c>
      <c r="G239" s="20" t="s">
        <v>336</v>
      </c>
      <c r="H239" s="29" t="s">
        <v>2710</v>
      </c>
      <c r="I239" s="20"/>
      <c r="J239" s="15">
        <v>1352190</v>
      </c>
      <c r="K239" s="15"/>
      <c r="L239" s="18"/>
      <c r="M239" s="15">
        <v>196067.55</v>
      </c>
      <c r="N239" s="15">
        <v>1156122.45</v>
      </c>
      <c r="O239" s="42">
        <v>86</v>
      </c>
      <c r="P239" s="13"/>
      <c r="Q239" s="13"/>
      <c r="R239" s="13"/>
      <c r="S239" s="13"/>
      <c r="T239" s="13"/>
      <c r="U239" s="13" t="s">
        <v>79</v>
      </c>
      <c r="V239" s="13" t="s">
        <v>80</v>
      </c>
      <c r="W239" s="16" t="s">
        <v>44</v>
      </c>
      <c r="X239" s="13" t="s">
        <v>81</v>
      </c>
    </row>
    <row r="240" spans="1:24" ht="89.25" customHeight="1" x14ac:dyDescent="0.2">
      <c r="A240" s="20" t="s">
        <v>36</v>
      </c>
      <c r="B240" s="13" t="s">
        <v>456</v>
      </c>
      <c r="C240" s="13" t="s">
        <v>47</v>
      </c>
      <c r="D240" s="13"/>
      <c r="E240" s="14">
        <v>43374</v>
      </c>
      <c r="F240" s="38">
        <v>2018</v>
      </c>
      <c r="G240" s="20" t="s">
        <v>112</v>
      </c>
      <c r="H240" s="29" t="s">
        <v>2710</v>
      </c>
      <c r="I240" s="20"/>
      <c r="J240" s="15">
        <v>1936998.9</v>
      </c>
      <c r="K240" s="15"/>
      <c r="L240" s="18"/>
      <c r="M240" s="15">
        <v>1075033.8999999999</v>
      </c>
      <c r="N240" s="15">
        <v>861965</v>
      </c>
      <c r="O240" s="42">
        <v>45</v>
      </c>
      <c r="P240" s="13"/>
      <c r="Q240" s="13"/>
      <c r="R240" s="13"/>
      <c r="S240" s="13"/>
      <c r="T240" s="13"/>
      <c r="U240" s="13" t="s">
        <v>79</v>
      </c>
      <c r="V240" s="13" t="s">
        <v>80</v>
      </c>
      <c r="W240" s="16" t="s">
        <v>44</v>
      </c>
      <c r="X240" s="13" t="s">
        <v>81</v>
      </c>
    </row>
    <row r="241" spans="1:24" ht="89.25" customHeight="1" x14ac:dyDescent="0.2">
      <c r="A241" s="20" t="s">
        <v>36</v>
      </c>
      <c r="B241" s="13" t="s">
        <v>285</v>
      </c>
      <c r="C241" s="13" t="s">
        <v>47</v>
      </c>
      <c r="D241" s="13"/>
      <c r="E241" s="14">
        <v>43448</v>
      </c>
      <c r="F241" s="38">
        <v>2018</v>
      </c>
      <c r="G241" s="20" t="s">
        <v>284</v>
      </c>
      <c r="H241" s="29" t="s">
        <v>2710</v>
      </c>
      <c r="I241" s="20"/>
      <c r="J241" s="15">
        <v>590600</v>
      </c>
      <c r="K241" s="15"/>
      <c r="L241" s="18"/>
      <c r="M241" s="15">
        <v>572882</v>
      </c>
      <c r="N241" s="15">
        <v>17718</v>
      </c>
      <c r="O241" s="42">
        <v>3</v>
      </c>
      <c r="P241" s="13"/>
      <c r="Q241" s="13"/>
      <c r="R241" s="13"/>
      <c r="S241" s="13"/>
      <c r="T241" s="13"/>
      <c r="U241" s="13" t="s">
        <v>79</v>
      </c>
      <c r="V241" s="13" t="s">
        <v>80</v>
      </c>
      <c r="W241" s="16" t="s">
        <v>44</v>
      </c>
      <c r="X241" s="13" t="s">
        <v>81</v>
      </c>
    </row>
    <row r="242" spans="1:24" ht="89.25" customHeight="1" x14ac:dyDescent="0.2">
      <c r="A242" s="20" t="s">
        <v>36</v>
      </c>
      <c r="B242" s="13" t="s">
        <v>287</v>
      </c>
      <c r="C242" s="13" t="s">
        <v>47</v>
      </c>
      <c r="D242" s="13"/>
      <c r="E242" s="14">
        <v>43444</v>
      </c>
      <c r="F242" s="38">
        <v>2018</v>
      </c>
      <c r="G242" s="20" t="s">
        <v>286</v>
      </c>
      <c r="H242" s="29" t="s">
        <v>2710</v>
      </c>
      <c r="I242" s="20"/>
      <c r="J242" s="15">
        <v>1242360</v>
      </c>
      <c r="K242" s="15"/>
      <c r="L242" s="18"/>
      <c r="M242" s="15">
        <v>689509.8</v>
      </c>
      <c r="N242" s="15">
        <v>552850.19999999995</v>
      </c>
      <c r="O242" s="42">
        <v>45</v>
      </c>
      <c r="P242" s="13"/>
      <c r="Q242" s="13"/>
      <c r="R242" s="13"/>
      <c r="S242" s="13"/>
      <c r="T242" s="13"/>
      <c r="U242" s="13" t="s">
        <v>79</v>
      </c>
      <c r="V242" s="13" t="s">
        <v>80</v>
      </c>
      <c r="W242" s="16" t="s">
        <v>44</v>
      </c>
      <c r="X242" s="13" t="s">
        <v>223</v>
      </c>
    </row>
    <row r="243" spans="1:24" ht="89.25" customHeight="1" x14ac:dyDescent="0.2">
      <c r="A243" s="20" t="s">
        <v>36</v>
      </c>
      <c r="B243" s="13" t="s">
        <v>334</v>
      </c>
      <c r="C243" s="13" t="s">
        <v>47</v>
      </c>
      <c r="D243" s="13"/>
      <c r="E243" s="14">
        <v>43426</v>
      </c>
      <c r="F243" s="38">
        <v>2018</v>
      </c>
      <c r="G243" s="20" t="s">
        <v>333</v>
      </c>
      <c r="H243" s="29" t="s">
        <v>2710</v>
      </c>
      <c r="I243" s="20"/>
      <c r="J243" s="15">
        <v>1101296.25</v>
      </c>
      <c r="K243" s="15"/>
      <c r="L243" s="18"/>
      <c r="M243" s="15">
        <v>1095789.76</v>
      </c>
      <c r="N243" s="15">
        <v>5506.49</v>
      </c>
      <c r="O243" s="42">
        <v>1</v>
      </c>
      <c r="P243" s="13"/>
      <c r="Q243" s="13"/>
      <c r="R243" s="13"/>
      <c r="S243" s="13"/>
      <c r="T243" s="13"/>
      <c r="U243" s="13" t="s">
        <v>79</v>
      </c>
      <c r="V243" s="13" t="s">
        <v>80</v>
      </c>
      <c r="W243" s="16" t="s">
        <v>44</v>
      </c>
      <c r="X243" s="13" t="s">
        <v>77</v>
      </c>
    </row>
    <row r="244" spans="1:24" ht="89.25" customHeight="1" x14ac:dyDescent="0.2">
      <c r="A244" s="20" t="s">
        <v>36</v>
      </c>
      <c r="B244" s="13" t="s">
        <v>335</v>
      </c>
      <c r="C244" s="13" t="s">
        <v>47</v>
      </c>
      <c r="D244" s="13"/>
      <c r="E244" s="14">
        <v>43425</v>
      </c>
      <c r="F244" s="38">
        <v>2018</v>
      </c>
      <c r="G244" s="20" t="s">
        <v>112</v>
      </c>
      <c r="H244" s="29" t="s">
        <v>2710</v>
      </c>
      <c r="I244" s="20"/>
      <c r="J244" s="15">
        <v>445446</v>
      </c>
      <c r="K244" s="15"/>
      <c r="L244" s="18"/>
      <c r="M244" s="15">
        <v>443218.77</v>
      </c>
      <c r="N244" s="15">
        <v>2227.23</v>
      </c>
      <c r="O244" s="42">
        <v>1</v>
      </c>
      <c r="P244" s="13"/>
      <c r="Q244" s="13"/>
      <c r="R244" s="13"/>
      <c r="S244" s="13"/>
      <c r="T244" s="13"/>
      <c r="U244" s="13" t="s">
        <v>79</v>
      </c>
      <c r="V244" s="13" t="s">
        <v>80</v>
      </c>
      <c r="W244" s="16" t="s">
        <v>44</v>
      </c>
      <c r="X244" s="13" t="s">
        <v>77</v>
      </c>
    </row>
    <row r="245" spans="1:24" ht="89.25" customHeight="1" x14ac:dyDescent="0.2">
      <c r="A245" s="20" t="s">
        <v>36</v>
      </c>
      <c r="B245" s="13" t="s">
        <v>337</v>
      </c>
      <c r="C245" s="13" t="s">
        <v>47</v>
      </c>
      <c r="D245" s="13"/>
      <c r="E245" s="14">
        <v>43425</v>
      </c>
      <c r="F245" s="38">
        <v>2018</v>
      </c>
      <c r="G245" s="20" t="s">
        <v>336</v>
      </c>
      <c r="H245" s="29" t="s">
        <v>2710</v>
      </c>
      <c r="I245" s="20"/>
      <c r="J245" s="15">
        <v>135000</v>
      </c>
      <c r="K245" s="15"/>
      <c r="L245" s="18"/>
      <c r="M245" s="15">
        <v>39825</v>
      </c>
      <c r="N245" s="15">
        <v>95175</v>
      </c>
      <c r="O245" s="42">
        <v>71</v>
      </c>
      <c r="P245" s="13"/>
      <c r="Q245" s="13"/>
      <c r="R245" s="13"/>
      <c r="S245" s="13"/>
      <c r="T245" s="13"/>
      <c r="U245" s="13" t="s">
        <v>79</v>
      </c>
      <c r="V245" s="13" t="s">
        <v>80</v>
      </c>
      <c r="W245" s="16" t="s">
        <v>44</v>
      </c>
      <c r="X245" s="13" t="s">
        <v>77</v>
      </c>
    </row>
    <row r="246" spans="1:24" ht="89.25" customHeight="1" x14ac:dyDescent="0.2">
      <c r="A246" s="20" t="s">
        <v>36</v>
      </c>
      <c r="B246" s="13" t="s">
        <v>347</v>
      </c>
      <c r="C246" s="13" t="s">
        <v>47</v>
      </c>
      <c r="D246" s="13"/>
      <c r="E246" s="14">
        <v>43420</v>
      </c>
      <c r="F246" s="38">
        <v>2018</v>
      </c>
      <c r="G246" s="20" t="s">
        <v>346</v>
      </c>
      <c r="H246" s="29" t="s">
        <v>2710</v>
      </c>
      <c r="I246" s="20"/>
      <c r="J246" s="15">
        <v>4241957.01</v>
      </c>
      <c r="K246" s="15"/>
      <c r="L246" s="18"/>
      <c r="M246" s="15">
        <v>4220747.22</v>
      </c>
      <c r="N246" s="15">
        <v>21209.79</v>
      </c>
      <c r="O246" s="42">
        <v>1</v>
      </c>
      <c r="P246" s="13"/>
      <c r="Q246" s="13"/>
      <c r="R246" s="13"/>
      <c r="S246" s="13"/>
      <c r="T246" s="13"/>
      <c r="U246" s="13" t="s">
        <v>79</v>
      </c>
      <c r="V246" s="13" t="s">
        <v>80</v>
      </c>
      <c r="W246" s="16" t="s">
        <v>44</v>
      </c>
      <c r="X246" s="13" t="s">
        <v>77</v>
      </c>
    </row>
    <row r="247" spans="1:24" ht="89.25" customHeight="1" x14ac:dyDescent="0.2">
      <c r="A247" s="20" t="s">
        <v>36</v>
      </c>
      <c r="B247" s="13" t="s">
        <v>349</v>
      </c>
      <c r="C247" s="13" t="s">
        <v>47</v>
      </c>
      <c r="D247" s="13"/>
      <c r="E247" s="14">
        <v>43420</v>
      </c>
      <c r="F247" s="38">
        <v>2018</v>
      </c>
      <c r="G247" s="20" t="s">
        <v>348</v>
      </c>
      <c r="H247" s="29" t="s">
        <v>2710</v>
      </c>
      <c r="I247" s="20"/>
      <c r="J247" s="15">
        <v>596642.4</v>
      </c>
      <c r="K247" s="15"/>
      <c r="L247" s="18"/>
      <c r="M247" s="15">
        <v>384833.94</v>
      </c>
      <c r="N247" s="15">
        <v>211808.46</v>
      </c>
      <c r="O247" s="42">
        <v>36</v>
      </c>
      <c r="P247" s="13"/>
      <c r="Q247" s="13"/>
      <c r="R247" s="13"/>
      <c r="S247" s="13"/>
      <c r="T247" s="13"/>
      <c r="U247" s="13" t="s">
        <v>79</v>
      </c>
      <c r="V247" s="13" t="s">
        <v>80</v>
      </c>
      <c r="W247" s="16" t="s">
        <v>44</v>
      </c>
      <c r="X247" s="13" t="s">
        <v>77</v>
      </c>
    </row>
    <row r="248" spans="1:24" ht="89.25" customHeight="1" x14ac:dyDescent="0.2">
      <c r="A248" s="20" t="s">
        <v>36</v>
      </c>
      <c r="B248" s="13" t="s">
        <v>351</v>
      </c>
      <c r="C248" s="13" t="s">
        <v>47</v>
      </c>
      <c r="D248" s="13"/>
      <c r="E248" s="14">
        <v>43419</v>
      </c>
      <c r="F248" s="38">
        <v>2018</v>
      </c>
      <c r="G248" s="20" t="s">
        <v>350</v>
      </c>
      <c r="H248" s="29" t="s">
        <v>2710</v>
      </c>
      <c r="I248" s="20"/>
      <c r="J248" s="15">
        <v>684000</v>
      </c>
      <c r="K248" s="15"/>
      <c r="L248" s="18"/>
      <c r="M248" s="15">
        <v>147060</v>
      </c>
      <c r="N248" s="15">
        <v>536940</v>
      </c>
      <c r="O248" s="42">
        <v>79</v>
      </c>
      <c r="P248" s="13"/>
      <c r="Q248" s="13"/>
      <c r="R248" s="13"/>
      <c r="S248" s="13"/>
      <c r="T248" s="13"/>
      <c r="U248" s="13" t="s">
        <v>79</v>
      </c>
      <c r="V248" s="13" t="s">
        <v>80</v>
      </c>
      <c r="W248" s="16" t="s">
        <v>44</v>
      </c>
      <c r="X248" s="13" t="s">
        <v>61</v>
      </c>
    </row>
    <row r="249" spans="1:24" ht="89.25" customHeight="1" x14ac:dyDescent="0.2">
      <c r="A249" s="20" t="s">
        <v>36</v>
      </c>
      <c r="B249" s="13" t="s">
        <v>367</v>
      </c>
      <c r="C249" s="13" t="s">
        <v>47</v>
      </c>
      <c r="D249" s="13"/>
      <c r="E249" s="14">
        <v>43417</v>
      </c>
      <c r="F249" s="38">
        <v>2018</v>
      </c>
      <c r="G249" s="20" t="s">
        <v>366</v>
      </c>
      <c r="H249" s="29" t="s">
        <v>2710</v>
      </c>
      <c r="I249" s="20"/>
      <c r="J249" s="15">
        <v>665673.36</v>
      </c>
      <c r="K249" s="15"/>
      <c r="L249" s="18"/>
      <c r="M249" s="15">
        <v>116492.59</v>
      </c>
      <c r="N249" s="15">
        <v>549180.77</v>
      </c>
      <c r="O249" s="42">
        <v>83</v>
      </c>
      <c r="P249" s="13"/>
      <c r="Q249" s="13"/>
      <c r="R249" s="13"/>
      <c r="S249" s="13"/>
      <c r="T249" s="13"/>
      <c r="U249" s="13" t="s">
        <v>79</v>
      </c>
      <c r="V249" s="13" t="s">
        <v>80</v>
      </c>
      <c r="W249" s="16" t="s">
        <v>44</v>
      </c>
      <c r="X249" s="13" t="s">
        <v>77</v>
      </c>
    </row>
    <row r="250" spans="1:24" ht="89.25" customHeight="1" x14ac:dyDescent="0.2">
      <c r="A250" t="s">
        <v>36</v>
      </c>
      <c r="B250" s="13" t="s">
        <v>252</v>
      </c>
      <c r="C250" s="13" t="s">
        <v>47</v>
      </c>
      <c r="D250" s="13"/>
      <c r="E250" s="14">
        <v>43459</v>
      </c>
      <c r="F250" s="38">
        <v>2018</v>
      </c>
      <c r="G250" s="20" t="s">
        <v>251</v>
      </c>
      <c r="H250" s="29" t="s">
        <v>2710</v>
      </c>
      <c r="I250" s="20"/>
      <c r="J250" s="15">
        <v>1115000</v>
      </c>
      <c r="K250" s="15"/>
      <c r="L250" s="18"/>
      <c r="M250" s="13" t="s">
        <v>51</v>
      </c>
      <c r="N250" s="13"/>
      <c r="O250" s="42" t="s">
        <v>61</v>
      </c>
      <c r="P250" s="13"/>
      <c r="Q250" s="13"/>
      <c r="R250" s="13"/>
      <c r="S250" s="13"/>
      <c r="T250" s="13"/>
      <c r="U250" s="13" t="s">
        <v>79</v>
      </c>
      <c r="V250" s="13" t="s">
        <v>80</v>
      </c>
      <c r="W250" s="16" t="s">
        <v>44</v>
      </c>
      <c r="X250" s="13" t="s">
        <v>81</v>
      </c>
    </row>
    <row r="251" spans="1:24" ht="89.25" customHeight="1" x14ac:dyDescent="0.2">
      <c r="A251" s="20" t="s">
        <v>36</v>
      </c>
      <c r="B251" s="13">
        <v>1.49200002319E+17</v>
      </c>
      <c r="C251" s="13" t="s">
        <v>47</v>
      </c>
      <c r="D251" s="13" t="s">
        <v>2717</v>
      </c>
      <c r="E251" s="14">
        <v>43539</v>
      </c>
      <c r="F251" s="38">
        <v>2019</v>
      </c>
      <c r="G251" s="20" t="s">
        <v>155</v>
      </c>
      <c r="H251" s="29" t="s">
        <v>2707</v>
      </c>
      <c r="I251" s="20"/>
      <c r="J251" s="15">
        <v>301573.33</v>
      </c>
      <c r="K251" s="15"/>
      <c r="L251" s="18"/>
      <c r="M251" s="15">
        <v>301573.33</v>
      </c>
      <c r="N251" s="15">
        <v>0</v>
      </c>
      <c r="O251" s="42" t="s">
        <v>61</v>
      </c>
      <c r="P251" s="13" t="s">
        <v>157</v>
      </c>
      <c r="Q251" s="13" t="s">
        <v>158</v>
      </c>
      <c r="R251" s="13" t="s">
        <v>159</v>
      </c>
      <c r="S251" s="22" t="s">
        <v>135</v>
      </c>
      <c r="T251" s="13"/>
      <c r="U251" s="13" t="s">
        <v>79</v>
      </c>
      <c r="V251" s="13" t="s">
        <v>80</v>
      </c>
      <c r="W251" s="16" t="s">
        <v>44</v>
      </c>
      <c r="X251" s="13" t="s">
        <v>61</v>
      </c>
    </row>
    <row r="252" spans="1:24" ht="89.25" customHeight="1" x14ac:dyDescent="0.2">
      <c r="A252" s="20" t="s">
        <v>36</v>
      </c>
      <c r="B252" s="13">
        <v>1.4920000231900099E+17</v>
      </c>
      <c r="C252" s="13" t="s">
        <v>47</v>
      </c>
      <c r="D252" s="13" t="s">
        <v>2717</v>
      </c>
      <c r="E252" s="14">
        <v>43560</v>
      </c>
      <c r="F252" s="38">
        <v>2019</v>
      </c>
      <c r="G252" s="20" t="s">
        <v>98</v>
      </c>
      <c r="H252" s="29" t="s">
        <v>2708</v>
      </c>
      <c r="I252" s="20"/>
      <c r="J252" s="15">
        <v>669000</v>
      </c>
      <c r="K252" s="15"/>
      <c r="L252" s="18"/>
      <c r="M252" s="15">
        <v>202500</v>
      </c>
      <c r="N252" s="15">
        <v>466500</v>
      </c>
      <c r="O252" s="42">
        <v>70</v>
      </c>
      <c r="P252" s="13"/>
      <c r="Q252" s="13"/>
      <c r="R252" s="13"/>
      <c r="S252" s="13"/>
      <c r="T252" s="13"/>
      <c r="U252" s="13" t="s">
        <v>79</v>
      </c>
      <c r="V252" s="13" t="s">
        <v>80</v>
      </c>
      <c r="W252" s="16" t="s">
        <v>44</v>
      </c>
      <c r="X252" s="13" t="s">
        <v>81</v>
      </c>
    </row>
    <row r="253" spans="1:24" ht="89.25" customHeight="1" x14ac:dyDescent="0.2">
      <c r="A253" t="s">
        <v>36</v>
      </c>
      <c r="B253" s="13" t="s">
        <v>113</v>
      </c>
      <c r="C253" s="13" t="s">
        <v>47</v>
      </c>
      <c r="D253" s="13" t="s">
        <v>2716</v>
      </c>
      <c r="E253" s="14">
        <v>43553</v>
      </c>
      <c r="F253" s="38">
        <v>2019</v>
      </c>
      <c r="G253" s="20" t="s">
        <v>112</v>
      </c>
      <c r="H253" s="29" t="s">
        <v>2707</v>
      </c>
      <c r="I253" s="20"/>
      <c r="J253" s="15">
        <v>582400</v>
      </c>
      <c r="K253" s="15"/>
      <c r="L253" s="18"/>
      <c r="M253" s="13" t="s">
        <v>51</v>
      </c>
      <c r="N253" s="13"/>
      <c r="O253" s="42" t="s">
        <v>61</v>
      </c>
      <c r="P253" s="13"/>
      <c r="Q253" s="13"/>
      <c r="R253" s="13"/>
      <c r="S253" s="13"/>
      <c r="T253" s="13"/>
      <c r="U253" s="13" t="s">
        <v>79</v>
      </c>
      <c r="V253" s="13" t="s">
        <v>80</v>
      </c>
      <c r="W253" s="16" t="s">
        <v>44</v>
      </c>
      <c r="X253" s="13" t="s">
        <v>81</v>
      </c>
    </row>
    <row r="254" spans="1:24" ht="89.25" customHeight="1" x14ac:dyDescent="0.2">
      <c r="A254" t="s">
        <v>36</v>
      </c>
      <c r="B254" s="13">
        <v>1.4920000231900099E+17</v>
      </c>
      <c r="C254" s="13" t="s">
        <v>47</v>
      </c>
      <c r="D254" s="13" t="s">
        <v>2716</v>
      </c>
      <c r="E254" s="14">
        <v>43552</v>
      </c>
      <c r="F254" s="38">
        <v>2019</v>
      </c>
      <c r="G254" s="20" t="s">
        <v>114</v>
      </c>
      <c r="H254" s="29" t="s">
        <v>2709</v>
      </c>
      <c r="I254" s="20"/>
      <c r="J254" s="15">
        <v>31900</v>
      </c>
      <c r="K254" s="15"/>
      <c r="L254" s="18"/>
      <c r="M254" s="13" t="s">
        <v>51</v>
      </c>
      <c r="N254" s="13"/>
      <c r="O254" s="42" t="s">
        <v>61</v>
      </c>
      <c r="P254" s="13"/>
      <c r="Q254" s="13"/>
      <c r="R254" s="13"/>
      <c r="S254" s="13"/>
      <c r="T254" s="13"/>
      <c r="U254" s="13" t="s">
        <v>79</v>
      </c>
      <c r="V254" s="13" t="s">
        <v>80</v>
      </c>
      <c r="W254" s="16" t="s">
        <v>44</v>
      </c>
      <c r="X254" s="13" t="s">
        <v>81</v>
      </c>
    </row>
    <row r="255" spans="1:24" ht="89.25" customHeight="1" x14ac:dyDescent="0.2">
      <c r="A255" s="20" t="s">
        <v>36</v>
      </c>
      <c r="B255" s="13" t="s">
        <v>82</v>
      </c>
      <c r="C255" s="13" t="s">
        <v>47</v>
      </c>
      <c r="D255" s="13" t="s">
        <v>2716</v>
      </c>
      <c r="E255" s="14">
        <v>43572</v>
      </c>
      <c r="F255" s="38">
        <v>2019</v>
      </c>
      <c r="G255" s="20" t="s">
        <v>78</v>
      </c>
      <c r="H255" s="29" t="s">
        <v>2713</v>
      </c>
      <c r="I255" s="20"/>
      <c r="J255" s="15">
        <v>99963.72</v>
      </c>
      <c r="K255" s="15"/>
      <c r="L255" s="18"/>
      <c r="M255" s="15">
        <v>99963.72</v>
      </c>
      <c r="N255" s="15">
        <v>0</v>
      </c>
      <c r="O255" s="42" t="s">
        <v>61</v>
      </c>
      <c r="P255" s="13" t="s">
        <v>84</v>
      </c>
      <c r="Q255" s="13" t="s">
        <v>85</v>
      </c>
      <c r="R255" s="13" t="s">
        <v>86</v>
      </c>
      <c r="S255" s="22" t="s">
        <v>44</v>
      </c>
      <c r="T255" s="13" t="s">
        <v>77</v>
      </c>
      <c r="U255" s="13" t="s">
        <v>79</v>
      </c>
      <c r="V255" s="13" t="s">
        <v>80</v>
      </c>
      <c r="W255" s="16" t="s">
        <v>44</v>
      </c>
      <c r="X255" s="13" t="s">
        <v>81</v>
      </c>
    </row>
    <row r="256" spans="1:24" ht="89.25" customHeight="1" x14ac:dyDescent="0.2">
      <c r="A256" s="20" t="s">
        <v>36</v>
      </c>
      <c r="B256" s="32" t="s">
        <v>1254</v>
      </c>
      <c r="C256" s="13" t="s">
        <v>282</v>
      </c>
      <c r="D256" s="13"/>
      <c r="E256" s="14">
        <v>42797</v>
      </c>
      <c r="F256" s="38">
        <v>2017</v>
      </c>
      <c r="G256" s="34" t="s">
        <v>1253</v>
      </c>
      <c r="H256" s="29" t="s">
        <v>2708</v>
      </c>
      <c r="I256" s="20"/>
      <c r="J256" s="15">
        <v>290000</v>
      </c>
      <c r="K256" s="15"/>
      <c r="L256" s="18"/>
      <c r="M256" s="15">
        <v>285000</v>
      </c>
      <c r="N256" s="15">
        <v>5000</v>
      </c>
      <c r="O256" s="42">
        <v>2</v>
      </c>
      <c r="P256" s="13" t="s">
        <v>713</v>
      </c>
      <c r="Q256" s="13" t="s">
        <v>714</v>
      </c>
      <c r="R256" s="13" t="s">
        <v>715</v>
      </c>
      <c r="S256" s="21" t="s">
        <v>42</v>
      </c>
      <c r="T256" s="13" t="s">
        <v>189</v>
      </c>
      <c r="U256" s="13" t="s">
        <v>669</v>
      </c>
      <c r="V256" s="13" t="s">
        <v>670</v>
      </c>
      <c r="W256" s="16" t="s">
        <v>44</v>
      </c>
      <c r="X256" s="13" t="s">
        <v>81</v>
      </c>
    </row>
    <row r="257" spans="1:24" ht="89.25" customHeight="1" x14ac:dyDescent="0.2">
      <c r="A257" s="20" t="s">
        <v>36</v>
      </c>
      <c r="B257" s="32" t="s">
        <v>1257</v>
      </c>
      <c r="C257" s="13" t="s">
        <v>282</v>
      </c>
      <c r="D257" s="13"/>
      <c r="E257" s="14">
        <v>42797</v>
      </c>
      <c r="F257" s="38">
        <v>2017</v>
      </c>
      <c r="G257" s="34" t="s">
        <v>1256</v>
      </c>
      <c r="H257" s="29" t="s">
        <v>2708</v>
      </c>
      <c r="I257" s="20"/>
      <c r="J257" s="15">
        <v>210000</v>
      </c>
      <c r="K257" s="15"/>
      <c r="L257" s="18"/>
      <c r="M257" s="15">
        <v>170000</v>
      </c>
      <c r="N257" s="15">
        <v>40000</v>
      </c>
      <c r="O257" s="42">
        <v>19</v>
      </c>
      <c r="P257" s="13" t="s">
        <v>713</v>
      </c>
      <c r="Q257" s="13" t="s">
        <v>714</v>
      </c>
      <c r="R257" s="13" t="s">
        <v>715</v>
      </c>
      <c r="S257" s="21" t="s">
        <v>42</v>
      </c>
      <c r="T257" s="13" t="s">
        <v>189</v>
      </c>
      <c r="U257" s="13" t="s">
        <v>669</v>
      </c>
      <c r="V257" s="13" t="s">
        <v>670</v>
      </c>
      <c r="W257" s="16" t="s">
        <v>44</v>
      </c>
      <c r="X257" s="13" t="s">
        <v>81</v>
      </c>
    </row>
    <row r="258" spans="1:24" ht="89.25" customHeight="1" x14ac:dyDescent="0.2">
      <c r="A258" s="20" t="s">
        <v>36</v>
      </c>
      <c r="B258" s="32" t="s">
        <v>1338</v>
      </c>
      <c r="C258" s="13" t="s">
        <v>282</v>
      </c>
      <c r="D258" s="13"/>
      <c r="E258" s="14">
        <v>42768</v>
      </c>
      <c r="F258" s="38">
        <v>2017</v>
      </c>
      <c r="G258" s="34" t="s">
        <v>1337</v>
      </c>
      <c r="H258" s="29" t="s">
        <v>2708</v>
      </c>
      <c r="I258" s="20"/>
      <c r="J258" s="15">
        <v>250000</v>
      </c>
      <c r="K258" s="15"/>
      <c r="L258" s="18"/>
      <c r="M258" s="15">
        <v>236000</v>
      </c>
      <c r="N258" s="15">
        <v>14000</v>
      </c>
      <c r="O258" s="42">
        <v>6</v>
      </c>
      <c r="P258" s="13" t="s">
        <v>1339</v>
      </c>
      <c r="Q258" s="13" t="s">
        <v>1340</v>
      </c>
      <c r="R258" s="13" t="s">
        <v>1341</v>
      </c>
      <c r="S258" s="22" t="s">
        <v>44</v>
      </c>
      <c r="T258" s="13" t="s">
        <v>77</v>
      </c>
      <c r="U258" s="13" t="s">
        <v>669</v>
      </c>
      <c r="V258" s="13" t="s">
        <v>670</v>
      </c>
      <c r="W258" s="16" t="s">
        <v>44</v>
      </c>
      <c r="X258" s="13" t="s">
        <v>81</v>
      </c>
    </row>
    <row r="259" spans="1:24" ht="89.25" customHeight="1" x14ac:dyDescent="0.2">
      <c r="A259" s="20" t="s">
        <v>36</v>
      </c>
      <c r="B259" s="13" t="s">
        <v>2366</v>
      </c>
      <c r="C259" s="13" t="s">
        <v>47</v>
      </c>
      <c r="D259" s="13"/>
      <c r="E259" s="14">
        <v>41709</v>
      </c>
      <c r="F259" s="38">
        <v>2014</v>
      </c>
      <c r="G259" s="20" t="s">
        <v>2365</v>
      </c>
      <c r="H259" s="29" t="s">
        <v>2709</v>
      </c>
      <c r="I259" s="20"/>
      <c r="J259" s="15">
        <v>300000</v>
      </c>
      <c r="K259" s="15"/>
      <c r="L259" s="18"/>
      <c r="M259" s="15">
        <v>280000</v>
      </c>
      <c r="N259" s="15">
        <v>20000</v>
      </c>
      <c r="O259" s="42">
        <v>7</v>
      </c>
      <c r="P259" s="13" t="s">
        <v>193</v>
      </c>
      <c r="Q259" s="13" t="s">
        <v>194</v>
      </c>
      <c r="R259" s="13" t="s">
        <v>195</v>
      </c>
      <c r="S259" s="21" t="s">
        <v>44</v>
      </c>
      <c r="T259" s="13" t="s">
        <v>190</v>
      </c>
      <c r="U259" s="13" t="s">
        <v>1840</v>
      </c>
      <c r="V259" s="13" t="s">
        <v>1841</v>
      </c>
      <c r="W259" s="16" t="s">
        <v>44</v>
      </c>
      <c r="X259" s="13" t="s">
        <v>190</v>
      </c>
    </row>
    <row r="260" spans="1:24" ht="89.25" customHeight="1" x14ac:dyDescent="0.2">
      <c r="A260" s="20" t="s">
        <v>36</v>
      </c>
      <c r="B260" s="32" t="s">
        <v>2105</v>
      </c>
      <c r="C260" s="13" t="s">
        <v>47</v>
      </c>
      <c r="D260" s="13"/>
      <c r="E260" s="14">
        <v>42086</v>
      </c>
      <c r="F260" s="38">
        <v>2015</v>
      </c>
      <c r="G260" s="34" t="s">
        <v>1180</v>
      </c>
      <c r="H260" s="29" t="s">
        <v>2708</v>
      </c>
      <c r="I260" s="20"/>
      <c r="J260" s="15">
        <v>80000</v>
      </c>
      <c r="K260" s="15"/>
      <c r="L260" s="18"/>
      <c r="M260" s="15">
        <v>80000</v>
      </c>
      <c r="N260" s="15">
        <v>0</v>
      </c>
      <c r="O260" s="42" t="s">
        <v>61</v>
      </c>
      <c r="P260" s="13" t="s">
        <v>193</v>
      </c>
      <c r="Q260" s="13" t="s">
        <v>194</v>
      </c>
      <c r="R260" s="13" t="s">
        <v>195</v>
      </c>
      <c r="S260" s="21" t="s">
        <v>44</v>
      </c>
      <c r="T260" s="13" t="s">
        <v>190</v>
      </c>
      <c r="U260" s="13" t="s">
        <v>1840</v>
      </c>
      <c r="V260" s="13" t="s">
        <v>1841</v>
      </c>
      <c r="W260" s="16" t="s">
        <v>44</v>
      </c>
      <c r="X260" s="13" t="s">
        <v>190</v>
      </c>
    </row>
    <row r="261" spans="1:24" ht="89.25" customHeight="1" x14ac:dyDescent="0.2">
      <c r="A261" s="20" t="s">
        <v>36</v>
      </c>
      <c r="B261" s="13" t="s">
        <v>2113</v>
      </c>
      <c r="C261" s="13" t="s">
        <v>47</v>
      </c>
      <c r="D261" s="13"/>
      <c r="E261" s="14">
        <v>42076</v>
      </c>
      <c r="F261" s="38">
        <v>2015</v>
      </c>
      <c r="G261" s="20" t="s">
        <v>2112</v>
      </c>
      <c r="H261" s="29" t="s">
        <v>2709</v>
      </c>
      <c r="I261" s="20"/>
      <c r="J261" s="15">
        <v>280000</v>
      </c>
      <c r="K261" s="15"/>
      <c r="L261" s="18"/>
      <c r="M261" s="15">
        <v>280000</v>
      </c>
      <c r="N261" s="15">
        <v>0</v>
      </c>
      <c r="O261" s="42" t="s">
        <v>61</v>
      </c>
      <c r="P261" s="13" t="s">
        <v>193</v>
      </c>
      <c r="Q261" s="13" t="s">
        <v>194</v>
      </c>
      <c r="R261" s="13" t="s">
        <v>195</v>
      </c>
      <c r="S261" s="21" t="s">
        <v>44</v>
      </c>
      <c r="T261" s="13" t="s">
        <v>190</v>
      </c>
      <c r="U261" s="13" t="s">
        <v>1840</v>
      </c>
      <c r="V261" s="13" t="s">
        <v>1841</v>
      </c>
      <c r="W261" s="16" t="s">
        <v>44</v>
      </c>
      <c r="X261" s="13" t="s">
        <v>190</v>
      </c>
    </row>
    <row r="262" spans="1:24" ht="89.25" customHeight="1" x14ac:dyDescent="0.2">
      <c r="A262" s="20" t="s">
        <v>36</v>
      </c>
      <c r="B262" s="32" t="s">
        <v>1842</v>
      </c>
      <c r="C262" s="13" t="s">
        <v>282</v>
      </c>
      <c r="D262" s="13"/>
      <c r="E262" s="14">
        <v>42411</v>
      </c>
      <c r="F262" s="38">
        <v>2016</v>
      </c>
      <c r="G262" s="34" t="s">
        <v>1839</v>
      </c>
      <c r="H262" s="29" t="s">
        <v>2708</v>
      </c>
      <c r="I262" s="20"/>
      <c r="J262" s="15">
        <v>99999.9</v>
      </c>
      <c r="K262" s="15"/>
      <c r="L262" s="18"/>
      <c r="M262" s="15">
        <v>99990</v>
      </c>
      <c r="N262" s="15">
        <v>9.9</v>
      </c>
      <c r="O262" s="42" t="s">
        <v>61</v>
      </c>
      <c r="P262" s="13" t="s">
        <v>193</v>
      </c>
      <c r="Q262" s="13" t="s">
        <v>194</v>
      </c>
      <c r="R262" s="13" t="s">
        <v>195</v>
      </c>
      <c r="S262" s="21" t="s">
        <v>44</v>
      </c>
      <c r="T262" s="13" t="s">
        <v>190</v>
      </c>
      <c r="U262" s="13" t="s">
        <v>1840</v>
      </c>
      <c r="V262" s="13" t="s">
        <v>1841</v>
      </c>
      <c r="W262" s="16" t="s">
        <v>44</v>
      </c>
      <c r="X262" s="13" t="s">
        <v>190</v>
      </c>
    </row>
    <row r="263" spans="1:24" ht="89.25" customHeight="1" x14ac:dyDescent="0.2">
      <c r="A263" s="20" t="s">
        <v>36</v>
      </c>
      <c r="B263" s="13" t="s">
        <v>1850</v>
      </c>
      <c r="C263" s="13" t="s">
        <v>282</v>
      </c>
      <c r="D263" s="13"/>
      <c r="E263" s="14">
        <v>42409</v>
      </c>
      <c r="F263" s="38">
        <v>2016</v>
      </c>
      <c r="G263" s="20" t="s">
        <v>1183</v>
      </c>
      <c r="H263" s="29" t="s">
        <v>2709</v>
      </c>
      <c r="I263" s="20"/>
      <c r="J263" s="15">
        <v>280000</v>
      </c>
      <c r="K263" s="15"/>
      <c r="L263" s="18"/>
      <c r="M263" s="15">
        <v>280000</v>
      </c>
      <c r="N263" s="15">
        <v>0</v>
      </c>
      <c r="O263" s="42" t="s">
        <v>61</v>
      </c>
      <c r="P263" s="13" t="s">
        <v>193</v>
      </c>
      <c r="Q263" s="13" t="s">
        <v>194</v>
      </c>
      <c r="R263" s="13" t="s">
        <v>195</v>
      </c>
      <c r="S263" s="21" t="s">
        <v>44</v>
      </c>
      <c r="T263" s="13" t="s">
        <v>190</v>
      </c>
      <c r="U263" s="13" t="s">
        <v>1840</v>
      </c>
      <c r="V263" s="13" t="s">
        <v>1841</v>
      </c>
      <c r="W263" s="16" t="s">
        <v>44</v>
      </c>
      <c r="X263" s="13" t="s">
        <v>61</v>
      </c>
    </row>
    <row r="264" spans="1:24" ht="89.25" customHeight="1" x14ac:dyDescent="0.2">
      <c r="A264" t="s">
        <v>36</v>
      </c>
      <c r="B264" s="32" t="s">
        <v>1925</v>
      </c>
      <c r="C264" s="13" t="s">
        <v>47</v>
      </c>
      <c r="D264" s="13"/>
      <c r="E264" s="14">
        <v>42338</v>
      </c>
      <c r="F264" s="38">
        <v>2015</v>
      </c>
      <c r="G264" s="34" t="s">
        <v>1922</v>
      </c>
      <c r="H264" s="29" t="s">
        <v>2708</v>
      </c>
      <c r="I264" s="20"/>
      <c r="J264" s="15">
        <v>1200000</v>
      </c>
      <c r="K264" s="15"/>
      <c r="L264" s="18"/>
      <c r="M264" s="13" t="s">
        <v>51</v>
      </c>
      <c r="N264" s="13"/>
      <c r="O264" s="13"/>
      <c r="P264" s="13"/>
      <c r="Q264" s="13"/>
      <c r="R264" s="13"/>
      <c r="S264" s="13"/>
      <c r="T264" s="13"/>
      <c r="U264" s="13" t="s">
        <v>1923</v>
      </c>
      <c r="V264" s="13" t="s">
        <v>1924</v>
      </c>
      <c r="W264" s="16" t="s">
        <v>44</v>
      </c>
      <c r="X264" s="13" t="s">
        <v>61</v>
      </c>
    </row>
    <row r="265" spans="1:24" ht="89.25" customHeight="1" x14ac:dyDescent="0.2">
      <c r="A265" t="s">
        <v>2391</v>
      </c>
      <c r="B265" s="32" t="s">
        <v>2666</v>
      </c>
      <c r="C265" s="13" t="s">
        <v>933</v>
      </c>
      <c r="D265" s="13"/>
      <c r="E265" s="14">
        <v>40813</v>
      </c>
      <c r="F265" s="38">
        <v>2011</v>
      </c>
      <c r="G265" s="34" t="s">
        <v>2664</v>
      </c>
      <c r="H265" s="29" t="s">
        <v>2708</v>
      </c>
      <c r="I265" s="20"/>
      <c r="J265" s="15">
        <v>2395710</v>
      </c>
      <c r="K265" s="15"/>
      <c r="L265" s="18"/>
      <c r="M265" s="13" t="s">
        <v>51</v>
      </c>
      <c r="N265" s="13"/>
      <c r="O265" s="13"/>
      <c r="P265" s="13" t="s">
        <v>2667</v>
      </c>
      <c r="Q265" s="13" t="s">
        <v>2668</v>
      </c>
      <c r="R265" s="13" t="s">
        <v>2669</v>
      </c>
      <c r="S265" s="17" t="s">
        <v>2670</v>
      </c>
      <c r="T265" s="13"/>
      <c r="U265" s="13"/>
      <c r="V265" s="13" t="s">
        <v>51</v>
      </c>
      <c r="W265" s="17" t="s">
        <v>2665</v>
      </c>
      <c r="X265" s="13"/>
    </row>
    <row r="266" spans="1:24" ht="89.25" customHeight="1" x14ac:dyDescent="0.2">
      <c r="A266" t="s">
        <v>2391</v>
      </c>
      <c r="B266" s="32" t="s">
        <v>2581</v>
      </c>
      <c r="C266" s="13" t="s">
        <v>933</v>
      </c>
      <c r="D266" s="13"/>
      <c r="E266" s="14">
        <v>41248</v>
      </c>
      <c r="F266" s="38">
        <v>2012</v>
      </c>
      <c r="G266" s="34" t="s">
        <v>2577</v>
      </c>
      <c r="H266" s="29" t="s">
        <v>2708</v>
      </c>
      <c r="I266" s="20"/>
      <c r="J266" s="15">
        <v>2459733.33</v>
      </c>
      <c r="K266" s="15"/>
      <c r="L266" s="18"/>
      <c r="M266" s="13" t="s">
        <v>51</v>
      </c>
      <c r="N266" s="13"/>
      <c r="O266" s="13"/>
      <c r="P266" s="13" t="s">
        <v>148</v>
      </c>
      <c r="Q266" s="13" t="s">
        <v>148</v>
      </c>
      <c r="R266" s="13" t="s">
        <v>148</v>
      </c>
      <c r="S266" s="13" t="s">
        <v>148</v>
      </c>
      <c r="T266" s="13" t="s">
        <v>148</v>
      </c>
      <c r="U266" s="13" t="s">
        <v>2578</v>
      </c>
      <c r="V266" s="13" t="s">
        <v>2579</v>
      </c>
      <c r="W266" s="13" t="s">
        <v>2580</v>
      </c>
      <c r="X266" s="13"/>
    </row>
    <row r="267" spans="1:24" ht="89.25" customHeight="1" x14ac:dyDescent="0.2">
      <c r="A267" t="s">
        <v>2391</v>
      </c>
      <c r="B267" s="32" t="s">
        <v>2590</v>
      </c>
      <c r="C267" s="13" t="s">
        <v>933</v>
      </c>
      <c r="D267" s="13"/>
      <c r="E267" s="14">
        <v>41232</v>
      </c>
      <c r="F267" s="38">
        <v>2012</v>
      </c>
      <c r="G267" s="34" t="s">
        <v>2577</v>
      </c>
      <c r="H267" s="29" t="s">
        <v>2708</v>
      </c>
      <c r="I267" s="20"/>
      <c r="J267" s="15">
        <v>2459733.33</v>
      </c>
      <c r="K267" s="15"/>
      <c r="L267" s="18"/>
      <c r="M267" s="13" t="s">
        <v>51</v>
      </c>
      <c r="N267" s="13"/>
      <c r="O267" s="13"/>
      <c r="P267" s="13"/>
      <c r="Q267" s="13"/>
      <c r="R267" s="13"/>
      <c r="S267" s="13"/>
      <c r="T267" s="13"/>
      <c r="U267" s="13" t="s">
        <v>2578</v>
      </c>
      <c r="V267" s="13" t="s">
        <v>2579</v>
      </c>
      <c r="W267" s="13" t="s">
        <v>2580</v>
      </c>
      <c r="X267" s="13"/>
    </row>
    <row r="268" spans="1:24" ht="89.25" customHeight="1" x14ac:dyDescent="0.2">
      <c r="A268" s="36" t="s">
        <v>2391</v>
      </c>
      <c r="B268" s="13" t="s">
        <v>2652</v>
      </c>
      <c r="C268" s="13" t="s">
        <v>933</v>
      </c>
      <c r="D268" s="13"/>
      <c r="E268" s="14">
        <v>41008</v>
      </c>
      <c r="F268" s="38">
        <v>2012</v>
      </c>
      <c r="G268" s="20" t="s">
        <v>2646</v>
      </c>
      <c r="H268" s="29" t="s">
        <v>2710</v>
      </c>
      <c r="I268" s="20"/>
      <c r="J268" s="15">
        <v>504000</v>
      </c>
      <c r="K268" s="15"/>
      <c r="L268" s="18"/>
      <c r="M268" s="13" t="s">
        <v>51</v>
      </c>
      <c r="N268" s="13"/>
      <c r="O268" s="13"/>
      <c r="P268" s="13" t="s">
        <v>2653</v>
      </c>
      <c r="Q268" s="13" t="s">
        <v>2654</v>
      </c>
      <c r="R268" s="13" t="s">
        <v>2655</v>
      </c>
      <c r="S268" s="17" t="s">
        <v>2656</v>
      </c>
      <c r="T268" s="13" t="s">
        <v>2657</v>
      </c>
      <c r="U268" s="13" t="s">
        <v>2647</v>
      </c>
      <c r="V268" s="13" t="s">
        <v>2648</v>
      </c>
      <c r="W268" s="17" t="s">
        <v>2651</v>
      </c>
      <c r="X268" s="13"/>
    </row>
    <row r="269" spans="1:24" ht="89.25" customHeight="1" x14ac:dyDescent="0.2">
      <c r="A269" s="20" t="s">
        <v>36</v>
      </c>
      <c r="B269" s="32" t="s">
        <v>645</v>
      </c>
      <c r="C269" s="13" t="s">
        <v>212</v>
      </c>
      <c r="D269" s="13"/>
      <c r="E269" s="14">
        <v>43215</v>
      </c>
      <c r="F269" s="38">
        <v>2018</v>
      </c>
      <c r="G269" s="34" t="s">
        <v>642</v>
      </c>
      <c r="H269" s="29" t="s">
        <v>2708</v>
      </c>
      <c r="I269" s="20"/>
      <c r="J269" s="15">
        <v>34919.339999999997</v>
      </c>
      <c r="K269" s="15"/>
      <c r="L269" s="18"/>
      <c r="M269" s="15">
        <v>34919.339999999997</v>
      </c>
      <c r="N269" s="15">
        <v>0</v>
      </c>
      <c r="O269" s="42" t="s">
        <v>61</v>
      </c>
      <c r="P269" s="13" t="s">
        <v>148</v>
      </c>
      <c r="Q269" s="13" t="s">
        <v>148</v>
      </c>
      <c r="R269" s="13" t="s">
        <v>148</v>
      </c>
      <c r="S269" s="13" t="s">
        <v>148</v>
      </c>
      <c r="T269" s="13" t="s">
        <v>148</v>
      </c>
      <c r="U269" s="13" t="s">
        <v>643</v>
      </c>
      <c r="V269" s="13" t="s">
        <v>644</v>
      </c>
      <c r="W269" s="16" t="s">
        <v>44</v>
      </c>
      <c r="X269" s="13" t="s">
        <v>77</v>
      </c>
    </row>
    <row r="270" spans="1:24" ht="89.25" customHeight="1" x14ac:dyDescent="0.2">
      <c r="A270" s="20" t="s">
        <v>36</v>
      </c>
      <c r="B270" s="32" t="s">
        <v>1138</v>
      </c>
      <c r="C270" s="13" t="s">
        <v>47</v>
      </c>
      <c r="D270" s="13"/>
      <c r="E270" s="14">
        <v>42898</v>
      </c>
      <c r="F270" s="38">
        <v>2017</v>
      </c>
      <c r="G270" s="34" t="s">
        <v>1137</v>
      </c>
      <c r="H270" s="29" t="s">
        <v>2708</v>
      </c>
      <c r="I270" s="20"/>
      <c r="J270" s="15">
        <v>98590.87</v>
      </c>
      <c r="K270" s="15"/>
      <c r="L270" s="18"/>
      <c r="M270" s="15">
        <v>88008.45</v>
      </c>
      <c r="N270" s="15">
        <v>10582.42</v>
      </c>
      <c r="O270" s="42">
        <v>11</v>
      </c>
      <c r="P270" s="13" t="s">
        <v>495</v>
      </c>
      <c r="Q270" s="13" t="s">
        <v>496</v>
      </c>
      <c r="R270" s="45" t="s">
        <v>497</v>
      </c>
      <c r="S270" s="21" t="s">
        <v>44</v>
      </c>
      <c r="T270" s="13" t="s">
        <v>77</v>
      </c>
      <c r="U270" s="13" t="s">
        <v>199</v>
      </c>
      <c r="V270" s="13" t="s">
        <v>200</v>
      </c>
      <c r="W270" s="16" t="s">
        <v>44</v>
      </c>
      <c r="X270" s="13" t="s">
        <v>61</v>
      </c>
    </row>
    <row r="271" spans="1:24" ht="89.25" customHeight="1" x14ac:dyDescent="0.2">
      <c r="A271" s="20" t="s">
        <v>36</v>
      </c>
      <c r="B271" s="13" t="s">
        <v>822</v>
      </c>
      <c r="C271" s="13" t="s">
        <v>47</v>
      </c>
      <c r="D271" s="13"/>
      <c r="E271" s="14">
        <v>43137</v>
      </c>
      <c r="F271" s="38">
        <v>2018</v>
      </c>
      <c r="G271" s="20" t="s">
        <v>821</v>
      </c>
      <c r="H271" s="29" t="s">
        <v>2710</v>
      </c>
      <c r="I271" s="20"/>
      <c r="J271" s="15">
        <v>29882.36</v>
      </c>
      <c r="K271" s="15"/>
      <c r="L271" s="18"/>
      <c r="M271" s="15">
        <v>29882.36</v>
      </c>
      <c r="N271" s="15">
        <v>0</v>
      </c>
      <c r="O271" s="42" t="s">
        <v>61</v>
      </c>
      <c r="P271" s="13" t="s">
        <v>495</v>
      </c>
      <c r="Q271" s="13" t="s">
        <v>496</v>
      </c>
      <c r="R271" s="13" t="s">
        <v>497</v>
      </c>
      <c r="S271" s="21" t="s">
        <v>44</v>
      </c>
      <c r="T271" s="13" t="s">
        <v>77</v>
      </c>
      <c r="U271" s="13" t="s">
        <v>199</v>
      </c>
      <c r="V271" s="13" t="s">
        <v>200</v>
      </c>
      <c r="W271" s="16" t="s">
        <v>44</v>
      </c>
      <c r="X271" s="13" t="s">
        <v>61</v>
      </c>
    </row>
    <row r="272" spans="1:24" ht="89.25" customHeight="1" x14ac:dyDescent="0.2">
      <c r="A272" s="20" t="s">
        <v>36</v>
      </c>
      <c r="B272" s="13">
        <v>3.06100004119E+17</v>
      </c>
      <c r="C272" s="13" t="s">
        <v>47</v>
      </c>
      <c r="D272" s="13" t="s">
        <v>2716</v>
      </c>
      <c r="E272" s="14">
        <v>43503</v>
      </c>
      <c r="F272" s="38">
        <v>2019</v>
      </c>
      <c r="G272" s="20" t="s">
        <v>198</v>
      </c>
      <c r="H272" s="29" t="s">
        <v>2707</v>
      </c>
      <c r="I272" s="20"/>
      <c r="J272" s="15">
        <v>36812.6</v>
      </c>
      <c r="K272" s="15"/>
      <c r="L272" s="18"/>
      <c r="M272" s="15">
        <v>36812.6</v>
      </c>
      <c r="N272" s="15">
        <v>0</v>
      </c>
      <c r="O272" s="42" t="s">
        <v>61</v>
      </c>
      <c r="P272" s="13" t="s">
        <v>205</v>
      </c>
      <c r="Q272" s="13" t="s">
        <v>206</v>
      </c>
      <c r="R272" s="13" t="s">
        <v>207</v>
      </c>
      <c r="S272" s="21" t="s">
        <v>44</v>
      </c>
      <c r="T272" s="13" t="s">
        <v>77</v>
      </c>
      <c r="U272" s="13" t="s">
        <v>199</v>
      </c>
      <c r="V272" s="13" t="s">
        <v>200</v>
      </c>
      <c r="W272" s="16" t="s">
        <v>44</v>
      </c>
      <c r="X272" s="13" t="s">
        <v>61</v>
      </c>
    </row>
    <row r="273" spans="1:24" ht="89.25" customHeight="1" x14ac:dyDescent="0.2">
      <c r="A273" s="36" t="s">
        <v>2391</v>
      </c>
      <c r="B273" s="13" t="s">
        <v>2596</v>
      </c>
      <c r="C273" s="13" t="s">
        <v>282</v>
      </c>
      <c r="D273" s="13"/>
      <c r="E273" s="14">
        <v>41212</v>
      </c>
      <c r="F273" s="38">
        <v>2012</v>
      </c>
      <c r="G273" s="20" t="s">
        <v>2594</v>
      </c>
      <c r="H273" s="29" t="s">
        <v>2709</v>
      </c>
      <c r="I273" s="20"/>
      <c r="J273" s="15">
        <v>5787.69</v>
      </c>
      <c r="K273" s="15"/>
      <c r="L273" s="18"/>
      <c r="M273" s="13" t="s">
        <v>51</v>
      </c>
      <c r="N273" s="13"/>
      <c r="O273" s="13"/>
      <c r="P273" s="13" t="s">
        <v>842</v>
      </c>
      <c r="Q273" s="13" t="s">
        <v>843</v>
      </c>
      <c r="R273" s="13" t="s">
        <v>844</v>
      </c>
      <c r="S273" s="17" t="s">
        <v>44</v>
      </c>
      <c r="T273" s="13" t="s">
        <v>77</v>
      </c>
      <c r="U273" s="13" t="s">
        <v>1168</v>
      </c>
      <c r="V273" s="13" t="s">
        <v>1169</v>
      </c>
      <c r="W273" s="17" t="s">
        <v>2595</v>
      </c>
      <c r="X273" s="13"/>
    </row>
    <row r="274" spans="1:24" ht="89.25" customHeight="1" x14ac:dyDescent="0.2">
      <c r="A274" s="20" t="s">
        <v>36</v>
      </c>
      <c r="B274" s="32" t="s">
        <v>1171</v>
      </c>
      <c r="C274" s="13" t="s">
        <v>47</v>
      </c>
      <c r="D274" s="13"/>
      <c r="E274" s="14">
        <v>42853</v>
      </c>
      <c r="F274" s="38">
        <v>2017</v>
      </c>
      <c r="G274" s="34" t="s">
        <v>1167</v>
      </c>
      <c r="H274" s="29" t="s">
        <v>2708</v>
      </c>
      <c r="I274" s="20"/>
      <c r="J274" s="15">
        <v>31010</v>
      </c>
      <c r="K274" s="15"/>
      <c r="L274" s="18"/>
      <c r="M274" s="15">
        <v>31000</v>
      </c>
      <c r="N274" s="15">
        <v>10</v>
      </c>
      <c r="O274" s="42" t="s">
        <v>61</v>
      </c>
      <c r="P274" s="13" t="s">
        <v>1173</v>
      </c>
      <c r="Q274" s="13" t="s">
        <v>1174</v>
      </c>
      <c r="R274" s="13" t="s">
        <v>1175</v>
      </c>
      <c r="S274" s="21" t="s">
        <v>42</v>
      </c>
      <c r="T274" s="13" t="s">
        <v>81</v>
      </c>
      <c r="U274" s="13" t="s">
        <v>1168</v>
      </c>
      <c r="V274" s="13" t="s">
        <v>1169</v>
      </c>
      <c r="W274" s="16" t="s">
        <v>44</v>
      </c>
      <c r="X274" s="13" t="s">
        <v>61</v>
      </c>
    </row>
    <row r="275" spans="1:24" ht="89.25" customHeight="1" x14ac:dyDescent="0.2">
      <c r="A275" t="s">
        <v>2391</v>
      </c>
      <c r="B275" s="32" t="s">
        <v>2576</v>
      </c>
      <c r="C275" s="13" t="s">
        <v>933</v>
      </c>
      <c r="D275" s="13"/>
      <c r="E275" s="14">
        <v>41254</v>
      </c>
      <c r="F275" s="38">
        <v>2012</v>
      </c>
      <c r="G275" s="34" t="s">
        <v>2459</v>
      </c>
      <c r="H275" s="29" t="s">
        <v>2708</v>
      </c>
      <c r="I275" s="20"/>
      <c r="J275" s="15">
        <v>751067</v>
      </c>
      <c r="K275" s="15"/>
      <c r="L275" s="18"/>
      <c r="M275" s="13" t="s">
        <v>51</v>
      </c>
      <c r="N275" s="13"/>
      <c r="O275" s="13"/>
      <c r="P275" s="13" t="s">
        <v>842</v>
      </c>
      <c r="Q275" s="13" t="s">
        <v>843</v>
      </c>
      <c r="R275" s="45" t="s">
        <v>844</v>
      </c>
      <c r="S275" s="17" t="s">
        <v>44</v>
      </c>
      <c r="T275" s="13" t="s">
        <v>77</v>
      </c>
      <c r="U275" s="13" t="s">
        <v>2460</v>
      </c>
      <c r="V275" s="13" t="s">
        <v>2461</v>
      </c>
      <c r="W275" s="17" t="s">
        <v>2575</v>
      </c>
      <c r="X275" s="13"/>
    </row>
    <row r="276" spans="1:24" ht="89.25" customHeight="1" x14ac:dyDescent="0.2">
      <c r="A276" s="36" t="s">
        <v>2391</v>
      </c>
      <c r="B276" s="32" t="s">
        <v>2462</v>
      </c>
      <c r="C276" s="13" t="s">
        <v>933</v>
      </c>
      <c r="D276" s="13"/>
      <c r="E276" s="14">
        <v>41606</v>
      </c>
      <c r="F276" s="38">
        <v>2013</v>
      </c>
      <c r="G276" s="34" t="s">
        <v>2459</v>
      </c>
      <c r="H276" s="29" t="s">
        <v>2708</v>
      </c>
      <c r="I276" s="20"/>
      <c r="J276" s="15">
        <v>779763.65</v>
      </c>
      <c r="K276" s="15"/>
      <c r="L276" s="18"/>
      <c r="M276" s="13" t="s">
        <v>51</v>
      </c>
      <c r="N276" s="13"/>
      <c r="O276" s="13"/>
      <c r="P276" s="13" t="s">
        <v>148</v>
      </c>
      <c r="Q276" s="13" t="s">
        <v>148</v>
      </c>
      <c r="R276" s="13" t="s">
        <v>148</v>
      </c>
      <c r="S276" s="13" t="s">
        <v>148</v>
      </c>
      <c r="T276" s="13" t="s">
        <v>148</v>
      </c>
      <c r="U276" s="13" t="s">
        <v>2460</v>
      </c>
      <c r="V276" s="13" t="s">
        <v>2461</v>
      </c>
      <c r="W276" s="16" t="s">
        <v>44</v>
      </c>
      <c r="X276" s="13" t="s">
        <v>81</v>
      </c>
    </row>
    <row r="277" spans="1:24" ht="89.25" customHeight="1" x14ac:dyDescent="0.2">
      <c r="A277" s="36" t="s">
        <v>2391</v>
      </c>
      <c r="B277" s="13" t="s">
        <v>2393</v>
      </c>
      <c r="C277" s="13" t="s">
        <v>933</v>
      </c>
      <c r="D277" s="13"/>
      <c r="E277" s="14">
        <v>41638</v>
      </c>
      <c r="F277" s="38">
        <v>2013</v>
      </c>
      <c r="G277" s="20" t="s">
        <v>2392</v>
      </c>
      <c r="H277" s="29" t="s">
        <v>2710</v>
      </c>
      <c r="I277" s="20"/>
      <c r="J277" s="15">
        <v>1052800</v>
      </c>
      <c r="K277" s="15"/>
      <c r="L277" s="18"/>
      <c r="M277" s="13" t="s">
        <v>51</v>
      </c>
      <c r="N277" s="13"/>
      <c r="O277" s="13"/>
      <c r="P277" s="13" t="s">
        <v>52</v>
      </c>
      <c r="Q277" s="13" t="s">
        <v>53</v>
      </c>
      <c r="R277" s="13" t="s">
        <v>54</v>
      </c>
      <c r="S277" s="17" t="s">
        <v>44</v>
      </c>
      <c r="T277" s="13" t="s">
        <v>55</v>
      </c>
      <c r="U277" s="13" t="s">
        <v>40</v>
      </c>
      <c r="V277" s="13" t="s">
        <v>41</v>
      </c>
      <c r="W277" s="16" t="s">
        <v>44</v>
      </c>
      <c r="X277" s="13" t="s">
        <v>43</v>
      </c>
    </row>
    <row r="278" spans="1:24" ht="89.25" customHeight="1" x14ac:dyDescent="0.2">
      <c r="A278" s="36" t="s">
        <v>2391</v>
      </c>
      <c r="B278" s="13" t="s">
        <v>2506</v>
      </c>
      <c r="C278" s="13" t="s">
        <v>933</v>
      </c>
      <c r="D278" s="13"/>
      <c r="E278" s="14">
        <v>41465</v>
      </c>
      <c r="F278" s="38">
        <v>2013</v>
      </c>
      <c r="G278" s="20" t="s">
        <v>2505</v>
      </c>
      <c r="H278" s="29" t="s">
        <v>2710</v>
      </c>
      <c r="I278" s="20"/>
      <c r="J278" s="15">
        <v>524000</v>
      </c>
      <c r="K278" s="15"/>
      <c r="L278" s="18"/>
      <c r="M278" s="13" t="s">
        <v>51</v>
      </c>
      <c r="N278" s="13"/>
      <c r="O278" s="13"/>
      <c r="P278" s="13" t="s">
        <v>52</v>
      </c>
      <c r="Q278" s="13" t="s">
        <v>53</v>
      </c>
      <c r="R278" s="13" t="s">
        <v>54</v>
      </c>
      <c r="S278" s="17" t="s">
        <v>44</v>
      </c>
      <c r="T278" s="13" t="s">
        <v>55</v>
      </c>
      <c r="U278" s="13" t="s">
        <v>40</v>
      </c>
      <c r="V278" s="13" t="s">
        <v>41</v>
      </c>
      <c r="W278" s="16" t="s">
        <v>44</v>
      </c>
      <c r="X278" s="13" t="s">
        <v>43</v>
      </c>
    </row>
    <row r="279" spans="1:24" ht="89.25" customHeight="1" x14ac:dyDescent="0.2">
      <c r="A279" s="20" t="s">
        <v>36</v>
      </c>
      <c r="B279" s="13" t="s">
        <v>2008</v>
      </c>
      <c r="C279" s="13" t="s">
        <v>47</v>
      </c>
      <c r="D279" s="13"/>
      <c r="E279" s="14">
        <v>42262</v>
      </c>
      <c r="F279" s="38">
        <v>2015</v>
      </c>
      <c r="G279" s="20" t="s">
        <v>2007</v>
      </c>
      <c r="H279" s="29" t="s">
        <v>2709</v>
      </c>
      <c r="I279" s="20"/>
      <c r="J279" s="15">
        <v>55769.8</v>
      </c>
      <c r="K279" s="15"/>
      <c r="L279" s="18"/>
      <c r="M279" s="15">
        <v>55769.8</v>
      </c>
      <c r="N279" s="15">
        <v>0</v>
      </c>
      <c r="O279" s="42" t="s">
        <v>61</v>
      </c>
      <c r="P279" s="13" t="s">
        <v>343</v>
      </c>
      <c r="Q279" s="13" t="s">
        <v>344</v>
      </c>
      <c r="R279" s="13" t="s">
        <v>345</v>
      </c>
      <c r="S279" s="21" t="s">
        <v>42</v>
      </c>
      <c r="T279" s="13" t="s">
        <v>231</v>
      </c>
      <c r="U279" s="13" t="s">
        <v>40</v>
      </c>
      <c r="V279" s="13" t="s">
        <v>41</v>
      </c>
      <c r="W279" s="16" t="s">
        <v>44</v>
      </c>
      <c r="X279" s="13" t="s">
        <v>43</v>
      </c>
    </row>
    <row r="280" spans="1:24" ht="89.25" customHeight="1" x14ac:dyDescent="0.2">
      <c r="A280" s="20" t="s">
        <v>36</v>
      </c>
      <c r="B280" s="13" t="s">
        <v>2104</v>
      </c>
      <c r="C280" s="13" t="s">
        <v>47</v>
      </c>
      <c r="D280" s="13"/>
      <c r="E280" s="14">
        <v>42086</v>
      </c>
      <c r="F280" s="38">
        <v>2015</v>
      </c>
      <c r="G280" s="20" t="s">
        <v>2103</v>
      </c>
      <c r="H280" s="29" t="s">
        <v>2710</v>
      </c>
      <c r="I280" s="20"/>
      <c r="J280" s="15">
        <v>966355</v>
      </c>
      <c r="K280" s="15"/>
      <c r="L280" s="18"/>
      <c r="M280" s="15">
        <v>672711.48</v>
      </c>
      <c r="N280" s="15">
        <v>293643.52000000002</v>
      </c>
      <c r="O280" s="42">
        <v>30</v>
      </c>
      <c r="P280" s="13" t="s">
        <v>74</v>
      </c>
      <c r="Q280" s="13" t="s">
        <v>75</v>
      </c>
      <c r="R280" s="13" t="s">
        <v>76</v>
      </c>
      <c r="S280" s="22" t="s">
        <v>44</v>
      </c>
      <c r="T280" s="13" t="s">
        <v>77</v>
      </c>
      <c r="U280" s="13" t="s">
        <v>40</v>
      </c>
      <c r="V280" s="13" t="s">
        <v>41</v>
      </c>
      <c r="W280" s="16" t="s">
        <v>44</v>
      </c>
      <c r="X280" s="13" t="s">
        <v>43</v>
      </c>
    </row>
    <row r="281" spans="1:24" ht="89.25" customHeight="1" x14ac:dyDescent="0.2">
      <c r="A281" s="20" t="s">
        <v>36</v>
      </c>
      <c r="B281" s="13" t="s">
        <v>1767</v>
      </c>
      <c r="C281" s="13" t="s">
        <v>47</v>
      </c>
      <c r="D281" s="13"/>
      <c r="E281" s="14">
        <v>42457</v>
      </c>
      <c r="F281" s="38">
        <v>2016</v>
      </c>
      <c r="G281" s="20" t="s">
        <v>1766</v>
      </c>
      <c r="H281" s="29" t="s">
        <v>2710</v>
      </c>
      <c r="I281" s="20"/>
      <c r="J281" s="15">
        <v>1068145</v>
      </c>
      <c r="K281" s="15"/>
      <c r="L281" s="18"/>
      <c r="M281" s="15">
        <v>449659.27</v>
      </c>
      <c r="N281" s="15">
        <v>618485.73</v>
      </c>
      <c r="O281" s="42">
        <v>58</v>
      </c>
      <c r="P281" s="13" t="s">
        <v>1348</v>
      </c>
      <c r="Q281" s="13" t="s">
        <v>1349</v>
      </c>
      <c r="R281" s="13" t="s">
        <v>1350</v>
      </c>
      <c r="S281" s="22" t="s">
        <v>42</v>
      </c>
      <c r="T281" s="13" t="s">
        <v>69</v>
      </c>
      <c r="U281" s="13" t="s">
        <v>40</v>
      </c>
      <c r="V281" s="13" t="s">
        <v>41</v>
      </c>
      <c r="W281" s="16" t="s">
        <v>44</v>
      </c>
      <c r="X281" s="13" t="s">
        <v>45</v>
      </c>
    </row>
    <row r="282" spans="1:24" ht="89.25" customHeight="1" x14ac:dyDescent="0.2">
      <c r="A282" s="20" t="s">
        <v>36</v>
      </c>
      <c r="B282" s="13" t="s">
        <v>1127</v>
      </c>
      <c r="C282" s="13" t="s">
        <v>47</v>
      </c>
      <c r="D282" s="13"/>
      <c r="E282" s="14">
        <v>42905</v>
      </c>
      <c r="F282" s="38">
        <v>2017</v>
      </c>
      <c r="G282" s="20" t="s">
        <v>1126</v>
      </c>
      <c r="H282" s="29" t="s">
        <v>2710</v>
      </c>
      <c r="I282" s="20"/>
      <c r="J282" s="15">
        <v>1430000</v>
      </c>
      <c r="K282" s="15"/>
      <c r="L282" s="18"/>
      <c r="M282" s="15">
        <v>1408550</v>
      </c>
      <c r="N282" s="15">
        <v>21450</v>
      </c>
      <c r="O282" s="42">
        <v>2</v>
      </c>
      <c r="P282" s="13" t="s">
        <v>52</v>
      </c>
      <c r="Q282" s="13" t="s">
        <v>53</v>
      </c>
      <c r="R282" s="13" t="s">
        <v>54</v>
      </c>
      <c r="S282" s="21" t="s">
        <v>44</v>
      </c>
      <c r="T282" s="13" t="s">
        <v>55</v>
      </c>
      <c r="U282" s="13" t="s">
        <v>40</v>
      </c>
      <c r="V282" s="13" t="s">
        <v>41</v>
      </c>
      <c r="W282" s="16" t="s">
        <v>44</v>
      </c>
      <c r="X282" s="13" t="s">
        <v>45</v>
      </c>
    </row>
    <row r="283" spans="1:24" ht="89.25" customHeight="1" x14ac:dyDescent="0.2">
      <c r="A283" s="36" t="s">
        <v>36</v>
      </c>
      <c r="B283" s="13" t="s">
        <v>1140</v>
      </c>
      <c r="C283" s="13" t="s">
        <v>47</v>
      </c>
      <c r="D283" s="13"/>
      <c r="E283" s="14">
        <v>42893</v>
      </c>
      <c r="F283" s="38">
        <v>2017</v>
      </c>
      <c r="G283" s="20" t="s">
        <v>1126</v>
      </c>
      <c r="H283" s="29" t="s">
        <v>2710</v>
      </c>
      <c r="I283" s="20"/>
      <c r="J283" s="15">
        <v>1430000</v>
      </c>
      <c r="K283" s="15"/>
      <c r="L283" s="18"/>
      <c r="M283" s="13" t="s">
        <v>51</v>
      </c>
      <c r="N283" s="13"/>
      <c r="O283" s="13"/>
      <c r="P283" s="13"/>
      <c r="Q283" s="13"/>
      <c r="R283" s="13"/>
      <c r="S283" s="13"/>
      <c r="T283" s="13"/>
      <c r="U283" s="13" t="s">
        <v>40</v>
      </c>
      <c r="V283" s="13" t="s">
        <v>41</v>
      </c>
      <c r="W283" s="16" t="s">
        <v>44</v>
      </c>
      <c r="X283" s="13" t="s">
        <v>45</v>
      </c>
    </row>
    <row r="284" spans="1:24" ht="89.25" customHeight="1" x14ac:dyDescent="0.2">
      <c r="A284" s="20" t="s">
        <v>36</v>
      </c>
      <c r="B284" s="13" t="s">
        <v>1144</v>
      </c>
      <c r="C284" s="13" t="s">
        <v>47</v>
      </c>
      <c r="D284" s="13"/>
      <c r="E284" s="14">
        <v>42884</v>
      </c>
      <c r="F284" s="38">
        <v>2017</v>
      </c>
      <c r="G284" s="20" t="s">
        <v>1143</v>
      </c>
      <c r="H284" s="29" t="s">
        <v>2709</v>
      </c>
      <c r="I284" s="20"/>
      <c r="J284" s="15">
        <v>39103.33</v>
      </c>
      <c r="K284" s="15"/>
      <c r="L284" s="18"/>
      <c r="M284" s="15">
        <v>30100</v>
      </c>
      <c r="N284" s="15">
        <v>9003.33</v>
      </c>
      <c r="O284" s="42">
        <v>23</v>
      </c>
      <c r="P284" s="13" t="s">
        <v>343</v>
      </c>
      <c r="Q284" s="13" t="s">
        <v>344</v>
      </c>
      <c r="R284" s="13" t="s">
        <v>345</v>
      </c>
      <c r="S284" s="21" t="s">
        <v>42</v>
      </c>
      <c r="T284" s="13" t="s">
        <v>231</v>
      </c>
      <c r="U284" s="13" t="s">
        <v>40</v>
      </c>
      <c r="V284" s="13" t="s">
        <v>41</v>
      </c>
      <c r="W284" s="16" t="s">
        <v>44</v>
      </c>
      <c r="X284" s="13" t="s">
        <v>43</v>
      </c>
    </row>
    <row r="285" spans="1:24" ht="89.25" customHeight="1" x14ac:dyDescent="0.2">
      <c r="A285" s="36" t="s">
        <v>36</v>
      </c>
      <c r="B285" s="13" t="s">
        <v>1156</v>
      </c>
      <c r="C285" s="13" t="s">
        <v>47</v>
      </c>
      <c r="D285" s="13"/>
      <c r="E285" s="14">
        <v>42867</v>
      </c>
      <c r="F285" s="38">
        <v>2017</v>
      </c>
      <c r="G285" s="20" t="s">
        <v>1126</v>
      </c>
      <c r="H285" s="29" t="s">
        <v>2710</v>
      </c>
      <c r="I285" s="20"/>
      <c r="J285" s="15">
        <v>1430000</v>
      </c>
      <c r="K285" s="15"/>
      <c r="L285" s="18"/>
      <c r="M285" s="13" t="s">
        <v>51</v>
      </c>
      <c r="N285" s="13"/>
      <c r="O285" s="13"/>
      <c r="P285" s="13"/>
      <c r="Q285" s="13"/>
      <c r="R285" s="13"/>
      <c r="S285" s="13"/>
      <c r="T285" s="13"/>
      <c r="U285" s="13" t="s">
        <v>40</v>
      </c>
      <c r="V285" s="13" t="s">
        <v>41</v>
      </c>
      <c r="W285" s="16" t="s">
        <v>44</v>
      </c>
      <c r="X285" s="13" t="s">
        <v>45</v>
      </c>
    </row>
    <row r="286" spans="1:24" ht="89.25" customHeight="1" x14ac:dyDescent="0.2">
      <c r="A286" s="36" t="s">
        <v>36</v>
      </c>
      <c r="B286" s="13" t="s">
        <v>1179</v>
      </c>
      <c r="C286" s="13" t="s">
        <v>47</v>
      </c>
      <c r="D286" s="13"/>
      <c r="E286" s="14">
        <v>42849</v>
      </c>
      <c r="F286" s="38">
        <v>2017</v>
      </c>
      <c r="G286" s="20" t="s">
        <v>1126</v>
      </c>
      <c r="H286" s="29" t="s">
        <v>2710</v>
      </c>
      <c r="I286" s="20"/>
      <c r="J286" s="15">
        <v>1430000</v>
      </c>
      <c r="K286" s="15"/>
      <c r="L286" s="18"/>
      <c r="M286" s="13" t="s">
        <v>51</v>
      </c>
      <c r="N286" s="13"/>
      <c r="O286" s="13"/>
      <c r="P286" s="13"/>
      <c r="Q286" s="13"/>
      <c r="R286" s="13"/>
      <c r="S286" s="13"/>
      <c r="T286" s="13"/>
      <c r="U286" s="13" t="s">
        <v>40</v>
      </c>
      <c r="V286" s="13" t="s">
        <v>41</v>
      </c>
      <c r="W286" s="16" t="s">
        <v>44</v>
      </c>
      <c r="X286" s="13" t="s">
        <v>45</v>
      </c>
    </row>
    <row r="287" spans="1:24" ht="89.25" customHeight="1" x14ac:dyDescent="0.2">
      <c r="A287" s="20" t="s">
        <v>36</v>
      </c>
      <c r="B287" s="13" t="s">
        <v>657</v>
      </c>
      <c r="C287" s="13" t="s">
        <v>47</v>
      </c>
      <c r="D287" s="13"/>
      <c r="E287" s="14">
        <v>43213</v>
      </c>
      <c r="F287" s="38">
        <v>2018</v>
      </c>
      <c r="G287" s="20" t="s">
        <v>656</v>
      </c>
      <c r="H287" s="29" t="s">
        <v>2709</v>
      </c>
      <c r="I287" s="20"/>
      <c r="J287" s="15">
        <v>85440.66</v>
      </c>
      <c r="K287" s="15"/>
      <c r="L287" s="18"/>
      <c r="M287" s="15">
        <v>39318</v>
      </c>
      <c r="N287" s="15">
        <v>46122.66</v>
      </c>
      <c r="O287" s="42">
        <v>54</v>
      </c>
      <c r="P287" s="13" t="s">
        <v>343</v>
      </c>
      <c r="Q287" s="13" t="s">
        <v>344</v>
      </c>
      <c r="R287" s="13" t="s">
        <v>345</v>
      </c>
      <c r="S287" s="21" t="s">
        <v>42</v>
      </c>
      <c r="T287" s="13" t="s">
        <v>231</v>
      </c>
      <c r="U287" s="13" t="s">
        <v>40</v>
      </c>
      <c r="V287" s="13" t="s">
        <v>41</v>
      </c>
      <c r="W287" s="16" t="s">
        <v>44</v>
      </c>
      <c r="X287" s="13" t="s">
        <v>43</v>
      </c>
    </row>
    <row r="288" spans="1:24" ht="25.5" customHeight="1" x14ac:dyDescent="0.2">
      <c r="A288" s="20" t="s">
        <v>36</v>
      </c>
      <c r="B288" s="13" t="s">
        <v>667</v>
      </c>
      <c r="C288" s="13" t="s">
        <v>47</v>
      </c>
      <c r="D288" s="13"/>
      <c r="E288" s="14">
        <v>43207</v>
      </c>
      <c r="F288" s="38">
        <v>2018</v>
      </c>
      <c r="G288" s="20" t="s">
        <v>666</v>
      </c>
      <c r="H288" s="29" t="s">
        <v>2710</v>
      </c>
      <c r="I288" s="20"/>
      <c r="J288" s="15">
        <v>1430000</v>
      </c>
      <c r="K288" s="15"/>
      <c r="L288" s="18"/>
      <c r="M288" s="15">
        <v>1430000</v>
      </c>
      <c r="N288" s="15">
        <v>0</v>
      </c>
      <c r="O288" s="42" t="s">
        <v>61</v>
      </c>
      <c r="P288" s="13" t="s">
        <v>148</v>
      </c>
      <c r="Q288" s="13" t="s">
        <v>148</v>
      </c>
      <c r="R288" s="13" t="s">
        <v>148</v>
      </c>
      <c r="S288" s="13" t="s">
        <v>148</v>
      </c>
      <c r="T288" s="13" t="s">
        <v>148</v>
      </c>
      <c r="U288" s="13" t="s">
        <v>40</v>
      </c>
      <c r="V288" s="13" t="s">
        <v>41</v>
      </c>
      <c r="W288" s="16" t="s">
        <v>44</v>
      </c>
      <c r="X288" s="13" t="s">
        <v>45</v>
      </c>
    </row>
    <row r="289" spans="1:24" ht="89.25" customHeight="1" x14ac:dyDescent="0.2">
      <c r="A289" s="36" t="s">
        <v>36</v>
      </c>
      <c r="B289" s="13" t="s">
        <v>46</v>
      </c>
      <c r="C289" s="13" t="s">
        <v>47</v>
      </c>
      <c r="D289" s="13" t="s">
        <v>2716</v>
      </c>
      <c r="E289" s="14">
        <v>43592</v>
      </c>
      <c r="F289" s="38">
        <v>2019</v>
      </c>
      <c r="G289" s="20" t="s">
        <v>38</v>
      </c>
      <c r="H289" s="29" t="s">
        <v>2707</v>
      </c>
      <c r="I289" s="20"/>
      <c r="J289" s="15">
        <v>1290000</v>
      </c>
      <c r="K289" s="15"/>
      <c r="L289" s="18"/>
      <c r="M289" s="13" t="s">
        <v>51</v>
      </c>
      <c r="N289" s="13"/>
      <c r="O289" s="13"/>
      <c r="P289" s="13" t="s">
        <v>52</v>
      </c>
      <c r="Q289" s="13" t="s">
        <v>53</v>
      </c>
      <c r="R289" s="13" t="s">
        <v>54</v>
      </c>
      <c r="S289" s="16" t="s">
        <v>44</v>
      </c>
      <c r="T289" s="13" t="s">
        <v>55</v>
      </c>
      <c r="U289" s="13" t="s">
        <v>40</v>
      </c>
      <c r="V289" s="13" t="s">
        <v>41</v>
      </c>
      <c r="W289" s="16" t="s">
        <v>44</v>
      </c>
      <c r="X289" s="13" t="s">
        <v>45</v>
      </c>
    </row>
    <row r="290" spans="1:24" ht="89.25" customHeight="1" x14ac:dyDescent="0.2">
      <c r="A290" s="36" t="s">
        <v>36</v>
      </c>
      <c r="B290" s="13">
        <v>3.49100002719E+17</v>
      </c>
      <c r="C290" s="13" t="s">
        <v>47</v>
      </c>
      <c r="D290" s="13" t="s">
        <v>2716</v>
      </c>
      <c r="E290" s="14">
        <v>43566</v>
      </c>
      <c r="F290" s="38">
        <v>2019</v>
      </c>
      <c r="G290" s="20" t="s">
        <v>90</v>
      </c>
      <c r="H290" s="29" t="s">
        <v>2707</v>
      </c>
      <c r="I290" s="20"/>
      <c r="J290" s="15">
        <v>695952.57</v>
      </c>
      <c r="K290" s="15"/>
      <c r="L290" s="18"/>
      <c r="M290" s="13" t="s">
        <v>51</v>
      </c>
      <c r="N290" s="13"/>
      <c r="O290" s="42" t="s">
        <v>61</v>
      </c>
      <c r="P290" s="13"/>
      <c r="Q290" s="13"/>
      <c r="R290" s="13"/>
      <c r="S290" s="13"/>
      <c r="T290" s="13"/>
      <c r="U290" s="13" t="s">
        <v>40</v>
      </c>
      <c r="V290" s="13" t="s">
        <v>41</v>
      </c>
      <c r="W290" s="16" t="s">
        <v>44</v>
      </c>
      <c r="X290" s="13" t="s">
        <v>45</v>
      </c>
    </row>
    <row r="291" spans="1:24" ht="89.25" customHeight="1" x14ac:dyDescent="0.2">
      <c r="A291" s="20" t="s">
        <v>36</v>
      </c>
      <c r="B291" s="32" t="s">
        <v>1739</v>
      </c>
      <c r="C291" s="13" t="s">
        <v>282</v>
      </c>
      <c r="D291" s="13"/>
      <c r="E291" s="14">
        <v>42468</v>
      </c>
      <c r="F291" s="38">
        <v>2016</v>
      </c>
      <c r="G291" s="34" t="s">
        <v>1738</v>
      </c>
      <c r="H291" s="29" t="s">
        <v>2708</v>
      </c>
      <c r="I291" s="20"/>
      <c r="J291" s="15">
        <v>10000</v>
      </c>
      <c r="K291" s="15"/>
      <c r="L291" s="18"/>
      <c r="M291" s="15">
        <v>10000</v>
      </c>
      <c r="N291" s="15">
        <v>0</v>
      </c>
      <c r="O291" s="42" t="s">
        <v>61</v>
      </c>
      <c r="P291" s="13" t="s">
        <v>577</v>
      </c>
      <c r="Q291" s="13" t="s">
        <v>578</v>
      </c>
      <c r="R291" s="13" t="s">
        <v>579</v>
      </c>
      <c r="S291" s="22" t="s">
        <v>60</v>
      </c>
      <c r="T291" s="13" t="s">
        <v>77</v>
      </c>
      <c r="U291" s="13" t="s">
        <v>108</v>
      </c>
      <c r="V291" s="13" t="s">
        <v>109</v>
      </c>
      <c r="W291" s="16" t="s">
        <v>44</v>
      </c>
      <c r="X291" s="13" t="s">
        <v>77</v>
      </c>
    </row>
    <row r="292" spans="1:24" ht="89.25" customHeight="1" x14ac:dyDescent="0.2">
      <c r="A292" s="20" t="s">
        <v>36</v>
      </c>
      <c r="B292" s="32" t="s">
        <v>879</v>
      </c>
      <c r="C292" s="13" t="s">
        <v>282</v>
      </c>
      <c r="D292" s="13"/>
      <c r="E292" s="14">
        <v>43074</v>
      </c>
      <c r="F292" s="38">
        <v>2017</v>
      </c>
      <c r="G292" s="34" t="s">
        <v>878</v>
      </c>
      <c r="H292" s="29" t="s">
        <v>2708</v>
      </c>
      <c r="I292" s="20"/>
      <c r="J292" s="15">
        <v>18000</v>
      </c>
      <c r="K292" s="15"/>
      <c r="L292" s="18"/>
      <c r="M292" s="15">
        <v>18000</v>
      </c>
      <c r="N292" s="15">
        <v>0</v>
      </c>
      <c r="O292" s="42" t="s">
        <v>61</v>
      </c>
      <c r="P292" s="13" t="s">
        <v>414</v>
      </c>
      <c r="Q292" s="13" t="s">
        <v>415</v>
      </c>
      <c r="R292" s="13" t="s">
        <v>416</v>
      </c>
      <c r="S292" s="21" t="s">
        <v>44</v>
      </c>
      <c r="T292" s="13" t="s">
        <v>77</v>
      </c>
      <c r="U292" s="13" t="s">
        <v>108</v>
      </c>
      <c r="V292" s="13" t="s">
        <v>109</v>
      </c>
      <c r="W292" s="16" t="s">
        <v>44</v>
      </c>
      <c r="X292" s="13" t="s">
        <v>77</v>
      </c>
    </row>
    <row r="293" spans="1:24" ht="89.25" customHeight="1" x14ac:dyDescent="0.2">
      <c r="A293" s="20" t="s">
        <v>36</v>
      </c>
      <c r="B293" s="13" t="s">
        <v>893</v>
      </c>
      <c r="C293" s="13" t="s">
        <v>282</v>
      </c>
      <c r="D293" s="13"/>
      <c r="E293" s="14">
        <v>43070</v>
      </c>
      <c r="F293" s="38">
        <v>2017</v>
      </c>
      <c r="G293" s="20" t="s">
        <v>892</v>
      </c>
      <c r="H293" s="29" t="s">
        <v>2709</v>
      </c>
      <c r="I293" s="20"/>
      <c r="J293" s="15">
        <v>5940</v>
      </c>
      <c r="K293" s="15"/>
      <c r="L293" s="18"/>
      <c r="M293" s="15">
        <v>5940</v>
      </c>
      <c r="N293" s="15">
        <v>0</v>
      </c>
      <c r="O293" s="42" t="s">
        <v>61</v>
      </c>
      <c r="P293" s="13" t="s">
        <v>414</v>
      </c>
      <c r="Q293" s="13" t="s">
        <v>415</v>
      </c>
      <c r="R293" s="13" t="s">
        <v>416</v>
      </c>
      <c r="S293" s="21" t="s">
        <v>44</v>
      </c>
      <c r="T293" s="13" t="s">
        <v>77</v>
      </c>
      <c r="U293" s="13" t="s">
        <v>108</v>
      </c>
      <c r="V293" s="13" t="s">
        <v>109</v>
      </c>
      <c r="W293" s="16" t="s">
        <v>44</v>
      </c>
      <c r="X293" s="13" t="s">
        <v>77</v>
      </c>
    </row>
    <row r="294" spans="1:24" ht="89.25" customHeight="1" x14ac:dyDescent="0.2">
      <c r="A294" t="s">
        <v>36</v>
      </c>
      <c r="B294" s="32" t="s">
        <v>1178</v>
      </c>
      <c r="C294" s="13" t="s">
        <v>47</v>
      </c>
      <c r="D294" s="13"/>
      <c r="E294" s="14">
        <v>42853</v>
      </c>
      <c r="F294" s="38">
        <v>2017</v>
      </c>
      <c r="G294" s="34" t="s">
        <v>1176</v>
      </c>
      <c r="H294" s="29" t="s">
        <v>2708</v>
      </c>
      <c r="I294" s="20"/>
      <c r="J294" s="15">
        <v>2971.2</v>
      </c>
      <c r="K294" s="15"/>
      <c r="L294" s="18"/>
      <c r="M294" s="13" t="s">
        <v>51</v>
      </c>
      <c r="N294" s="13"/>
      <c r="O294" s="13"/>
      <c r="P294" s="13"/>
      <c r="Q294" s="13"/>
      <c r="R294" s="13"/>
      <c r="S294" s="13"/>
      <c r="T294" s="13"/>
      <c r="U294" s="13" t="s">
        <v>108</v>
      </c>
      <c r="V294" s="13" t="s">
        <v>109</v>
      </c>
      <c r="W294" s="16" t="s">
        <v>44</v>
      </c>
      <c r="X294" s="13" t="s">
        <v>1177</v>
      </c>
    </row>
    <row r="295" spans="1:24" ht="89.25" customHeight="1" x14ac:dyDescent="0.2">
      <c r="A295" s="20" t="s">
        <v>36</v>
      </c>
      <c r="B295" s="13" t="s">
        <v>468</v>
      </c>
      <c r="C295" s="13" t="s">
        <v>282</v>
      </c>
      <c r="D295" s="13"/>
      <c r="E295" s="14">
        <v>43370</v>
      </c>
      <c r="F295" s="38">
        <v>2018</v>
      </c>
      <c r="G295" s="20" t="s">
        <v>467</v>
      </c>
      <c r="H295" s="29" t="s">
        <v>2709</v>
      </c>
      <c r="I295" s="20"/>
      <c r="J295" s="15">
        <v>29484</v>
      </c>
      <c r="K295" s="15"/>
      <c r="L295" s="18"/>
      <c r="M295" s="15">
        <v>21060</v>
      </c>
      <c r="N295" s="15">
        <v>8424</v>
      </c>
      <c r="O295" s="42">
        <v>29</v>
      </c>
      <c r="P295" s="13" t="s">
        <v>470</v>
      </c>
      <c r="Q295" s="13" t="s">
        <v>471</v>
      </c>
      <c r="R295" s="13" t="s">
        <v>472</v>
      </c>
      <c r="S295" s="22" t="s">
        <v>473</v>
      </c>
      <c r="T295" s="13" t="s">
        <v>474</v>
      </c>
      <c r="U295" s="13" t="s">
        <v>108</v>
      </c>
      <c r="V295" s="13" t="s">
        <v>109</v>
      </c>
      <c r="W295" s="16" t="s">
        <v>44</v>
      </c>
      <c r="X295" s="13" t="s">
        <v>77</v>
      </c>
    </row>
    <row r="296" spans="1:24" ht="89.25" customHeight="1" x14ac:dyDescent="0.2">
      <c r="A296" s="36" t="s">
        <v>2391</v>
      </c>
      <c r="B296" s="13" t="s">
        <v>2530</v>
      </c>
      <c r="C296" s="13" t="s">
        <v>933</v>
      </c>
      <c r="D296" s="13"/>
      <c r="E296" s="14">
        <v>41423</v>
      </c>
      <c r="F296" s="38">
        <v>2013</v>
      </c>
      <c r="G296" s="20" t="s">
        <v>2529</v>
      </c>
      <c r="H296" s="29" t="s">
        <v>2709</v>
      </c>
      <c r="I296" s="20"/>
      <c r="J296" s="15">
        <v>11681.4</v>
      </c>
      <c r="K296" s="15"/>
      <c r="L296" s="18"/>
      <c r="M296" s="13" t="s">
        <v>51</v>
      </c>
      <c r="N296" s="13"/>
      <c r="O296" s="13"/>
      <c r="P296" s="13" t="s">
        <v>343</v>
      </c>
      <c r="Q296" s="13" t="s">
        <v>344</v>
      </c>
      <c r="R296" s="13" t="s">
        <v>345</v>
      </c>
      <c r="S296" s="17" t="s">
        <v>42</v>
      </c>
      <c r="T296" s="13" t="s">
        <v>231</v>
      </c>
      <c r="U296" s="13" t="s">
        <v>1565</v>
      </c>
      <c r="V296" s="13" t="s">
        <v>1566</v>
      </c>
      <c r="W296" s="16" t="s">
        <v>44</v>
      </c>
      <c r="X296" s="13" t="s">
        <v>77</v>
      </c>
    </row>
    <row r="297" spans="1:24" ht="89.25" customHeight="1" x14ac:dyDescent="0.2">
      <c r="A297" s="20" t="s">
        <v>36</v>
      </c>
      <c r="B297" s="13" t="s">
        <v>2182</v>
      </c>
      <c r="C297" s="13" t="s">
        <v>47</v>
      </c>
      <c r="D297" s="13"/>
      <c r="E297" s="14">
        <v>41982</v>
      </c>
      <c r="F297" s="38">
        <v>2014</v>
      </c>
      <c r="G297" s="20" t="s">
        <v>2179</v>
      </c>
      <c r="H297" s="29" t="s">
        <v>2710</v>
      </c>
      <c r="I297" s="20"/>
      <c r="J297" s="15">
        <v>361692</v>
      </c>
      <c r="K297" s="15"/>
      <c r="L297" s="18"/>
      <c r="M297" s="15">
        <v>361692</v>
      </c>
      <c r="N297" s="15">
        <v>0</v>
      </c>
      <c r="O297" s="42" t="s">
        <v>61</v>
      </c>
      <c r="P297" s="13" t="s">
        <v>74</v>
      </c>
      <c r="Q297" s="13" t="s">
        <v>75</v>
      </c>
      <c r="R297" s="13" t="s">
        <v>76</v>
      </c>
      <c r="S297" s="21" t="s">
        <v>44</v>
      </c>
      <c r="T297" s="13" t="s">
        <v>77</v>
      </c>
      <c r="U297" s="13" t="s">
        <v>2180</v>
      </c>
      <c r="V297" s="13" t="s">
        <v>2181</v>
      </c>
      <c r="W297" s="16" t="s">
        <v>44</v>
      </c>
      <c r="X297" s="13" t="s">
        <v>55</v>
      </c>
    </row>
    <row r="298" spans="1:24" ht="89.25" customHeight="1" x14ac:dyDescent="0.2">
      <c r="A298" s="36" t="s">
        <v>2391</v>
      </c>
      <c r="B298" s="32" t="s">
        <v>2501</v>
      </c>
      <c r="C298" s="13" t="s">
        <v>933</v>
      </c>
      <c r="D298" s="13"/>
      <c r="E298" s="14">
        <v>41484</v>
      </c>
      <c r="F298" s="38">
        <v>2013</v>
      </c>
      <c r="G298" s="34" t="s">
        <v>2500</v>
      </c>
      <c r="H298" s="29" t="s">
        <v>2708</v>
      </c>
      <c r="I298" s="20"/>
      <c r="J298" s="15">
        <v>279494.71000000002</v>
      </c>
      <c r="K298" s="15"/>
      <c r="L298" s="18"/>
      <c r="M298" s="13" t="s">
        <v>51</v>
      </c>
      <c r="N298" s="13"/>
      <c r="O298" s="13"/>
      <c r="P298" s="13" t="s">
        <v>239</v>
      </c>
      <c r="Q298" s="13" t="s">
        <v>240</v>
      </c>
      <c r="R298" s="13" t="s">
        <v>241</v>
      </c>
      <c r="S298" s="16" t="s">
        <v>44</v>
      </c>
      <c r="T298" s="13" t="s">
        <v>236</v>
      </c>
      <c r="U298" s="13" t="s">
        <v>235</v>
      </c>
      <c r="V298" s="13" t="s">
        <v>94</v>
      </c>
      <c r="W298" s="16" t="s">
        <v>44</v>
      </c>
      <c r="X298" s="13" t="s">
        <v>236</v>
      </c>
    </row>
    <row r="299" spans="1:24" ht="89.25" customHeight="1" x14ac:dyDescent="0.2">
      <c r="A299" s="36" t="s">
        <v>2391</v>
      </c>
      <c r="B299" s="32" t="s">
        <v>2545</v>
      </c>
      <c r="C299" s="13" t="s">
        <v>282</v>
      </c>
      <c r="D299" s="13"/>
      <c r="E299" s="14">
        <v>41354</v>
      </c>
      <c r="F299" s="38">
        <v>2013</v>
      </c>
      <c r="G299" s="34" t="s">
        <v>2544</v>
      </c>
      <c r="H299" s="29" t="s">
        <v>2708</v>
      </c>
      <c r="I299" s="20"/>
      <c r="J299" s="15">
        <v>165908.95000000001</v>
      </c>
      <c r="K299" s="15"/>
      <c r="L299" s="18"/>
      <c r="M299" s="13" t="s">
        <v>51</v>
      </c>
      <c r="N299" s="13"/>
      <c r="O299" s="13"/>
      <c r="P299" s="13" t="s">
        <v>239</v>
      </c>
      <c r="Q299" s="13" t="s">
        <v>240</v>
      </c>
      <c r="R299" s="13" t="s">
        <v>241</v>
      </c>
      <c r="S299" s="16" t="s">
        <v>44</v>
      </c>
      <c r="T299" s="13" t="s">
        <v>236</v>
      </c>
      <c r="U299" s="13" t="s">
        <v>235</v>
      </c>
      <c r="V299" s="13" t="s">
        <v>94</v>
      </c>
      <c r="W299" s="16" t="s">
        <v>44</v>
      </c>
      <c r="X299" s="13" t="s">
        <v>236</v>
      </c>
    </row>
    <row r="300" spans="1:24" ht="89.25" customHeight="1" x14ac:dyDescent="0.2">
      <c r="A300" s="20" t="s">
        <v>36</v>
      </c>
      <c r="B300" s="32" t="s">
        <v>2052</v>
      </c>
      <c r="C300" s="13" t="s">
        <v>282</v>
      </c>
      <c r="D300" s="13"/>
      <c r="E300" s="14">
        <v>42172</v>
      </c>
      <c r="F300" s="38">
        <v>2015</v>
      </c>
      <c r="G300" s="34" t="s">
        <v>2051</v>
      </c>
      <c r="H300" s="29" t="s">
        <v>2708</v>
      </c>
      <c r="I300" s="20"/>
      <c r="J300" s="15">
        <v>19816.810000000001</v>
      </c>
      <c r="K300" s="15"/>
      <c r="L300" s="18"/>
      <c r="M300" s="15">
        <v>18659.16</v>
      </c>
      <c r="N300" s="15">
        <v>1157.6500000000001</v>
      </c>
      <c r="O300" s="42">
        <v>6</v>
      </c>
      <c r="P300" s="13" t="s">
        <v>239</v>
      </c>
      <c r="Q300" s="13" t="s">
        <v>240</v>
      </c>
      <c r="R300" s="13" t="s">
        <v>241</v>
      </c>
      <c r="S300" s="21" t="s">
        <v>44</v>
      </c>
      <c r="T300" s="13" t="s">
        <v>236</v>
      </c>
      <c r="U300" s="13" t="s">
        <v>235</v>
      </c>
      <c r="V300" s="13" t="s">
        <v>94</v>
      </c>
      <c r="W300" s="16" t="s">
        <v>44</v>
      </c>
      <c r="X300" s="13" t="s">
        <v>236</v>
      </c>
    </row>
    <row r="301" spans="1:24" ht="89.25" customHeight="1" x14ac:dyDescent="0.2">
      <c r="A301" s="20" t="s">
        <v>36</v>
      </c>
      <c r="B301" s="13" t="s">
        <v>1440</v>
      </c>
      <c r="C301" s="13" t="s">
        <v>47</v>
      </c>
      <c r="D301" s="13"/>
      <c r="E301" s="14">
        <v>42723</v>
      </c>
      <c r="F301" s="38">
        <v>2016</v>
      </c>
      <c r="G301" s="20" t="s">
        <v>1439</v>
      </c>
      <c r="H301" s="29" t="s">
        <v>2710</v>
      </c>
      <c r="I301" s="20"/>
      <c r="J301" s="15">
        <v>218330.78</v>
      </c>
      <c r="K301" s="15"/>
      <c r="L301" s="18"/>
      <c r="M301" s="15">
        <v>218322</v>
      </c>
      <c r="N301" s="15">
        <v>8.7799999999999994</v>
      </c>
      <c r="O301" s="42" t="s">
        <v>61</v>
      </c>
      <c r="P301" s="13" t="s">
        <v>148</v>
      </c>
      <c r="Q301" s="13" t="s">
        <v>148</v>
      </c>
      <c r="R301" s="13" t="s">
        <v>148</v>
      </c>
      <c r="S301" s="13" t="s">
        <v>148</v>
      </c>
      <c r="T301" s="13" t="s">
        <v>148</v>
      </c>
      <c r="U301" s="13" t="s">
        <v>235</v>
      </c>
      <c r="V301" s="13" t="s">
        <v>94</v>
      </c>
      <c r="W301" s="16" t="s">
        <v>44</v>
      </c>
      <c r="X301" s="13" t="s">
        <v>236</v>
      </c>
    </row>
    <row r="302" spans="1:24" ht="89.25" customHeight="1" x14ac:dyDescent="0.2">
      <c r="A302" s="20" t="s">
        <v>36</v>
      </c>
      <c r="B302" s="32" t="s">
        <v>1769</v>
      </c>
      <c r="C302" s="13" t="s">
        <v>282</v>
      </c>
      <c r="D302" s="13"/>
      <c r="E302" s="14">
        <v>42457</v>
      </c>
      <c r="F302" s="38">
        <v>2016</v>
      </c>
      <c r="G302" s="34" t="s">
        <v>1768</v>
      </c>
      <c r="H302" s="29" t="s">
        <v>2708</v>
      </c>
      <c r="I302" s="20"/>
      <c r="J302" s="15">
        <v>30221.86</v>
      </c>
      <c r="K302" s="15"/>
      <c r="L302" s="18"/>
      <c r="M302" s="15">
        <v>30062.44</v>
      </c>
      <c r="N302" s="15">
        <v>159.41999999999999</v>
      </c>
      <c r="O302" s="42">
        <v>1</v>
      </c>
      <c r="P302" s="13" t="s">
        <v>239</v>
      </c>
      <c r="Q302" s="13" t="s">
        <v>240</v>
      </c>
      <c r="R302" s="13" t="s">
        <v>241</v>
      </c>
      <c r="S302" s="21" t="s">
        <v>44</v>
      </c>
      <c r="T302" s="13" t="s">
        <v>236</v>
      </c>
      <c r="U302" s="13" t="s">
        <v>235</v>
      </c>
      <c r="V302" s="13" t="s">
        <v>94</v>
      </c>
      <c r="W302" s="16" t="s">
        <v>44</v>
      </c>
      <c r="X302" s="13" t="s">
        <v>236</v>
      </c>
    </row>
    <row r="303" spans="1:24" ht="89.25" customHeight="1" x14ac:dyDescent="0.2">
      <c r="A303" s="20" t="s">
        <v>36</v>
      </c>
      <c r="B303" s="32" t="s">
        <v>1771</v>
      </c>
      <c r="C303" s="13" t="s">
        <v>47</v>
      </c>
      <c r="D303" s="13"/>
      <c r="E303" s="14">
        <v>42451</v>
      </c>
      <c r="F303" s="38">
        <v>2016</v>
      </c>
      <c r="G303" s="34" t="s">
        <v>1770</v>
      </c>
      <c r="H303" s="29" t="s">
        <v>2708</v>
      </c>
      <c r="I303" s="20"/>
      <c r="J303" s="15">
        <v>987041.56</v>
      </c>
      <c r="K303" s="15"/>
      <c r="L303" s="18"/>
      <c r="M303" s="15">
        <v>987041.55</v>
      </c>
      <c r="N303" s="15">
        <v>0.01</v>
      </c>
      <c r="O303" s="42" t="s">
        <v>61</v>
      </c>
      <c r="P303" s="13" t="s">
        <v>239</v>
      </c>
      <c r="Q303" s="13" t="s">
        <v>240</v>
      </c>
      <c r="R303" s="13" t="s">
        <v>241</v>
      </c>
      <c r="S303" s="21" t="s">
        <v>44</v>
      </c>
      <c r="T303" s="13" t="s">
        <v>236</v>
      </c>
      <c r="U303" s="13" t="s">
        <v>235</v>
      </c>
      <c r="V303" s="13" t="s">
        <v>94</v>
      </c>
      <c r="W303" s="16" t="s">
        <v>44</v>
      </c>
      <c r="X303" s="13" t="s">
        <v>236</v>
      </c>
    </row>
    <row r="304" spans="1:24" ht="89.25" customHeight="1" x14ac:dyDescent="0.2">
      <c r="A304" s="36" t="s">
        <v>36</v>
      </c>
      <c r="B304" s="25" t="s">
        <v>918</v>
      </c>
      <c r="C304" s="13" t="s">
        <v>47</v>
      </c>
      <c r="D304" s="13"/>
      <c r="E304" s="14">
        <v>43063</v>
      </c>
      <c r="F304" s="38">
        <v>2017</v>
      </c>
      <c r="G304" s="20" t="s">
        <v>917</v>
      </c>
      <c r="H304" s="29" t="s">
        <v>2710</v>
      </c>
      <c r="I304" s="20"/>
      <c r="J304" s="15">
        <v>476000</v>
      </c>
      <c r="K304" s="15"/>
      <c r="L304" s="18"/>
      <c r="M304" s="15">
        <v>523600</v>
      </c>
      <c r="N304" s="15">
        <v>-47600</v>
      </c>
      <c r="O304" s="42" t="s">
        <v>61</v>
      </c>
      <c r="P304" s="13" t="s">
        <v>148</v>
      </c>
      <c r="Q304" s="13" t="s">
        <v>148</v>
      </c>
      <c r="R304" s="13" t="s">
        <v>148</v>
      </c>
      <c r="S304" s="13" t="s">
        <v>148</v>
      </c>
      <c r="T304" s="13" t="s">
        <v>148</v>
      </c>
      <c r="U304" s="13" t="s">
        <v>235</v>
      </c>
      <c r="V304" s="13" t="s">
        <v>94</v>
      </c>
      <c r="W304" s="16" t="s">
        <v>44</v>
      </c>
      <c r="X304" s="13" t="s">
        <v>236</v>
      </c>
    </row>
    <row r="305" spans="1:24" ht="89.25" customHeight="1" x14ac:dyDescent="0.2">
      <c r="A305" s="20" t="s">
        <v>36</v>
      </c>
      <c r="B305" s="13" t="s">
        <v>930</v>
      </c>
      <c r="C305" s="13" t="s">
        <v>47</v>
      </c>
      <c r="D305" s="13"/>
      <c r="E305" s="14">
        <v>43062</v>
      </c>
      <c r="F305" s="38">
        <v>2017</v>
      </c>
      <c r="G305" s="20" t="s">
        <v>929</v>
      </c>
      <c r="H305" s="29" t="s">
        <v>2710</v>
      </c>
      <c r="I305" s="20"/>
      <c r="J305" s="15">
        <v>858310.82</v>
      </c>
      <c r="K305" s="15"/>
      <c r="L305" s="18"/>
      <c r="M305" s="15">
        <v>858310.82</v>
      </c>
      <c r="N305" s="15">
        <v>0</v>
      </c>
      <c r="O305" s="42" t="s">
        <v>61</v>
      </c>
      <c r="P305" s="13" t="s">
        <v>148</v>
      </c>
      <c r="Q305" s="13" t="s">
        <v>148</v>
      </c>
      <c r="R305" s="13" t="s">
        <v>148</v>
      </c>
      <c r="S305" s="13" t="s">
        <v>148</v>
      </c>
      <c r="T305" s="13" t="s">
        <v>148</v>
      </c>
      <c r="U305" s="13" t="s">
        <v>235</v>
      </c>
      <c r="V305" s="13" t="s">
        <v>94</v>
      </c>
      <c r="W305" s="16" t="s">
        <v>44</v>
      </c>
      <c r="X305" s="13" t="s">
        <v>236</v>
      </c>
    </row>
    <row r="306" spans="1:24" ht="89.25" customHeight="1" x14ac:dyDescent="0.2">
      <c r="A306" s="20" t="s">
        <v>36</v>
      </c>
      <c r="B306" s="13" t="s">
        <v>1034</v>
      </c>
      <c r="C306" s="13" t="s">
        <v>47</v>
      </c>
      <c r="D306" s="13"/>
      <c r="E306" s="14">
        <v>42996</v>
      </c>
      <c r="F306" s="38">
        <v>2017</v>
      </c>
      <c r="G306" s="20" t="s">
        <v>1033</v>
      </c>
      <c r="H306" s="29" t="s">
        <v>2710</v>
      </c>
      <c r="I306" s="20"/>
      <c r="J306" s="15">
        <v>217453.28</v>
      </c>
      <c r="K306" s="15"/>
      <c r="L306" s="18"/>
      <c r="M306" s="15">
        <v>217453.28</v>
      </c>
      <c r="N306" s="15">
        <v>0</v>
      </c>
      <c r="O306" s="42" t="s">
        <v>61</v>
      </c>
      <c r="P306" s="13" t="s">
        <v>148</v>
      </c>
      <c r="Q306" s="13" t="s">
        <v>148</v>
      </c>
      <c r="R306" s="13" t="s">
        <v>148</v>
      </c>
      <c r="S306" s="13" t="s">
        <v>148</v>
      </c>
      <c r="T306" s="13" t="s">
        <v>148</v>
      </c>
      <c r="U306" s="13" t="s">
        <v>235</v>
      </c>
      <c r="V306" s="13" t="s">
        <v>94</v>
      </c>
      <c r="W306" s="16" t="s">
        <v>44</v>
      </c>
      <c r="X306" s="13" t="s">
        <v>236</v>
      </c>
    </row>
    <row r="307" spans="1:24" ht="89.25" customHeight="1" x14ac:dyDescent="0.2">
      <c r="A307" s="20" t="s">
        <v>36</v>
      </c>
      <c r="B307" s="13" t="s">
        <v>1186</v>
      </c>
      <c r="C307" s="13" t="s">
        <v>47</v>
      </c>
      <c r="D307" s="13"/>
      <c r="E307" s="14">
        <v>42835</v>
      </c>
      <c r="F307" s="38">
        <v>2017</v>
      </c>
      <c r="G307" s="20" t="s">
        <v>1185</v>
      </c>
      <c r="H307" s="29" t="s">
        <v>2710</v>
      </c>
      <c r="I307" s="20"/>
      <c r="J307" s="15">
        <v>330000</v>
      </c>
      <c r="K307" s="15"/>
      <c r="L307" s="18"/>
      <c r="M307" s="15">
        <v>330000</v>
      </c>
      <c r="N307" s="15">
        <v>0</v>
      </c>
      <c r="O307" s="42" t="s">
        <v>61</v>
      </c>
      <c r="P307" s="13" t="s">
        <v>74</v>
      </c>
      <c r="Q307" s="13" t="s">
        <v>75</v>
      </c>
      <c r="R307" s="13" t="s">
        <v>76</v>
      </c>
      <c r="S307" s="21" t="s">
        <v>44</v>
      </c>
      <c r="T307" s="13" t="s">
        <v>77</v>
      </c>
      <c r="U307" s="13" t="s">
        <v>235</v>
      </c>
      <c r="V307" s="13" t="s">
        <v>94</v>
      </c>
      <c r="W307" s="16" t="s">
        <v>44</v>
      </c>
      <c r="X307" s="13" t="s">
        <v>236</v>
      </c>
    </row>
    <row r="308" spans="1:24" ht="89.25" customHeight="1" x14ac:dyDescent="0.2">
      <c r="A308" s="20" t="s">
        <v>36</v>
      </c>
      <c r="B308" s="13" t="s">
        <v>1215</v>
      </c>
      <c r="C308" s="13" t="s">
        <v>47</v>
      </c>
      <c r="D308" s="13"/>
      <c r="E308" s="14">
        <v>42821</v>
      </c>
      <c r="F308" s="38">
        <v>2017</v>
      </c>
      <c r="G308" s="20" t="s">
        <v>1214</v>
      </c>
      <c r="H308" s="29" t="s">
        <v>2710</v>
      </c>
      <c r="I308" s="20"/>
      <c r="J308" s="15">
        <v>434906.55</v>
      </c>
      <c r="K308" s="15"/>
      <c r="L308" s="18"/>
      <c r="M308" s="15">
        <v>434889</v>
      </c>
      <c r="N308" s="15">
        <v>17.55</v>
      </c>
      <c r="O308" s="42" t="s">
        <v>61</v>
      </c>
      <c r="P308" s="13" t="s">
        <v>239</v>
      </c>
      <c r="Q308" s="13" t="s">
        <v>240</v>
      </c>
      <c r="R308" s="13" t="s">
        <v>241</v>
      </c>
      <c r="S308" s="21" t="s">
        <v>44</v>
      </c>
      <c r="T308" s="13" t="s">
        <v>236</v>
      </c>
      <c r="U308" s="13" t="s">
        <v>235</v>
      </c>
      <c r="V308" s="13" t="s">
        <v>94</v>
      </c>
      <c r="W308" s="16" t="s">
        <v>44</v>
      </c>
      <c r="X308" s="13" t="s">
        <v>236</v>
      </c>
    </row>
    <row r="309" spans="1:24" ht="89.25" customHeight="1" x14ac:dyDescent="0.2">
      <c r="A309" s="20" t="s">
        <v>36</v>
      </c>
      <c r="B309" s="13" t="s">
        <v>237</v>
      </c>
      <c r="C309" s="13" t="s">
        <v>47</v>
      </c>
      <c r="D309" s="13"/>
      <c r="E309" s="14">
        <v>43462</v>
      </c>
      <c r="F309" s="38">
        <v>2018</v>
      </c>
      <c r="G309" s="20" t="s">
        <v>234</v>
      </c>
      <c r="H309" s="29" t="s">
        <v>2707</v>
      </c>
      <c r="I309" s="20"/>
      <c r="J309" s="15">
        <v>49183.199999999997</v>
      </c>
      <c r="K309" s="15"/>
      <c r="L309" s="18"/>
      <c r="M309" s="15">
        <v>49183.199999999997</v>
      </c>
      <c r="N309" s="15">
        <v>0</v>
      </c>
      <c r="O309" s="42" t="s">
        <v>61</v>
      </c>
      <c r="P309" s="13" t="s">
        <v>148</v>
      </c>
      <c r="Q309" s="13" t="s">
        <v>148</v>
      </c>
      <c r="R309" s="13" t="s">
        <v>148</v>
      </c>
      <c r="S309" s="13" t="s">
        <v>148</v>
      </c>
      <c r="T309" s="13" t="s">
        <v>148</v>
      </c>
      <c r="U309" s="13" t="s">
        <v>235</v>
      </c>
      <c r="V309" s="13" t="s">
        <v>94</v>
      </c>
      <c r="W309" s="16" t="s">
        <v>44</v>
      </c>
      <c r="X309" s="13" t="s">
        <v>236</v>
      </c>
    </row>
    <row r="310" spans="1:24" ht="89.25" customHeight="1" x14ac:dyDescent="0.2">
      <c r="A310" s="20" t="s">
        <v>36</v>
      </c>
      <c r="B310" s="13" t="s">
        <v>248</v>
      </c>
      <c r="C310" s="13" t="s">
        <v>47</v>
      </c>
      <c r="D310" s="13"/>
      <c r="E310" s="14">
        <v>43461</v>
      </c>
      <c r="F310" s="38">
        <v>2018</v>
      </c>
      <c r="G310" s="20" t="s">
        <v>247</v>
      </c>
      <c r="H310" s="29" t="s">
        <v>2710</v>
      </c>
      <c r="I310" s="20"/>
      <c r="J310" s="15">
        <v>879840</v>
      </c>
      <c r="K310" s="15"/>
      <c r="L310" s="18"/>
      <c r="M310" s="15">
        <v>875440.8</v>
      </c>
      <c r="N310" s="15">
        <v>4399.2</v>
      </c>
      <c r="O310" s="42">
        <v>1</v>
      </c>
      <c r="P310" s="13"/>
      <c r="Q310" s="13"/>
      <c r="R310" s="13"/>
      <c r="S310" s="13"/>
      <c r="T310" s="13"/>
      <c r="U310" s="13" t="s">
        <v>235</v>
      </c>
      <c r="V310" s="13" t="s">
        <v>94</v>
      </c>
      <c r="W310" s="16" t="s">
        <v>44</v>
      </c>
      <c r="X310" s="13" t="s">
        <v>236</v>
      </c>
    </row>
    <row r="311" spans="1:24" ht="89.25" customHeight="1" x14ac:dyDescent="0.2">
      <c r="A311" s="20" t="s">
        <v>36</v>
      </c>
      <c r="B311" s="13" t="s">
        <v>250</v>
      </c>
      <c r="C311" s="13" t="s">
        <v>47</v>
      </c>
      <c r="D311" s="13"/>
      <c r="E311" s="14">
        <v>43461</v>
      </c>
      <c r="F311" s="38">
        <v>2018</v>
      </c>
      <c r="G311" s="20" t="s">
        <v>249</v>
      </c>
      <c r="H311" s="29" t="s">
        <v>2710</v>
      </c>
      <c r="I311" s="20"/>
      <c r="J311" s="15">
        <v>515100</v>
      </c>
      <c r="K311" s="15"/>
      <c r="L311" s="18"/>
      <c r="M311" s="15">
        <v>512524.5</v>
      </c>
      <c r="N311" s="15">
        <v>2575.5</v>
      </c>
      <c r="O311" s="42">
        <v>1</v>
      </c>
      <c r="P311" s="13"/>
      <c r="Q311" s="13"/>
      <c r="R311" s="13"/>
      <c r="S311" s="13"/>
      <c r="T311" s="13"/>
      <c r="U311" s="13" t="s">
        <v>235</v>
      </c>
      <c r="V311" s="13" t="s">
        <v>94</v>
      </c>
      <c r="W311" s="16" t="s">
        <v>44</v>
      </c>
      <c r="X311" s="13" t="s">
        <v>236</v>
      </c>
    </row>
    <row r="312" spans="1:24" ht="89.25" customHeight="1" x14ac:dyDescent="0.2">
      <c r="A312" s="36" t="s">
        <v>36</v>
      </c>
      <c r="B312" s="13">
        <v>3.49100004618E+17</v>
      </c>
      <c r="C312" s="13" t="s">
        <v>47</v>
      </c>
      <c r="D312" s="13"/>
      <c r="E312" s="14">
        <v>43236</v>
      </c>
      <c r="F312" s="38">
        <v>2018</v>
      </c>
      <c r="G312" s="20" t="s">
        <v>624</v>
      </c>
      <c r="H312" s="29" t="s">
        <v>2710</v>
      </c>
      <c r="I312" s="20"/>
      <c r="J312" s="15">
        <v>31320</v>
      </c>
      <c r="K312" s="15"/>
      <c r="L312" s="18"/>
      <c r="M312" s="15">
        <v>32045</v>
      </c>
      <c r="N312" s="15">
        <v>-725</v>
      </c>
      <c r="O312" s="42" t="s">
        <v>61</v>
      </c>
      <c r="P312" s="13" t="s">
        <v>148</v>
      </c>
      <c r="Q312" s="13" t="s">
        <v>148</v>
      </c>
      <c r="R312" s="13" t="s">
        <v>148</v>
      </c>
      <c r="S312" s="13" t="s">
        <v>148</v>
      </c>
      <c r="T312" s="13" t="s">
        <v>148</v>
      </c>
      <c r="U312" s="13" t="s">
        <v>235</v>
      </c>
      <c r="V312" s="13" t="s">
        <v>94</v>
      </c>
      <c r="W312" s="16" t="s">
        <v>44</v>
      </c>
      <c r="X312" s="13" t="s">
        <v>236</v>
      </c>
    </row>
    <row r="313" spans="1:24" ht="89.25" customHeight="1" x14ac:dyDescent="0.2">
      <c r="A313" s="36" t="s">
        <v>36</v>
      </c>
      <c r="B313" s="13" t="s">
        <v>625</v>
      </c>
      <c r="C313" s="13" t="s">
        <v>47</v>
      </c>
      <c r="D313" s="13"/>
      <c r="E313" s="14">
        <v>43236</v>
      </c>
      <c r="F313" s="38">
        <v>2018</v>
      </c>
      <c r="G313" s="20" t="s">
        <v>624</v>
      </c>
      <c r="H313" s="29" t="s">
        <v>2710</v>
      </c>
      <c r="I313" s="20"/>
      <c r="J313" s="15">
        <v>31320</v>
      </c>
      <c r="K313" s="15"/>
      <c r="L313" s="18"/>
      <c r="M313" s="15">
        <v>32045</v>
      </c>
      <c r="N313" s="13"/>
      <c r="O313" s="42" t="s">
        <v>61</v>
      </c>
      <c r="P313" s="13" t="s">
        <v>239</v>
      </c>
      <c r="Q313" s="13" t="s">
        <v>240</v>
      </c>
      <c r="R313" s="13" t="s">
        <v>241</v>
      </c>
      <c r="S313" s="16" t="s">
        <v>44</v>
      </c>
      <c r="T313" s="13" t="s">
        <v>236</v>
      </c>
      <c r="U313" s="13" t="s">
        <v>235</v>
      </c>
      <c r="V313" s="13" t="s">
        <v>94</v>
      </c>
      <c r="W313" s="16" t="s">
        <v>44</v>
      </c>
      <c r="X313" s="13" t="s">
        <v>236</v>
      </c>
    </row>
    <row r="314" spans="1:24" ht="89.25" customHeight="1" x14ac:dyDescent="0.2">
      <c r="A314" s="36" t="s">
        <v>2391</v>
      </c>
      <c r="B314" s="32" t="s">
        <v>2609</v>
      </c>
      <c r="C314" s="13" t="s">
        <v>282</v>
      </c>
      <c r="D314" s="13"/>
      <c r="E314" s="14">
        <v>41163</v>
      </c>
      <c r="F314" s="38">
        <v>2012</v>
      </c>
      <c r="G314" s="34" t="s">
        <v>2606</v>
      </c>
      <c r="H314" s="29" t="s">
        <v>2708</v>
      </c>
      <c r="I314" s="20"/>
      <c r="J314" s="15">
        <v>249690</v>
      </c>
      <c r="K314" s="15"/>
      <c r="L314" s="18"/>
      <c r="M314" s="13" t="s">
        <v>51</v>
      </c>
      <c r="N314" s="13"/>
      <c r="O314" s="13"/>
      <c r="P314" s="13" t="s">
        <v>906</v>
      </c>
      <c r="Q314" s="13" t="s">
        <v>907</v>
      </c>
      <c r="R314" s="13" t="s">
        <v>908</v>
      </c>
      <c r="S314" s="17" t="s">
        <v>44</v>
      </c>
      <c r="T314" s="13" t="s">
        <v>480</v>
      </c>
      <c r="U314" s="13" t="s">
        <v>2607</v>
      </c>
      <c r="V314" s="13" t="s">
        <v>310</v>
      </c>
      <c r="W314" s="17" t="s">
        <v>2608</v>
      </c>
      <c r="X314" s="13"/>
    </row>
    <row r="315" spans="1:24" ht="89.25" customHeight="1" x14ac:dyDescent="0.2">
      <c r="A315" s="20" t="s">
        <v>36</v>
      </c>
      <c r="B315" s="13">
        <v>3.49100005119E+17</v>
      </c>
      <c r="C315" s="13" t="s">
        <v>71</v>
      </c>
      <c r="D315" s="13" t="s">
        <v>2717</v>
      </c>
      <c r="E315" s="14">
        <v>43578</v>
      </c>
      <c r="F315" s="38">
        <v>2019</v>
      </c>
      <c r="G315" s="20" t="s">
        <v>66</v>
      </c>
      <c r="H315" s="29" t="s">
        <v>2707</v>
      </c>
      <c r="I315" s="20"/>
      <c r="J315" s="15">
        <v>139965</v>
      </c>
      <c r="K315" s="15"/>
      <c r="L315" s="18"/>
      <c r="M315" s="15">
        <v>135450</v>
      </c>
      <c r="N315" s="15">
        <v>4515</v>
      </c>
      <c r="O315" s="42">
        <v>3</v>
      </c>
      <c r="P315" s="13" t="s">
        <v>74</v>
      </c>
      <c r="Q315" s="13" t="s">
        <v>75</v>
      </c>
      <c r="R315" s="13" t="s">
        <v>76</v>
      </c>
      <c r="S315" s="21" t="s">
        <v>44</v>
      </c>
      <c r="T315" s="13" t="s">
        <v>77</v>
      </c>
      <c r="U315" s="13" t="s">
        <v>67</v>
      </c>
      <c r="V315" s="13" t="s">
        <v>68</v>
      </c>
      <c r="W315" s="16" t="s">
        <v>44</v>
      </c>
      <c r="X315" s="13" t="s">
        <v>55</v>
      </c>
    </row>
    <row r="316" spans="1:24" ht="89.25" customHeight="1" x14ac:dyDescent="0.2">
      <c r="A316" s="20" t="s">
        <v>36</v>
      </c>
      <c r="B316" s="32" t="s">
        <v>702</v>
      </c>
      <c r="C316" s="13" t="s">
        <v>212</v>
      </c>
      <c r="D316" s="13"/>
      <c r="E316" s="14">
        <v>43186</v>
      </c>
      <c r="F316" s="38">
        <v>2018</v>
      </c>
      <c r="G316" s="34" t="s">
        <v>699</v>
      </c>
      <c r="H316" s="29" t="s">
        <v>2708</v>
      </c>
      <c r="I316" s="20"/>
      <c r="J316" s="15">
        <v>7840.51</v>
      </c>
      <c r="K316" s="15"/>
      <c r="L316" s="18"/>
      <c r="M316" s="15">
        <v>7840.51</v>
      </c>
      <c r="N316" s="15">
        <v>0</v>
      </c>
      <c r="O316" s="42" t="s">
        <v>61</v>
      </c>
      <c r="P316" s="13" t="s">
        <v>704</v>
      </c>
      <c r="Q316" s="13" t="s">
        <v>650</v>
      </c>
      <c r="R316" s="13" t="s">
        <v>705</v>
      </c>
      <c r="S316" s="21" t="s">
        <v>44</v>
      </c>
      <c r="T316" s="13" t="s">
        <v>55</v>
      </c>
      <c r="U316" s="13" t="s">
        <v>700</v>
      </c>
      <c r="V316" s="13" t="s">
        <v>701</v>
      </c>
      <c r="W316" s="16" t="s">
        <v>44</v>
      </c>
      <c r="X316" s="13" t="s">
        <v>55</v>
      </c>
    </row>
    <row r="317" spans="1:24" ht="89.25" customHeight="1" x14ac:dyDescent="0.2">
      <c r="A317" t="s">
        <v>2391</v>
      </c>
      <c r="B317" s="13" t="s">
        <v>2692</v>
      </c>
      <c r="C317" s="13" t="s">
        <v>933</v>
      </c>
      <c r="D317" s="13"/>
      <c r="E317" s="14">
        <v>40637</v>
      </c>
      <c r="F317" s="38">
        <v>2011</v>
      </c>
      <c r="G317" s="20" t="s">
        <v>2639</v>
      </c>
      <c r="H317" s="29" t="s">
        <v>2709</v>
      </c>
      <c r="I317" s="20"/>
      <c r="J317" s="15">
        <v>6250</v>
      </c>
      <c r="K317" s="15"/>
      <c r="L317" s="18"/>
      <c r="M317" s="13" t="s">
        <v>51</v>
      </c>
      <c r="N317" s="13"/>
      <c r="O317" s="13"/>
      <c r="P317" s="13"/>
      <c r="Q317" s="13"/>
      <c r="R317" s="13"/>
      <c r="S317" s="13"/>
      <c r="T317" s="13"/>
      <c r="U317" s="13" t="s">
        <v>2640</v>
      </c>
      <c r="V317" s="13" t="s">
        <v>2641</v>
      </c>
      <c r="W317" s="13" t="s">
        <v>2644</v>
      </c>
      <c r="X317" s="13"/>
    </row>
    <row r="318" spans="1:24" ht="89.25" customHeight="1" x14ac:dyDescent="0.2">
      <c r="A318" s="36" t="s">
        <v>2391</v>
      </c>
      <c r="B318" s="13" t="s">
        <v>2645</v>
      </c>
      <c r="C318" s="13" t="s">
        <v>282</v>
      </c>
      <c r="D318" s="13"/>
      <c r="E318" s="14">
        <v>41009</v>
      </c>
      <c r="F318" s="38">
        <v>2012</v>
      </c>
      <c r="G318" s="20" t="s">
        <v>2639</v>
      </c>
      <c r="H318" s="29" t="s">
        <v>2709</v>
      </c>
      <c r="I318" s="20"/>
      <c r="J318" s="15">
        <v>3600</v>
      </c>
      <c r="K318" s="15"/>
      <c r="L318" s="18"/>
      <c r="M318" s="13" t="s">
        <v>51</v>
      </c>
      <c r="N318" s="13"/>
      <c r="O318" s="13"/>
      <c r="P318" s="13" t="s">
        <v>343</v>
      </c>
      <c r="Q318" s="13" t="s">
        <v>344</v>
      </c>
      <c r="R318" s="13" t="s">
        <v>345</v>
      </c>
      <c r="S318" s="17" t="s">
        <v>42</v>
      </c>
      <c r="T318" s="13" t="s">
        <v>231</v>
      </c>
      <c r="U318" s="13" t="s">
        <v>2640</v>
      </c>
      <c r="V318" s="13" t="s">
        <v>2641</v>
      </c>
      <c r="W318" s="17" t="s">
        <v>2644</v>
      </c>
      <c r="X318" s="13"/>
    </row>
    <row r="319" spans="1:24" ht="89.25" customHeight="1" x14ac:dyDescent="0.2">
      <c r="A319" s="20" t="s">
        <v>36</v>
      </c>
      <c r="B319" s="13" t="s">
        <v>1758</v>
      </c>
      <c r="C319" s="13" t="s">
        <v>282</v>
      </c>
      <c r="D319" s="13"/>
      <c r="E319" s="14">
        <v>42459</v>
      </c>
      <c r="F319" s="38">
        <v>2016</v>
      </c>
      <c r="G319" s="20" t="s">
        <v>1757</v>
      </c>
      <c r="H319" s="29" t="s">
        <v>2709</v>
      </c>
      <c r="I319" s="20"/>
      <c r="J319" s="15">
        <v>22103.33</v>
      </c>
      <c r="K319" s="15"/>
      <c r="L319" s="18"/>
      <c r="M319" s="15">
        <v>16250</v>
      </c>
      <c r="N319" s="15">
        <v>5853.33</v>
      </c>
      <c r="O319" s="42">
        <v>26</v>
      </c>
      <c r="P319" s="13" t="s">
        <v>343</v>
      </c>
      <c r="Q319" s="13" t="s">
        <v>344</v>
      </c>
      <c r="R319" s="13" t="s">
        <v>345</v>
      </c>
      <c r="S319" s="22" t="s">
        <v>42</v>
      </c>
      <c r="T319" s="13" t="s">
        <v>231</v>
      </c>
      <c r="U319" s="13" t="s">
        <v>1029</v>
      </c>
      <c r="V319" s="13" t="s">
        <v>1030</v>
      </c>
      <c r="W319" s="16" t="s">
        <v>44</v>
      </c>
      <c r="X319" s="13" t="s">
        <v>61</v>
      </c>
    </row>
    <row r="320" spans="1:24" ht="89.25" customHeight="1" x14ac:dyDescent="0.2">
      <c r="A320" s="20" t="s">
        <v>36</v>
      </c>
      <c r="B320" s="13" t="s">
        <v>1760</v>
      </c>
      <c r="C320" s="13" t="s">
        <v>282</v>
      </c>
      <c r="D320" s="13"/>
      <c r="E320" s="14">
        <v>42459</v>
      </c>
      <c r="F320" s="38">
        <v>2016</v>
      </c>
      <c r="G320" s="20" t="s">
        <v>1757</v>
      </c>
      <c r="H320" s="29" t="s">
        <v>2709</v>
      </c>
      <c r="I320" s="20"/>
      <c r="J320" s="15">
        <v>22500</v>
      </c>
      <c r="K320" s="15"/>
      <c r="L320" s="18"/>
      <c r="M320" s="15">
        <v>22500</v>
      </c>
      <c r="N320" s="15">
        <v>0</v>
      </c>
      <c r="O320" s="42" t="s">
        <v>61</v>
      </c>
      <c r="P320" s="13" t="s">
        <v>343</v>
      </c>
      <c r="Q320" s="13" t="s">
        <v>344</v>
      </c>
      <c r="R320" s="13" t="s">
        <v>345</v>
      </c>
      <c r="S320" s="22" t="s">
        <v>42</v>
      </c>
      <c r="T320" s="13" t="s">
        <v>231</v>
      </c>
      <c r="U320" s="13" t="s">
        <v>1029</v>
      </c>
      <c r="V320" s="13" t="s">
        <v>1030</v>
      </c>
      <c r="W320" s="16" t="s">
        <v>44</v>
      </c>
      <c r="X320" s="13" t="s">
        <v>61</v>
      </c>
    </row>
    <row r="321" spans="1:24" ht="89.25" customHeight="1" x14ac:dyDescent="0.2">
      <c r="A321" s="20" t="s">
        <v>36</v>
      </c>
      <c r="B321" s="13" t="s">
        <v>1762</v>
      </c>
      <c r="C321" s="13" t="s">
        <v>282</v>
      </c>
      <c r="D321" s="13"/>
      <c r="E321" s="14">
        <v>42459</v>
      </c>
      <c r="F321" s="38">
        <v>2016</v>
      </c>
      <c r="G321" s="20" t="s">
        <v>1761</v>
      </c>
      <c r="H321" s="29" t="s">
        <v>2708</v>
      </c>
      <c r="I321" s="20"/>
      <c r="J321" s="15">
        <v>21956.67</v>
      </c>
      <c r="K321" s="15"/>
      <c r="L321" s="18"/>
      <c r="M321" s="15">
        <v>21900</v>
      </c>
      <c r="N321" s="15">
        <v>56.67</v>
      </c>
      <c r="O321" s="42" t="s">
        <v>61</v>
      </c>
      <c r="P321" s="13" t="s">
        <v>1763</v>
      </c>
      <c r="Q321" s="13" t="s">
        <v>1764</v>
      </c>
      <c r="R321" s="13" t="s">
        <v>1765</v>
      </c>
      <c r="S321" s="22" t="s">
        <v>42</v>
      </c>
      <c r="T321" s="13" t="s">
        <v>81</v>
      </c>
      <c r="U321" s="13" t="s">
        <v>1029</v>
      </c>
      <c r="V321" s="13" t="s">
        <v>1030</v>
      </c>
      <c r="W321" s="16" t="s">
        <v>44</v>
      </c>
      <c r="X321" s="13" t="s">
        <v>61</v>
      </c>
    </row>
    <row r="322" spans="1:24" ht="89.25" customHeight="1" x14ac:dyDescent="0.2">
      <c r="A322" s="20" t="s">
        <v>36</v>
      </c>
      <c r="B322" s="13" t="s">
        <v>1031</v>
      </c>
      <c r="C322" s="13" t="s">
        <v>47</v>
      </c>
      <c r="D322" s="13"/>
      <c r="E322" s="14">
        <v>42998</v>
      </c>
      <c r="F322" s="38">
        <v>2017</v>
      </c>
      <c r="G322" s="20" t="s">
        <v>1028</v>
      </c>
      <c r="H322" s="29" t="s">
        <v>2710</v>
      </c>
      <c r="I322" s="20"/>
      <c r="J322" s="15">
        <v>1132600</v>
      </c>
      <c r="K322" s="15"/>
      <c r="L322" s="18"/>
      <c r="M322" s="15">
        <v>1132600</v>
      </c>
      <c r="N322" s="15">
        <v>0</v>
      </c>
      <c r="O322" s="42" t="s">
        <v>61</v>
      </c>
      <c r="P322" s="13" t="s">
        <v>74</v>
      </c>
      <c r="Q322" s="13" t="s">
        <v>75</v>
      </c>
      <c r="R322" s="13" t="s">
        <v>76</v>
      </c>
      <c r="S322" s="21" t="s">
        <v>44</v>
      </c>
      <c r="T322" s="13" t="s">
        <v>77</v>
      </c>
      <c r="U322" s="13" t="s">
        <v>1029</v>
      </c>
      <c r="V322" s="13" t="s">
        <v>1030</v>
      </c>
      <c r="W322" s="16" t="s">
        <v>44</v>
      </c>
      <c r="X322" s="13" t="s">
        <v>61</v>
      </c>
    </row>
    <row r="323" spans="1:24" ht="89.25" customHeight="1" x14ac:dyDescent="0.2">
      <c r="A323" s="20" t="s">
        <v>36</v>
      </c>
      <c r="B323" s="13" t="s">
        <v>1071</v>
      </c>
      <c r="C323" s="13" t="s">
        <v>47</v>
      </c>
      <c r="D323" s="13"/>
      <c r="E323" s="14">
        <v>42947</v>
      </c>
      <c r="F323" s="38">
        <v>2017</v>
      </c>
      <c r="G323" s="20" t="s">
        <v>1070</v>
      </c>
      <c r="H323" s="29" t="s">
        <v>2708</v>
      </c>
      <c r="I323" s="20"/>
      <c r="J323" s="15">
        <v>379919</v>
      </c>
      <c r="K323" s="15"/>
      <c r="L323" s="18"/>
      <c r="M323" s="15">
        <v>64585.5</v>
      </c>
      <c r="N323" s="15">
        <v>315333.5</v>
      </c>
      <c r="O323" s="42">
        <v>83</v>
      </c>
      <c r="P323" s="13" t="s">
        <v>470</v>
      </c>
      <c r="Q323" s="13" t="s">
        <v>471</v>
      </c>
      <c r="R323" s="13" t="s">
        <v>472</v>
      </c>
      <c r="S323" s="22" t="s">
        <v>473</v>
      </c>
      <c r="T323" s="13" t="s">
        <v>474</v>
      </c>
      <c r="U323" s="13" t="s">
        <v>1029</v>
      </c>
      <c r="V323" s="13" t="s">
        <v>1030</v>
      </c>
      <c r="W323" s="16" t="s">
        <v>44</v>
      </c>
      <c r="X323" s="13" t="s">
        <v>383</v>
      </c>
    </row>
    <row r="324" spans="1:24" ht="89.25" customHeight="1" x14ac:dyDescent="0.2">
      <c r="A324" s="20" t="s">
        <v>36</v>
      </c>
      <c r="B324" s="13" t="s">
        <v>1073</v>
      </c>
      <c r="C324" s="13" t="s">
        <v>47</v>
      </c>
      <c r="D324" s="13"/>
      <c r="E324" s="14">
        <v>42947</v>
      </c>
      <c r="F324" s="38">
        <v>2017</v>
      </c>
      <c r="G324" s="20" t="s">
        <v>1072</v>
      </c>
      <c r="H324" s="29" t="s">
        <v>2709</v>
      </c>
      <c r="I324" s="20"/>
      <c r="J324" s="15">
        <v>114490.77</v>
      </c>
      <c r="K324" s="15"/>
      <c r="L324" s="18"/>
      <c r="M324" s="15">
        <v>18318.61</v>
      </c>
      <c r="N324" s="15">
        <v>96172.160000000003</v>
      </c>
      <c r="O324" s="42">
        <v>84</v>
      </c>
      <c r="P324" s="13" t="s">
        <v>470</v>
      </c>
      <c r="Q324" s="13" t="s">
        <v>471</v>
      </c>
      <c r="R324" s="13" t="s">
        <v>472</v>
      </c>
      <c r="S324" s="22" t="s">
        <v>473</v>
      </c>
      <c r="T324" s="13" t="s">
        <v>474</v>
      </c>
      <c r="U324" s="13" t="s">
        <v>1029</v>
      </c>
      <c r="V324" s="13" t="s">
        <v>1030</v>
      </c>
      <c r="W324" s="16" t="s">
        <v>44</v>
      </c>
      <c r="X324" s="13" t="s">
        <v>383</v>
      </c>
    </row>
    <row r="325" spans="1:24" ht="89.25" customHeight="1" x14ac:dyDescent="0.2">
      <c r="A325" s="20" t="s">
        <v>36</v>
      </c>
      <c r="B325" s="13" t="s">
        <v>1075</v>
      </c>
      <c r="C325" s="13" t="s">
        <v>47</v>
      </c>
      <c r="D325" s="13"/>
      <c r="E325" s="14">
        <v>42947</v>
      </c>
      <c r="F325" s="38">
        <v>2017</v>
      </c>
      <c r="G325" s="20" t="s">
        <v>1074</v>
      </c>
      <c r="H325" s="29" t="s">
        <v>2709</v>
      </c>
      <c r="I325" s="20"/>
      <c r="J325" s="15">
        <v>147888.88</v>
      </c>
      <c r="K325" s="15"/>
      <c r="L325" s="18"/>
      <c r="M325" s="15">
        <v>22183.48</v>
      </c>
      <c r="N325" s="15">
        <v>125705.4</v>
      </c>
      <c r="O325" s="42">
        <v>85</v>
      </c>
      <c r="P325" s="13" t="s">
        <v>470</v>
      </c>
      <c r="Q325" s="13" t="s">
        <v>471</v>
      </c>
      <c r="R325" s="13" t="s">
        <v>472</v>
      </c>
      <c r="S325" s="22" t="s">
        <v>473</v>
      </c>
      <c r="T325" s="13" t="s">
        <v>474</v>
      </c>
      <c r="U325" s="13" t="s">
        <v>1029</v>
      </c>
      <c r="V325" s="13" t="s">
        <v>1030</v>
      </c>
      <c r="W325" s="16" t="s">
        <v>44</v>
      </c>
      <c r="X325" s="13" t="s">
        <v>383</v>
      </c>
    </row>
    <row r="326" spans="1:24" ht="89.25" customHeight="1" x14ac:dyDescent="0.2">
      <c r="A326" s="20" t="s">
        <v>36</v>
      </c>
      <c r="B326" s="13" t="s">
        <v>1077</v>
      </c>
      <c r="C326" s="13" t="s">
        <v>47</v>
      </c>
      <c r="D326" s="13"/>
      <c r="E326" s="14">
        <v>42947</v>
      </c>
      <c r="F326" s="38">
        <v>2017</v>
      </c>
      <c r="G326" s="20" t="s">
        <v>1076</v>
      </c>
      <c r="H326" s="29" t="s">
        <v>2710</v>
      </c>
      <c r="I326" s="20"/>
      <c r="J326" s="15">
        <v>45248.73</v>
      </c>
      <c r="K326" s="15"/>
      <c r="L326" s="18"/>
      <c r="M326" s="15">
        <v>14633.32</v>
      </c>
      <c r="N326" s="15">
        <v>30615.41</v>
      </c>
      <c r="O326" s="42">
        <v>68</v>
      </c>
      <c r="P326" s="13" t="s">
        <v>182</v>
      </c>
      <c r="Q326" s="13" t="s">
        <v>183</v>
      </c>
      <c r="R326" s="13" t="s">
        <v>184</v>
      </c>
      <c r="S326" s="22" t="s">
        <v>44</v>
      </c>
      <c r="T326" s="13" t="s">
        <v>77</v>
      </c>
      <c r="U326" s="13" t="s">
        <v>1029</v>
      </c>
      <c r="V326" s="13" t="s">
        <v>1030</v>
      </c>
      <c r="W326" s="16" t="s">
        <v>44</v>
      </c>
      <c r="X326" s="13" t="s">
        <v>383</v>
      </c>
    </row>
    <row r="327" spans="1:24" ht="89.25" customHeight="1" x14ac:dyDescent="0.2">
      <c r="A327" t="s">
        <v>2391</v>
      </c>
      <c r="B327" s="32" t="s">
        <v>2523</v>
      </c>
      <c r="C327" s="13" t="s">
        <v>282</v>
      </c>
      <c r="D327" s="13"/>
      <c r="E327" s="14">
        <v>41429</v>
      </c>
      <c r="F327" s="38">
        <v>2013</v>
      </c>
      <c r="G327" s="34" t="s">
        <v>143</v>
      </c>
      <c r="H327" s="29" t="s">
        <v>2708</v>
      </c>
      <c r="I327" s="20"/>
      <c r="J327" s="15">
        <v>197500</v>
      </c>
      <c r="K327" s="15"/>
      <c r="L327" s="18"/>
      <c r="M327" s="13" t="s">
        <v>51</v>
      </c>
      <c r="N327" s="13"/>
      <c r="O327" s="13"/>
      <c r="P327" s="13" t="s">
        <v>2145</v>
      </c>
      <c r="Q327" s="13" t="s">
        <v>2146</v>
      </c>
      <c r="R327" s="13" t="s">
        <v>2147</v>
      </c>
      <c r="S327" s="16" t="s">
        <v>780</v>
      </c>
      <c r="T327" s="13" t="s">
        <v>1656</v>
      </c>
      <c r="U327" s="13" t="s">
        <v>2521</v>
      </c>
      <c r="V327" s="13" t="s">
        <v>2522</v>
      </c>
      <c r="W327" s="16" t="s">
        <v>44</v>
      </c>
      <c r="X327" s="13" t="s">
        <v>81</v>
      </c>
    </row>
    <row r="328" spans="1:24" ht="89.25" customHeight="1" x14ac:dyDescent="0.2">
      <c r="A328" t="s">
        <v>2391</v>
      </c>
      <c r="B328" s="32" t="s">
        <v>2554</v>
      </c>
      <c r="C328" s="13" t="s">
        <v>282</v>
      </c>
      <c r="D328" s="13"/>
      <c r="E328" s="14">
        <v>41346</v>
      </c>
      <c r="F328" s="38">
        <v>2013</v>
      </c>
      <c r="G328" s="34" t="s">
        <v>143</v>
      </c>
      <c r="H328" s="29" t="s">
        <v>2708</v>
      </c>
      <c r="I328" s="20"/>
      <c r="J328" s="15">
        <v>306250</v>
      </c>
      <c r="K328" s="15"/>
      <c r="L328" s="18"/>
      <c r="M328" s="13" t="s">
        <v>51</v>
      </c>
      <c r="N328" s="13"/>
      <c r="O328" s="13"/>
      <c r="P328" s="13" t="s">
        <v>2145</v>
      </c>
      <c r="Q328" s="13" t="s">
        <v>2146</v>
      </c>
      <c r="R328" s="13" t="s">
        <v>2147</v>
      </c>
      <c r="S328" s="16" t="s">
        <v>780</v>
      </c>
      <c r="T328" s="13" t="s">
        <v>1656</v>
      </c>
      <c r="U328" s="13" t="s">
        <v>2521</v>
      </c>
      <c r="V328" s="13" t="s">
        <v>2522</v>
      </c>
      <c r="W328" s="16" t="s">
        <v>44</v>
      </c>
      <c r="X328" s="13" t="s">
        <v>81</v>
      </c>
    </row>
    <row r="329" spans="1:24" ht="89.25" customHeight="1" x14ac:dyDescent="0.2">
      <c r="A329" s="20" t="s">
        <v>36</v>
      </c>
      <c r="B329" s="32" t="s">
        <v>2245</v>
      </c>
      <c r="C329" s="13" t="s">
        <v>47</v>
      </c>
      <c r="D329" s="13"/>
      <c r="E329" s="14">
        <v>41880</v>
      </c>
      <c r="F329" s="38">
        <v>2014</v>
      </c>
      <c r="G329" s="34" t="s">
        <v>2242</v>
      </c>
      <c r="H329" s="29" t="s">
        <v>2708</v>
      </c>
      <c r="I329" s="20"/>
      <c r="J329" s="15">
        <v>670138.93999999994</v>
      </c>
      <c r="K329" s="15"/>
      <c r="L329" s="18"/>
      <c r="M329" s="15">
        <v>670138.93999999994</v>
      </c>
      <c r="N329" s="15">
        <v>0</v>
      </c>
      <c r="O329" s="42" t="s">
        <v>61</v>
      </c>
      <c r="P329" s="13" t="s">
        <v>2247</v>
      </c>
      <c r="Q329" s="13" t="s">
        <v>2248</v>
      </c>
      <c r="R329" s="13" t="s">
        <v>2249</v>
      </c>
      <c r="S329" s="22" t="s">
        <v>60</v>
      </c>
      <c r="T329" s="13" t="s">
        <v>2250</v>
      </c>
      <c r="U329" s="13" t="s">
        <v>2243</v>
      </c>
      <c r="V329" s="13" t="s">
        <v>2244</v>
      </c>
      <c r="W329" s="16" t="s">
        <v>44</v>
      </c>
      <c r="X329" s="13" t="s">
        <v>81</v>
      </c>
    </row>
    <row r="330" spans="1:24" ht="89.25" customHeight="1" x14ac:dyDescent="0.2">
      <c r="A330" t="s">
        <v>36</v>
      </c>
      <c r="B330" s="32" t="s">
        <v>2258</v>
      </c>
      <c r="C330" s="13" t="s">
        <v>47</v>
      </c>
      <c r="D330" s="13"/>
      <c r="E330" s="14">
        <v>41866</v>
      </c>
      <c r="F330" s="38">
        <v>2014</v>
      </c>
      <c r="G330" s="34" t="s">
        <v>2242</v>
      </c>
      <c r="H330" s="29" t="s">
        <v>2708</v>
      </c>
      <c r="I330" s="20"/>
      <c r="J330" s="15">
        <v>670138.93999999994</v>
      </c>
      <c r="K330" s="15"/>
      <c r="L330" s="18"/>
      <c r="M330" s="13" t="s">
        <v>51</v>
      </c>
      <c r="N330" s="13"/>
      <c r="O330" s="13"/>
      <c r="P330" s="13"/>
      <c r="Q330" s="13"/>
      <c r="R330" s="13"/>
      <c r="S330" s="13"/>
      <c r="T330" s="13"/>
      <c r="U330" s="13" t="s">
        <v>2243</v>
      </c>
      <c r="V330" s="13" t="s">
        <v>2244</v>
      </c>
      <c r="W330" s="16" t="s">
        <v>44</v>
      </c>
      <c r="X330" s="13" t="s">
        <v>61</v>
      </c>
    </row>
    <row r="331" spans="1:24" ht="89.25" customHeight="1" x14ac:dyDescent="0.2">
      <c r="A331" t="s">
        <v>36</v>
      </c>
      <c r="B331" s="32" t="s">
        <v>2293</v>
      </c>
      <c r="C331" s="13" t="s">
        <v>47</v>
      </c>
      <c r="D331" s="13"/>
      <c r="E331" s="14">
        <v>41808</v>
      </c>
      <c r="F331" s="38">
        <v>2014</v>
      </c>
      <c r="G331" s="34" t="s">
        <v>2292</v>
      </c>
      <c r="H331" s="29" t="s">
        <v>2708</v>
      </c>
      <c r="I331" s="20"/>
      <c r="J331" s="15">
        <v>719982.14</v>
      </c>
      <c r="K331" s="15"/>
      <c r="L331" s="18"/>
      <c r="M331" s="13" t="s">
        <v>51</v>
      </c>
      <c r="N331" s="13"/>
      <c r="O331" s="13"/>
      <c r="P331" s="13"/>
      <c r="Q331" s="13"/>
      <c r="R331" s="13"/>
      <c r="S331" s="13"/>
      <c r="T331" s="13"/>
      <c r="U331" s="13" t="s">
        <v>2243</v>
      </c>
      <c r="V331" s="13" t="s">
        <v>2244</v>
      </c>
      <c r="W331" s="16" t="s">
        <v>44</v>
      </c>
      <c r="X331" s="13" t="s">
        <v>61</v>
      </c>
    </row>
    <row r="332" spans="1:24" ht="89.25" customHeight="1" x14ac:dyDescent="0.2">
      <c r="A332" s="20" t="s">
        <v>36</v>
      </c>
      <c r="B332" s="32" t="s">
        <v>1733</v>
      </c>
      <c r="C332" s="13" t="s">
        <v>47</v>
      </c>
      <c r="D332" s="13"/>
      <c r="E332" s="14">
        <v>42475</v>
      </c>
      <c r="F332" s="38">
        <v>2016</v>
      </c>
      <c r="G332" s="34" t="s">
        <v>1730</v>
      </c>
      <c r="H332" s="29" t="s">
        <v>2708</v>
      </c>
      <c r="I332" s="20"/>
      <c r="J332" s="15">
        <v>320000</v>
      </c>
      <c r="K332" s="15"/>
      <c r="L332" s="18"/>
      <c r="M332" s="15">
        <v>257600</v>
      </c>
      <c r="N332" s="15">
        <v>62400</v>
      </c>
      <c r="O332" s="42">
        <v>20</v>
      </c>
      <c r="P332" s="13" t="s">
        <v>1735</v>
      </c>
      <c r="Q332" s="13" t="s">
        <v>1736</v>
      </c>
      <c r="R332" s="13" t="s">
        <v>1737</v>
      </c>
      <c r="S332" s="21" t="s">
        <v>44</v>
      </c>
      <c r="T332" s="13" t="s">
        <v>77</v>
      </c>
      <c r="U332" s="13" t="s">
        <v>1731</v>
      </c>
      <c r="V332" s="13" t="s">
        <v>1732</v>
      </c>
      <c r="W332" s="16" t="s">
        <v>44</v>
      </c>
      <c r="X332" s="13" t="s">
        <v>77</v>
      </c>
    </row>
    <row r="333" spans="1:24" ht="89.25" customHeight="1" x14ac:dyDescent="0.2">
      <c r="A333" t="s">
        <v>36</v>
      </c>
      <c r="B333" s="32" t="s">
        <v>1063</v>
      </c>
      <c r="C333" s="13" t="s">
        <v>47</v>
      </c>
      <c r="D333" s="13"/>
      <c r="E333" s="14">
        <v>42978</v>
      </c>
      <c r="F333" s="38">
        <v>2017</v>
      </c>
      <c r="G333" s="34" t="s">
        <v>1060</v>
      </c>
      <c r="H333" s="29" t="s">
        <v>2708</v>
      </c>
      <c r="I333" s="20"/>
      <c r="J333" s="15">
        <v>143380</v>
      </c>
      <c r="K333" s="15"/>
      <c r="L333" s="18"/>
      <c r="M333" s="13" t="s">
        <v>51</v>
      </c>
      <c r="N333" s="13"/>
      <c r="O333" s="13"/>
      <c r="P333" s="13"/>
      <c r="Q333" s="13"/>
      <c r="R333" s="13"/>
      <c r="S333" s="13"/>
      <c r="T333" s="13"/>
      <c r="U333" s="13" t="s">
        <v>1061</v>
      </c>
      <c r="V333" s="13" t="s">
        <v>1062</v>
      </c>
      <c r="W333" s="16" t="s">
        <v>44</v>
      </c>
      <c r="X333" s="13" t="s">
        <v>81</v>
      </c>
    </row>
    <row r="334" spans="1:24" ht="89.25" customHeight="1" x14ac:dyDescent="0.2">
      <c r="A334" s="20" t="s">
        <v>36</v>
      </c>
      <c r="B334" s="32" t="s">
        <v>1907</v>
      </c>
      <c r="C334" s="13" t="s">
        <v>282</v>
      </c>
      <c r="D334" s="13"/>
      <c r="E334" s="14">
        <v>42342</v>
      </c>
      <c r="F334" s="38">
        <v>2015</v>
      </c>
      <c r="G334" s="34" t="s">
        <v>1902</v>
      </c>
      <c r="H334" s="29" t="s">
        <v>2708</v>
      </c>
      <c r="I334" s="20"/>
      <c r="J334" s="15">
        <v>14803.08</v>
      </c>
      <c r="K334" s="15"/>
      <c r="L334" s="18"/>
      <c r="M334" s="15">
        <v>14798.7</v>
      </c>
      <c r="N334" s="15">
        <v>4.38</v>
      </c>
      <c r="O334" s="42" t="s">
        <v>61</v>
      </c>
      <c r="P334" s="13" t="s">
        <v>495</v>
      </c>
      <c r="Q334" s="13" t="s">
        <v>496</v>
      </c>
      <c r="R334" s="13" t="s">
        <v>497</v>
      </c>
      <c r="S334" s="22" t="s">
        <v>44</v>
      </c>
      <c r="T334" s="13" t="s">
        <v>77</v>
      </c>
      <c r="U334" s="13" t="s">
        <v>1903</v>
      </c>
      <c r="V334" s="13" t="s">
        <v>1904</v>
      </c>
      <c r="W334" s="16" t="s">
        <v>44</v>
      </c>
      <c r="X334" s="13" t="s">
        <v>1656</v>
      </c>
    </row>
    <row r="335" spans="1:24" ht="89.25" customHeight="1" x14ac:dyDescent="0.2">
      <c r="A335" s="20" t="s">
        <v>36</v>
      </c>
      <c r="B335" s="32" t="s">
        <v>1813</v>
      </c>
      <c r="C335" s="13" t="s">
        <v>212</v>
      </c>
      <c r="D335" s="13"/>
      <c r="E335" s="14">
        <v>42421</v>
      </c>
      <c r="F335" s="38">
        <v>2016</v>
      </c>
      <c r="G335" s="34" t="s">
        <v>1810</v>
      </c>
      <c r="H335" s="29" t="s">
        <v>2708</v>
      </c>
      <c r="I335" s="20"/>
      <c r="J335" s="15">
        <v>50000</v>
      </c>
      <c r="K335" s="15"/>
      <c r="L335" s="18"/>
      <c r="M335" s="15">
        <v>50000</v>
      </c>
      <c r="N335" s="15">
        <v>0</v>
      </c>
      <c r="O335" s="42" t="s">
        <v>61</v>
      </c>
      <c r="P335" s="13" t="s">
        <v>495</v>
      </c>
      <c r="Q335" s="13" t="s">
        <v>496</v>
      </c>
      <c r="R335" s="13" t="s">
        <v>497</v>
      </c>
      <c r="S335" s="21" t="s">
        <v>44</v>
      </c>
      <c r="T335" s="13" t="s">
        <v>77</v>
      </c>
      <c r="U335" s="13" t="s">
        <v>1811</v>
      </c>
      <c r="V335" s="13" t="s">
        <v>1812</v>
      </c>
      <c r="W335" s="16" t="s">
        <v>44</v>
      </c>
      <c r="X335" s="13" t="s">
        <v>77</v>
      </c>
    </row>
    <row r="336" spans="1:24" ht="89.25" customHeight="1" x14ac:dyDescent="0.2">
      <c r="A336" s="20" t="s">
        <v>2391</v>
      </c>
      <c r="B336" s="13" t="s">
        <v>2409</v>
      </c>
      <c r="C336" s="13" t="s">
        <v>282</v>
      </c>
      <c r="D336" s="13"/>
      <c r="E336" s="14">
        <v>41619</v>
      </c>
      <c r="F336" s="38">
        <v>2013</v>
      </c>
      <c r="G336" s="20" t="s">
        <v>2408</v>
      </c>
      <c r="H336" s="29" t="s">
        <v>2710</v>
      </c>
      <c r="I336" s="20"/>
      <c r="J336" s="15">
        <v>56756.3</v>
      </c>
      <c r="K336" s="15"/>
      <c r="L336" s="18"/>
      <c r="M336" s="15">
        <v>56755</v>
      </c>
      <c r="N336" s="15">
        <v>1.3</v>
      </c>
      <c r="O336" s="42" t="s">
        <v>61</v>
      </c>
      <c r="P336" s="13" t="s">
        <v>962</v>
      </c>
      <c r="Q336" s="13" t="s">
        <v>300</v>
      </c>
      <c r="R336" s="13" t="s">
        <v>963</v>
      </c>
      <c r="S336" s="22" t="s">
        <v>44</v>
      </c>
      <c r="T336" s="13" t="s">
        <v>77</v>
      </c>
      <c r="U336" s="13" t="s">
        <v>391</v>
      </c>
      <c r="V336" s="13" t="s">
        <v>392</v>
      </c>
      <c r="W336" s="16" t="s">
        <v>44</v>
      </c>
      <c r="X336" s="13" t="s">
        <v>81</v>
      </c>
    </row>
    <row r="337" spans="1:24" ht="89.25" customHeight="1" x14ac:dyDescent="0.2">
      <c r="A337" s="20" t="s">
        <v>2391</v>
      </c>
      <c r="B337" s="13" t="s">
        <v>2411</v>
      </c>
      <c r="C337" s="13" t="s">
        <v>282</v>
      </c>
      <c r="D337" s="13"/>
      <c r="E337" s="14">
        <v>41619</v>
      </c>
      <c r="F337" s="38">
        <v>2013</v>
      </c>
      <c r="G337" s="20" t="s">
        <v>2410</v>
      </c>
      <c r="H337" s="29" t="s">
        <v>2710</v>
      </c>
      <c r="I337" s="20"/>
      <c r="J337" s="15">
        <v>179739.84</v>
      </c>
      <c r="K337" s="15"/>
      <c r="L337" s="18"/>
      <c r="M337" s="15">
        <v>179738</v>
      </c>
      <c r="N337" s="15">
        <v>1.84</v>
      </c>
      <c r="O337" s="42" t="s">
        <v>61</v>
      </c>
      <c r="P337" s="13" t="s">
        <v>962</v>
      </c>
      <c r="Q337" s="13" t="s">
        <v>300</v>
      </c>
      <c r="R337" s="13" t="s">
        <v>963</v>
      </c>
      <c r="S337" s="22" t="s">
        <v>44</v>
      </c>
      <c r="T337" s="13" t="s">
        <v>77</v>
      </c>
      <c r="U337" s="13" t="s">
        <v>391</v>
      </c>
      <c r="V337" s="13" t="s">
        <v>392</v>
      </c>
      <c r="W337" s="16" t="s">
        <v>44</v>
      </c>
      <c r="X337" s="13" t="s">
        <v>81</v>
      </c>
    </row>
    <row r="338" spans="1:24" ht="89.25" customHeight="1" x14ac:dyDescent="0.2">
      <c r="A338" s="20" t="s">
        <v>36</v>
      </c>
      <c r="B338" s="13" t="s">
        <v>2185</v>
      </c>
      <c r="C338" s="13" t="s">
        <v>47</v>
      </c>
      <c r="D338" s="13"/>
      <c r="E338" s="14">
        <v>41978</v>
      </c>
      <c r="F338" s="38">
        <v>2014</v>
      </c>
      <c r="G338" s="20" t="s">
        <v>2184</v>
      </c>
      <c r="H338" s="29" t="s">
        <v>2710</v>
      </c>
      <c r="I338" s="20"/>
      <c r="J338" s="15">
        <v>85450.2</v>
      </c>
      <c r="K338" s="15"/>
      <c r="L338" s="18"/>
      <c r="M338" s="15">
        <v>32587.4</v>
      </c>
      <c r="N338" s="15">
        <v>52862.8</v>
      </c>
      <c r="O338" s="42">
        <v>62</v>
      </c>
      <c r="P338" s="13" t="s">
        <v>495</v>
      </c>
      <c r="Q338" s="13" t="s">
        <v>496</v>
      </c>
      <c r="R338" s="13" t="s">
        <v>497</v>
      </c>
      <c r="S338" s="21" t="s">
        <v>44</v>
      </c>
      <c r="T338" s="13" t="s">
        <v>77</v>
      </c>
      <c r="U338" s="13" t="s">
        <v>391</v>
      </c>
      <c r="V338" s="13" t="s">
        <v>392</v>
      </c>
      <c r="W338" s="16" t="s">
        <v>44</v>
      </c>
      <c r="X338" s="13" t="s">
        <v>77</v>
      </c>
    </row>
    <row r="339" spans="1:24" ht="89.25" customHeight="1" x14ac:dyDescent="0.2">
      <c r="A339" s="20" t="s">
        <v>36</v>
      </c>
      <c r="B339" s="13" t="s">
        <v>2188</v>
      </c>
      <c r="C339" s="13" t="s">
        <v>47</v>
      </c>
      <c r="D339" s="13"/>
      <c r="E339" s="14">
        <v>41978</v>
      </c>
      <c r="F339" s="38">
        <v>2014</v>
      </c>
      <c r="G339" s="20" t="s">
        <v>2187</v>
      </c>
      <c r="H339" s="29" t="s">
        <v>2710</v>
      </c>
      <c r="I339" s="20"/>
      <c r="J339" s="15">
        <v>301276.15999999997</v>
      </c>
      <c r="K339" s="15"/>
      <c r="L339" s="18"/>
      <c r="M339" s="15">
        <v>298263.40000000002</v>
      </c>
      <c r="N339" s="15">
        <v>3012.76</v>
      </c>
      <c r="O339" s="42">
        <v>1</v>
      </c>
      <c r="P339" s="13" t="s">
        <v>495</v>
      </c>
      <c r="Q339" s="13" t="s">
        <v>496</v>
      </c>
      <c r="R339" s="13" t="s">
        <v>497</v>
      </c>
      <c r="S339" s="21" t="s">
        <v>44</v>
      </c>
      <c r="T339" s="13" t="s">
        <v>77</v>
      </c>
      <c r="U339" s="13" t="s">
        <v>391</v>
      </c>
      <c r="V339" s="13" t="s">
        <v>392</v>
      </c>
      <c r="W339" s="16" t="s">
        <v>44</v>
      </c>
      <c r="X339" s="13" t="s">
        <v>77</v>
      </c>
    </row>
    <row r="340" spans="1:24" ht="89.25" customHeight="1" x14ac:dyDescent="0.2">
      <c r="A340" s="20" t="s">
        <v>36</v>
      </c>
      <c r="B340" s="13" t="s">
        <v>2289</v>
      </c>
      <c r="C340" s="13" t="s">
        <v>47</v>
      </c>
      <c r="D340" s="13"/>
      <c r="E340" s="14">
        <v>41814</v>
      </c>
      <c r="F340" s="38">
        <v>2014</v>
      </c>
      <c r="G340" s="20" t="s">
        <v>2288</v>
      </c>
      <c r="H340" s="29" t="s">
        <v>2710</v>
      </c>
      <c r="I340" s="20"/>
      <c r="J340" s="15">
        <v>22361.1</v>
      </c>
      <c r="K340" s="15"/>
      <c r="L340" s="18"/>
      <c r="M340" s="15">
        <v>19000</v>
      </c>
      <c r="N340" s="15">
        <v>3361.1</v>
      </c>
      <c r="O340" s="42">
        <v>15</v>
      </c>
      <c r="P340" s="13" t="s">
        <v>74</v>
      </c>
      <c r="Q340" s="13" t="s">
        <v>75</v>
      </c>
      <c r="R340" s="13" t="s">
        <v>76</v>
      </c>
      <c r="S340" s="22" t="s">
        <v>44</v>
      </c>
      <c r="T340" s="13" t="s">
        <v>77</v>
      </c>
      <c r="U340" s="13" t="s">
        <v>391</v>
      </c>
      <c r="V340" s="13" t="s">
        <v>392</v>
      </c>
      <c r="W340" s="16" t="s">
        <v>44</v>
      </c>
      <c r="X340" s="13" t="s">
        <v>81</v>
      </c>
    </row>
    <row r="341" spans="1:24" ht="89.25" customHeight="1" x14ac:dyDescent="0.2">
      <c r="A341" s="20" t="s">
        <v>36</v>
      </c>
      <c r="B341" s="13" t="s">
        <v>2291</v>
      </c>
      <c r="C341" s="13" t="s">
        <v>47</v>
      </c>
      <c r="D341" s="13"/>
      <c r="E341" s="14">
        <v>41813</v>
      </c>
      <c r="F341" s="38">
        <v>2014</v>
      </c>
      <c r="G341" s="20" t="s">
        <v>2290</v>
      </c>
      <c r="H341" s="29" t="s">
        <v>2710</v>
      </c>
      <c r="I341" s="20"/>
      <c r="J341" s="15">
        <v>91210.37</v>
      </c>
      <c r="K341" s="15"/>
      <c r="L341" s="18"/>
      <c r="M341" s="15">
        <v>90298.27</v>
      </c>
      <c r="N341" s="15">
        <v>912.1</v>
      </c>
      <c r="O341" s="42">
        <v>1</v>
      </c>
      <c r="P341" s="13" t="s">
        <v>962</v>
      </c>
      <c r="Q341" s="13" t="s">
        <v>300</v>
      </c>
      <c r="R341" s="13" t="s">
        <v>963</v>
      </c>
      <c r="S341" s="22" t="s">
        <v>44</v>
      </c>
      <c r="T341" s="13" t="s">
        <v>77</v>
      </c>
      <c r="U341" s="13" t="s">
        <v>391</v>
      </c>
      <c r="V341" s="13" t="s">
        <v>392</v>
      </c>
      <c r="W341" s="16" t="s">
        <v>44</v>
      </c>
      <c r="X341" s="13" t="s">
        <v>81</v>
      </c>
    </row>
    <row r="342" spans="1:24" ht="89.25" customHeight="1" x14ac:dyDescent="0.2">
      <c r="A342" s="20" t="s">
        <v>36</v>
      </c>
      <c r="B342" s="13" t="s">
        <v>1881</v>
      </c>
      <c r="C342" s="13" t="s">
        <v>47</v>
      </c>
      <c r="D342" s="13"/>
      <c r="E342" s="14">
        <v>42355</v>
      </c>
      <c r="F342" s="38">
        <v>2015</v>
      </c>
      <c r="G342" s="20" t="s">
        <v>1880</v>
      </c>
      <c r="H342" s="29" t="s">
        <v>2710</v>
      </c>
      <c r="I342" s="20"/>
      <c r="J342" s="15">
        <v>331402.23999999999</v>
      </c>
      <c r="K342" s="15"/>
      <c r="L342" s="18"/>
      <c r="M342" s="15">
        <v>82850.559999999998</v>
      </c>
      <c r="N342" s="15">
        <v>248551.67999999999</v>
      </c>
      <c r="O342" s="42">
        <v>75</v>
      </c>
      <c r="P342" s="13" t="s">
        <v>495</v>
      </c>
      <c r="Q342" s="13" t="s">
        <v>496</v>
      </c>
      <c r="R342" s="13" t="s">
        <v>497</v>
      </c>
      <c r="S342" s="21" t="s">
        <v>44</v>
      </c>
      <c r="T342" s="13" t="s">
        <v>77</v>
      </c>
      <c r="U342" s="13" t="s">
        <v>391</v>
      </c>
      <c r="V342" s="13" t="s">
        <v>392</v>
      </c>
      <c r="W342" s="16" t="s">
        <v>44</v>
      </c>
      <c r="X342" s="13" t="s">
        <v>77</v>
      </c>
    </row>
    <row r="343" spans="1:24" ht="89.25" customHeight="1" x14ac:dyDescent="0.2">
      <c r="A343" s="20" t="s">
        <v>36</v>
      </c>
      <c r="B343" s="13" t="s">
        <v>1422</v>
      </c>
      <c r="C343" s="13" t="s">
        <v>47</v>
      </c>
      <c r="D343" s="13"/>
      <c r="E343" s="14">
        <v>42732</v>
      </c>
      <c r="F343" s="38">
        <v>2016</v>
      </c>
      <c r="G343" s="20" t="s">
        <v>826</v>
      </c>
      <c r="H343" s="29" t="s">
        <v>2710</v>
      </c>
      <c r="I343" s="20"/>
      <c r="J343" s="15">
        <v>155760</v>
      </c>
      <c r="K343" s="15"/>
      <c r="L343" s="18"/>
      <c r="M343" s="15">
        <v>155760</v>
      </c>
      <c r="N343" s="15">
        <v>0</v>
      </c>
      <c r="O343" s="42" t="s">
        <v>61</v>
      </c>
      <c r="P343" s="13" t="s">
        <v>495</v>
      </c>
      <c r="Q343" s="13" t="s">
        <v>496</v>
      </c>
      <c r="R343" s="13" t="s">
        <v>497</v>
      </c>
      <c r="S343" s="21" t="s">
        <v>44</v>
      </c>
      <c r="T343" s="13" t="s">
        <v>77</v>
      </c>
      <c r="U343" s="13" t="s">
        <v>391</v>
      </c>
      <c r="V343" s="13" t="s">
        <v>392</v>
      </c>
      <c r="W343" s="16" t="s">
        <v>44</v>
      </c>
      <c r="X343" s="13" t="s">
        <v>77</v>
      </c>
    </row>
    <row r="344" spans="1:24" ht="89.25" customHeight="1" x14ac:dyDescent="0.2">
      <c r="A344" s="20" t="s">
        <v>36</v>
      </c>
      <c r="B344" s="13" t="s">
        <v>1424</v>
      </c>
      <c r="C344" s="13" t="s">
        <v>47</v>
      </c>
      <c r="D344" s="13"/>
      <c r="E344" s="14">
        <v>42732</v>
      </c>
      <c r="F344" s="38">
        <v>2016</v>
      </c>
      <c r="G344" s="20" t="s">
        <v>828</v>
      </c>
      <c r="H344" s="29" t="s">
        <v>2710</v>
      </c>
      <c r="I344" s="20"/>
      <c r="J344" s="15">
        <v>319897.59999999998</v>
      </c>
      <c r="K344" s="15"/>
      <c r="L344" s="18"/>
      <c r="M344" s="15">
        <v>319897.59999999998</v>
      </c>
      <c r="N344" s="15">
        <v>0</v>
      </c>
      <c r="O344" s="42" t="s">
        <v>61</v>
      </c>
      <c r="P344" s="13" t="s">
        <v>495</v>
      </c>
      <c r="Q344" s="13" t="s">
        <v>496</v>
      </c>
      <c r="R344" s="13" t="s">
        <v>497</v>
      </c>
      <c r="S344" s="21" t="s">
        <v>44</v>
      </c>
      <c r="T344" s="13" t="s">
        <v>77</v>
      </c>
      <c r="U344" s="13" t="s">
        <v>391</v>
      </c>
      <c r="V344" s="13" t="s">
        <v>392</v>
      </c>
      <c r="W344" s="16" t="s">
        <v>44</v>
      </c>
      <c r="X344" s="13" t="s">
        <v>77</v>
      </c>
    </row>
    <row r="345" spans="1:24" ht="89.25" customHeight="1" x14ac:dyDescent="0.2">
      <c r="A345" s="20" t="s">
        <v>36</v>
      </c>
      <c r="B345" s="13" t="s">
        <v>1793</v>
      </c>
      <c r="C345" s="13" t="s">
        <v>47</v>
      </c>
      <c r="D345" s="13"/>
      <c r="E345" s="14">
        <v>42433</v>
      </c>
      <c r="F345" s="38">
        <v>2016</v>
      </c>
      <c r="G345" s="20" t="s">
        <v>1792</v>
      </c>
      <c r="H345" s="29" t="s">
        <v>2710</v>
      </c>
      <c r="I345" s="20"/>
      <c r="J345" s="15">
        <v>248551.67999999999</v>
      </c>
      <c r="K345" s="15"/>
      <c r="L345" s="18"/>
      <c r="M345" s="15">
        <v>248551.67999999999</v>
      </c>
      <c r="N345" s="15">
        <v>0</v>
      </c>
      <c r="O345" s="42" t="s">
        <v>61</v>
      </c>
      <c r="P345" s="13" t="s">
        <v>495</v>
      </c>
      <c r="Q345" s="13" t="s">
        <v>496</v>
      </c>
      <c r="R345" s="13" t="s">
        <v>497</v>
      </c>
      <c r="S345" s="21" t="s">
        <v>44</v>
      </c>
      <c r="T345" s="13" t="s">
        <v>77</v>
      </c>
      <c r="U345" s="13" t="s">
        <v>391</v>
      </c>
      <c r="V345" s="13" t="s">
        <v>392</v>
      </c>
      <c r="W345" s="16" t="s">
        <v>44</v>
      </c>
      <c r="X345" s="13" t="s">
        <v>77</v>
      </c>
    </row>
    <row r="346" spans="1:24" ht="89.25" customHeight="1" x14ac:dyDescent="0.2">
      <c r="A346" s="20" t="s">
        <v>36</v>
      </c>
      <c r="B346" s="13" t="s">
        <v>1799</v>
      </c>
      <c r="C346" s="13" t="s">
        <v>47</v>
      </c>
      <c r="D346" s="13"/>
      <c r="E346" s="14">
        <v>42429</v>
      </c>
      <c r="F346" s="38">
        <v>2016</v>
      </c>
      <c r="G346" s="20" t="s">
        <v>1798</v>
      </c>
      <c r="H346" s="29" t="s">
        <v>2710</v>
      </c>
      <c r="I346" s="20"/>
      <c r="J346" s="15">
        <v>92566.5</v>
      </c>
      <c r="K346" s="15"/>
      <c r="L346" s="18"/>
      <c r="M346" s="15">
        <v>32037.17</v>
      </c>
      <c r="N346" s="15">
        <v>60529.33</v>
      </c>
      <c r="O346" s="42">
        <v>65</v>
      </c>
      <c r="P346" s="13" t="s">
        <v>495</v>
      </c>
      <c r="Q346" s="13" t="s">
        <v>496</v>
      </c>
      <c r="R346" s="13" t="s">
        <v>497</v>
      </c>
      <c r="S346" s="21" t="s">
        <v>44</v>
      </c>
      <c r="T346" s="13" t="s">
        <v>77</v>
      </c>
      <c r="U346" s="13" t="s">
        <v>391</v>
      </c>
      <c r="V346" s="13" t="s">
        <v>392</v>
      </c>
      <c r="W346" s="16" t="s">
        <v>44</v>
      </c>
      <c r="X346" s="13" t="s">
        <v>77</v>
      </c>
    </row>
    <row r="347" spans="1:24" ht="89.25" customHeight="1" x14ac:dyDescent="0.2">
      <c r="A347" s="20" t="s">
        <v>36</v>
      </c>
      <c r="B347" s="13" t="s">
        <v>393</v>
      </c>
      <c r="C347" s="13" t="s">
        <v>47</v>
      </c>
      <c r="D347" s="13"/>
      <c r="E347" s="14">
        <v>43410</v>
      </c>
      <c r="F347" s="38">
        <v>2018</v>
      </c>
      <c r="G347" s="20" t="s">
        <v>390</v>
      </c>
      <c r="H347" s="29" t="s">
        <v>2710</v>
      </c>
      <c r="I347" s="20"/>
      <c r="J347" s="15">
        <v>207600</v>
      </c>
      <c r="K347" s="15"/>
      <c r="L347" s="18"/>
      <c r="M347" s="15">
        <v>60203</v>
      </c>
      <c r="N347" s="15">
        <v>147397</v>
      </c>
      <c r="O347" s="42">
        <v>71</v>
      </c>
      <c r="P347" s="13"/>
      <c r="Q347" s="13"/>
      <c r="R347" s="13"/>
      <c r="S347" s="13"/>
      <c r="T347" s="13"/>
      <c r="U347" s="13" t="s">
        <v>391</v>
      </c>
      <c r="V347" s="13" t="s">
        <v>392</v>
      </c>
      <c r="W347" s="16" t="s">
        <v>44</v>
      </c>
      <c r="X347" s="13" t="s">
        <v>77</v>
      </c>
    </row>
    <row r="348" spans="1:24" ht="89.25" customHeight="1" x14ac:dyDescent="0.2">
      <c r="A348" s="20" t="s">
        <v>36</v>
      </c>
      <c r="B348" s="13" t="s">
        <v>396</v>
      </c>
      <c r="C348" s="13" t="s">
        <v>47</v>
      </c>
      <c r="D348" s="13"/>
      <c r="E348" s="14">
        <v>43410</v>
      </c>
      <c r="F348" s="38">
        <v>2018</v>
      </c>
      <c r="G348" s="20" t="s">
        <v>395</v>
      </c>
      <c r="H348" s="29" t="s">
        <v>2710</v>
      </c>
      <c r="I348" s="20"/>
      <c r="J348" s="15">
        <v>339529.13</v>
      </c>
      <c r="K348" s="15"/>
      <c r="L348" s="18"/>
      <c r="M348" s="15">
        <v>178252.38</v>
      </c>
      <c r="N348" s="15">
        <v>161276.75</v>
      </c>
      <c r="O348" s="42">
        <v>48</v>
      </c>
      <c r="P348" s="13"/>
      <c r="Q348" s="13"/>
      <c r="R348" s="13"/>
      <c r="S348" s="13"/>
      <c r="T348" s="13"/>
      <c r="U348" s="13" t="s">
        <v>391</v>
      </c>
      <c r="V348" s="13" t="s">
        <v>392</v>
      </c>
      <c r="W348" s="16" t="s">
        <v>44</v>
      </c>
      <c r="X348" s="13" t="s">
        <v>77</v>
      </c>
    </row>
    <row r="349" spans="1:24" ht="89.25" customHeight="1" x14ac:dyDescent="0.2">
      <c r="A349" s="20" t="s">
        <v>36</v>
      </c>
      <c r="B349" s="13" t="s">
        <v>827</v>
      </c>
      <c r="C349" s="13" t="s">
        <v>47</v>
      </c>
      <c r="D349" s="13"/>
      <c r="E349" s="14">
        <v>43132</v>
      </c>
      <c r="F349" s="38">
        <v>2018</v>
      </c>
      <c r="G349" s="20" t="s">
        <v>826</v>
      </c>
      <c r="H349" s="29" t="s">
        <v>2710</v>
      </c>
      <c r="I349" s="20"/>
      <c r="J349" s="15">
        <v>127440</v>
      </c>
      <c r="K349" s="15"/>
      <c r="L349" s="18"/>
      <c r="M349" s="15">
        <v>125528.4</v>
      </c>
      <c r="N349" s="15">
        <v>1911.6</v>
      </c>
      <c r="O349" s="42">
        <v>2</v>
      </c>
      <c r="P349" s="13" t="s">
        <v>495</v>
      </c>
      <c r="Q349" s="13" t="s">
        <v>496</v>
      </c>
      <c r="R349" s="13" t="s">
        <v>497</v>
      </c>
      <c r="S349" s="21" t="s">
        <v>44</v>
      </c>
      <c r="T349" s="13" t="s">
        <v>77</v>
      </c>
      <c r="U349" s="13" t="s">
        <v>391</v>
      </c>
      <c r="V349" s="13" t="s">
        <v>392</v>
      </c>
      <c r="W349" s="16" t="s">
        <v>44</v>
      </c>
      <c r="X349" s="13" t="s">
        <v>77</v>
      </c>
    </row>
    <row r="350" spans="1:24" ht="89.25" customHeight="1" x14ac:dyDescent="0.2">
      <c r="A350" s="20" t="s">
        <v>36</v>
      </c>
      <c r="B350" s="13" t="s">
        <v>829</v>
      </c>
      <c r="C350" s="13" t="s">
        <v>47</v>
      </c>
      <c r="D350" s="13"/>
      <c r="E350" s="14">
        <v>43132</v>
      </c>
      <c r="F350" s="38">
        <v>2018</v>
      </c>
      <c r="G350" s="20" t="s">
        <v>828</v>
      </c>
      <c r="H350" s="29" t="s">
        <v>2710</v>
      </c>
      <c r="I350" s="20"/>
      <c r="J350" s="15">
        <v>275504.03999999998</v>
      </c>
      <c r="K350" s="15"/>
      <c r="L350" s="18"/>
      <c r="M350" s="15">
        <v>275504.03999999998</v>
      </c>
      <c r="N350" s="15">
        <v>0</v>
      </c>
      <c r="O350" s="42" t="s">
        <v>61</v>
      </c>
      <c r="P350" s="13" t="s">
        <v>148</v>
      </c>
      <c r="Q350" s="13" t="s">
        <v>148</v>
      </c>
      <c r="R350" s="13" t="s">
        <v>148</v>
      </c>
      <c r="S350" s="13" t="s">
        <v>148</v>
      </c>
      <c r="T350" s="13" t="s">
        <v>148</v>
      </c>
      <c r="U350" s="13" t="s">
        <v>391</v>
      </c>
      <c r="V350" s="13" t="s">
        <v>392</v>
      </c>
      <c r="W350" s="16" t="s">
        <v>44</v>
      </c>
      <c r="X350" s="13" t="s">
        <v>77</v>
      </c>
    </row>
    <row r="351" spans="1:24" ht="89.25" customHeight="1" x14ac:dyDescent="0.2">
      <c r="A351" s="20" t="s">
        <v>36</v>
      </c>
      <c r="B351" s="32" t="s">
        <v>2371</v>
      </c>
      <c r="C351" s="13" t="s">
        <v>282</v>
      </c>
      <c r="D351" s="13"/>
      <c r="E351" s="14">
        <v>41687</v>
      </c>
      <c r="F351" s="38">
        <v>2014</v>
      </c>
      <c r="G351" s="34" t="s">
        <v>2370</v>
      </c>
      <c r="H351" s="29" t="s">
        <v>2708</v>
      </c>
      <c r="I351" s="20"/>
      <c r="J351" s="15">
        <v>499975</v>
      </c>
      <c r="K351" s="15"/>
      <c r="L351" s="18"/>
      <c r="M351" s="15">
        <v>199000</v>
      </c>
      <c r="N351" s="15">
        <v>300975</v>
      </c>
      <c r="O351" s="42">
        <v>60</v>
      </c>
      <c r="P351" s="13" t="s">
        <v>2145</v>
      </c>
      <c r="Q351" s="13" t="s">
        <v>2146</v>
      </c>
      <c r="R351" s="13" t="s">
        <v>2147</v>
      </c>
      <c r="S351" s="21" t="s">
        <v>780</v>
      </c>
      <c r="T351" s="13" t="s">
        <v>1656</v>
      </c>
      <c r="U351" s="13" t="s">
        <v>144</v>
      </c>
      <c r="V351" s="13" t="s">
        <v>145</v>
      </c>
      <c r="W351" s="16" t="s">
        <v>44</v>
      </c>
      <c r="X351" s="13" t="s">
        <v>81</v>
      </c>
    </row>
    <row r="352" spans="1:24" ht="89.25" customHeight="1" x14ac:dyDescent="0.2">
      <c r="A352" s="20" t="s">
        <v>36</v>
      </c>
      <c r="B352" s="32" t="s">
        <v>2143</v>
      </c>
      <c r="C352" s="13" t="s">
        <v>282</v>
      </c>
      <c r="D352" s="13"/>
      <c r="E352" s="14">
        <v>42019</v>
      </c>
      <c r="F352" s="38">
        <v>2015</v>
      </c>
      <c r="G352" s="34" t="s">
        <v>143</v>
      </c>
      <c r="H352" s="29" t="s">
        <v>2708</v>
      </c>
      <c r="I352" s="20"/>
      <c r="J352" s="15">
        <v>298000</v>
      </c>
      <c r="K352" s="15"/>
      <c r="L352" s="18"/>
      <c r="M352" s="15">
        <v>250500</v>
      </c>
      <c r="N352" s="15">
        <v>47500</v>
      </c>
      <c r="O352" s="42">
        <v>16</v>
      </c>
      <c r="P352" s="13" t="s">
        <v>2145</v>
      </c>
      <c r="Q352" s="13" t="s">
        <v>2146</v>
      </c>
      <c r="R352" s="13" t="s">
        <v>2147</v>
      </c>
      <c r="S352" s="22" t="s">
        <v>780</v>
      </c>
      <c r="T352" s="13" t="s">
        <v>1656</v>
      </c>
      <c r="U352" s="13" t="s">
        <v>144</v>
      </c>
      <c r="V352" s="13" t="s">
        <v>145</v>
      </c>
      <c r="W352" s="16" t="s">
        <v>44</v>
      </c>
      <c r="X352" s="13" t="s">
        <v>61</v>
      </c>
    </row>
    <row r="353" spans="1:24" ht="89.25" customHeight="1" x14ac:dyDescent="0.2">
      <c r="A353" s="20" t="s">
        <v>36</v>
      </c>
      <c r="B353" s="32" t="s">
        <v>1827</v>
      </c>
      <c r="C353" s="13" t="s">
        <v>282</v>
      </c>
      <c r="D353" s="13"/>
      <c r="E353" s="14">
        <v>42419</v>
      </c>
      <c r="F353" s="38">
        <v>2016</v>
      </c>
      <c r="G353" s="34" t="s">
        <v>143</v>
      </c>
      <c r="H353" s="29" t="s">
        <v>2708</v>
      </c>
      <c r="I353" s="20"/>
      <c r="J353" s="15">
        <v>335600</v>
      </c>
      <c r="K353" s="15"/>
      <c r="L353" s="18"/>
      <c r="M353" s="15">
        <v>335600</v>
      </c>
      <c r="N353" s="15">
        <v>0</v>
      </c>
      <c r="O353" s="42" t="s">
        <v>61</v>
      </c>
      <c r="P353" s="13" t="s">
        <v>152</v>
      </c>
      <c r="Q353" s="13" t="s">
        <v>153</v>
      </c>
      <c r="R353" s="13" t="s">
        <v>154</v>
      </c>
      <c r="S353" s="21" t="s">
        <v>44</v>
      </c>
      <c r="T353" s="13" t="s">
        <v>77</v>
      </c>
      <c r="U353" s="13" t="s">
        <v>144</v>
      </c>
      <c r="V353" s="13" t="s">
        <v>145</v>
      </c>
      <c r="W353" s="16" t="s">
        <v>44</v>
      </c>
      <c r="X353" s="13" t="s">
        <v>61</v>
      </c>
    </row>
    <row r="354" spans="1:24" ht="89.25" customHeight="1" x14ac:dyDescent="0.2">
      <c r="A354" s="20" t="s">
        <v>36</v>
      </c>
      <c r="B354" s="32" t="s">
        <v>1258</v>
      </c>
      <c r="C354" s="13" t="s">
        <v>282</v>
      </c>
      <c r="D354" s="13"/>
      <c r="E354" s="14">
        <v>42796</v>
      </c>
      <c r="F354" s="38">
        <v>2017</v>
      </c>
      <c r="G354" s="34" t="s">
        <v>143</v>
      </c>
      <c r="H354" s="29" t="s">
        <v>2708</v>
      </c>
      <c r="I354" s="20"/>
      <c r="J354" s="15">
        <v>335600</v>
      </c>
      <c r="K354" s="15"/>
      <c r="L354" s="18"/>
      <c r="M354" s="15">
        <v>335000</v>
      </c>
      <c r="N354" s="15">
        <v>600</v>
      </c>
      <c r="O354" s="42" t="s">
        <v>61</v>
      </c>
      <c r="P354" s="13" t="s">
        <v>152</v>
      </c>
      <c r="Q354" s="13" t="s">
        <v>153</v>
      </c>
      <c r="R354" s="13" t="s">
        <v>154</v>
      </c>
      <c r="S354" s="21" t="s">
        <v>44</v>
      </c>
      <c r="T354" s="13" t="s">
        <v>77</v>
      </c>
      <c r="U354" s="13" t="s">
        <v>144</v>
      </c>
      <c r="V354" s="13" t="s">
        <v>145</v>
      </c>
      <c r="W354" s="16" t="s">
        <v>44</v>
      </c>
      <c r="X354" s="13" t="s">
        <v>77</v>
      </c>
    </row>
    <row r="355" spans="1:24" ht="89.25" customHeight="1" x14ac:dyDescent="0.2">
      <c r="A355" s="20" t="s">
        <v>36</v>
      </c>
      <c r="B355" s="32" t="s">
        <v>787</v>
      </c>
      <c r="C355" s="13" t="s">
        <v>282</v>
      </c>
      <c r="D355" s="13"/>
      <c r="E355" s="14">
        <v>43151</v>
      </c>
      <c r="F355" s="38">
        <v>2018</v>
      </c>
      <c r="G355" s="34" t="s">
        <v>143</v>
      </c>
      <c r="H355" s="29" t="s">
        <v>2708</v>
      </c>
      <c r="I355" s="20"/>
      <c r="J355" s="15">
        <v>300833.33</v>
      </c>
      <c r="K355" s="15"/>
      <c r="L355" s="18"/>
      <c r="M355" s="15">
        <v>297000</v>
      </c>
      <c r="N355" s="15">
        <v>3833.33</v>
      </c>
      <c r="O355" s="42">
        <v>1</v>
      </c>
      <c r="P355" s="13" t="s">
        <v>295</v>
      </c>
      <c r="Q355" s="13" t="s">
        <v>296</v>
      </c>
      <c r="R355" s="13" t="s">
        <v>297</v>
      </c>
      <c r="S355" s="22" t="s">
        <v>42</v>
      </c>
      <c r="T355" s="13" t="s">
        <v>81</v>
      </c>
      <c r="U355" s="13" t="s">
        <v>144</v>
      </c>
      <c r="V355" s="13" t="s">
        <v>145</v>
      </c>
      <c r="W355" s="16" t="s">
        <v>44</v>
      </c>
      <c r="X355" s="13" t="s">
        <v>61</v>
      </c>
    </row>
    <row r="356" spans="1:24" ht="89.25" customHeight="1" x14ac:dyDescent="0.2">
      <c r="A356" s="20" t="s">
        <v>36</v>
      </c>
      <c r="B356" s="32" t="s">
        <v>146</v>
      </c>
      <c r="C356" s="13" t="s">
        <v>71</v>
      </c>
      <c r="D356" s="13" t="s">
        <v>2717</v>
      </c>
      <c r="E356" s="14">
        <v>43542</v>
      </c>
      <c r="F356" s="38">
        <v>2019</v>
      </c>
      <c r="G356" s="34" t="s">
        <v>143</v>
      </c>
      <c r="H356" s="29" t="s">
        <v>2708</v>
      </c>
      <c r="I356" s="20"/>
      <c r="J356" s="15">
        <v>413613.33</v>
      </c>
      <c r="K356" s="15"/>
      <c r="L356" s="18"/>
      <c r="M356" s="15">
        <v>405000</v>
      </c>
      <c r="N356" s="15">
        <v>8613.33</v>
      </c>
      <c r="O356" s="42">
        <v>2</v>
      </c>
      <c r="P356" s="13" t="s">
        <v>148</v>
      </c>
      <c r="Q356" s="13" t="s">
        <v>148</v>
      </c>
      <c r="R356" s="13" t="s">
        <v>148</v>
      </c>
      <c r="S356" s="13" t="s">
        <v>148</v>
      </c>
      <c r="T356" s="13" t="s">
        <v>148</v>
      </c>
      <c r="U356" s="13" t="s">
        <v>144</v>
      </c>
      <c r="V356" s="13" t="s">
        <v>145</v>
      </c>
      <c r="W356" s="16" t="s">
        <v>44</v>
      </c>
      <c r="X356" s="13" t="s">
        <v>61</v>
      </c>
    </row>
    <row r="357" spans="1:24" ht="89.25" customHeight="1" x14ac:dyDescent="0.2">
      <c r="A357" s="20" t="s">
        <v>36</v>
      </c>
      <c r="B357" s="32">
        <v>3.49100019319E+17</v>
      </c>
      <c r="C357" s="13" t="s">
        <v>71</v>
      </c>
      <c r="D357" s="13" t="s">
        <v>2717</v>
      </c>
      <c r="E357" s="14">
        <v>43542</v>
      </c>
      <c r="F357" s="38">
        <v>2019</v>
      </c>
      <c r="G357" s="34" t="s">
        <v>143</v>
      </c>
      <c r="H357" s="29" t="s">
        <v>2708</v>
      </c>
      <c r="I357" s="20"/>
      <c r="J357" s="15">
        <v>413613.33</v>
      </c>
      <c r="K357" s="15"/>
      <c r="L357" s="18"/>
      <c r="M357" s="15">
        <v>405000</v>
      </c>
      <c r="N357" s="13"/>
      <c r="O357" s="42" t="s">
        <v>61</v>
      </c>
      <c r="P357" s="13" t="s">
        <v>152</v>
      </c>
      <c r="Q357" s="13" t="s">
        <v>153</v>
      </c>
      <c r="R357" s="13" t="s">
        <v>154</v>
      </c>
      <c r="S357" s="21" t="s">
        <v>44</v>
      </c>
      <c r="T357" s="13" t="s">
        <v>77</v>
      </c>
      <c r="U357" s="13" t="s">
        <v>144</v>
      </c>
      <c r="V357" s="13" t="s">
        <v>145</v>
      </c>
      <c r="W357" s="16" t="s">
        <v>44</v>
      </c>
      <c r="X357" s="13" t="s">
        <v>61</v>
      </c>
    </row>
    <row r="358" spans="1:24" ht="89.25" customHeight="1" x14ac:dyDescent="0.2">
      <c r="A358" s="20" t="s">
        <v>36</v>
      </c>
      <c r="B358" s="13" t="s">
        <v>1751</v>
      </c>
      <c r="C358" s="13" t="s">
        <v>282</v>
      </c>
      <c r="D358" s="13"/>
      <c r="E358" s="14">
        <v>42464</v>
      </c>
      <c r="F358" s="38">
        <v>2016</v>
      </c>
      <c r="G358" s="20" t="s">
        <v>1750</v>
      </c>
      <c r="H358" s="29" t="s">
        <v>2709</v>
      </c>
      <c r="I358" s="20"/>
      <c r="J358" s="15">
        <v>12748.6</v>
      </c>
      <c r="K358" s="15"/>
      <c r="L358" s="18"/>
      <c r="M358" s="15">
        <v>8536.5</v>
      </c>
      <c r="N358" s="15">
        <v>4212.1000000000004</v>
      </c>
      <c r="O358" s="42">
        <v>33</v>
      </c>
      <c r="P358" s="13" t="s">
        <v>177</v>
      </c>
      <c r="Q358" s="13" t="s">
        <v>178</v>
      </c>
      <c r="R358" s="13" t="s">
        <v>179</v>
      </c>
      <c r="S358" s="22" t="s">
        <v>135</v>
      </c>
      <c r="T358" s="13" t="s">
        <v>81</v>
      </c>
      <c r="U358" s="13" t="s">
        <v>751</v>
      </c>
      <c r="V358" s="13" t="s">
        <v>752</v>
      </c>
      <c r="W358" s="16" t="s">
        <v>44</v>
      </c>
      <c r="X358" s="13" t="s">
        <v>77</v>
      </c>
    </row>
    <row r="359" spans="1:24" ht="89.25" customHeight="1" x14ac:dyDescent="0.2">
      <c r="A359" s="20" t="s">
        <v>36</v>
      </c>
      <c r="B359" s="13" t="s">
        <v>1090</v>
      </c>
      <c r="C359" s="13" t="s">
        <v>282</v>
      </c>
      <c r="D359" s="13"/>
      <c r="E359" s="14">
        <v>42927</v>
      </c>
      <c r="F359" s="38">
        <v>2017</v>
      </c>
      <c r="G359" s="20" t="s">
        <v>1089</v>
      </c>
      <c r="H359" s="29" t="s">
        <v>2709</v>
      </c>
      <c r="I359" s="20"/>
      <c r="J359" s="15">
        <v>13285</v>
      </c>
      <c r="K359" s="15"/>
      <c r="L359" s="18"/>
      <c r="M359" s="15">
        <v>10750</v>
      </c>
      <c r="N359" s="15">
        <v>2535</v>
      </c>
      <c r="O359" s="42">
        <v>19</v>
      </c>
      <c r="P359" s="13" t="s">
        <v>343</v>
      </c>
      <c r="Q359" s="13" t="s">
        <v>344</v>
      </c>
      <c r="R359" s="45" t="s">
        <v>345</v>
      </c>
      <c r="S359" s="22" t="s">
        <v>42</v>
      </c>
      <c r="T359" s="13" t="s">
        <v>231</v>
      </c>
      <c r="U359" s="13" t="s">
        <v>751</v>
      </c>
      <c r="V359" s="13" t="s">
        <v>752</v>
      </c>
      <c r="W359" s="16" t="s">
        <v>44</v>
      </c>
      <c r="X359" s="13" t="s">
        <v>77</v>
      </c>
    </row>
    <row r="360" spans="1:24" ht="89.25" customHeight="1" x14ac:dyDescent="0.2">
      <c r="A360" s="20" t="s">
        <v>36</v>
      </c>
      <c r="B360" s="13" t="s">
        <v>753</v>
      </c>
      <c r="C360" s="13" t="s">
        <v>282</v>
      </c>
      <c r="D360" s="13"/>
      <c r="E360" s="14">
        <v>43165</v>
      </c>
      <c r="F360" s="38">
        <v>2018</v>
      </c>
      <c r="G360" s="20" t="s">
        <v>750</v>
      </c>
      <c r="H360" s="29" t="s">
        <v>2709</v>
      </c>
      <c r="I360" s="20"/>
      <c r="J360" s="15">
        <v>14370</v>
      </c>
      <c r="K360" s="15"/>
      <c r="L360" s="18"/>
      <c r="M360" s="15">
        <v>9000</v>
      </c>
      <c r="N360" s="15">
        <v>5370</v>
      </c>
      <c r="O360" s="42">
        <v>37</v>
      </c>
      <c r="P360" s="13" t="s">
        <v>343</v>
      </c>
      <c r="Q360" s="13" t="s">
        <v>344</v>
      </c>
      <c r="R360" s="13" t="s">
        <v>345</v>
      </c>
      <c r="S360" s="22" t="s">
        <v>42</v>
      </c>
      <c r="T360" s="13" t="s">
        <v>231</v>
      </c>
      <c r="U360" s="13" t="s">
        <v>751</v>
      </c>
      <c r="V360" s="13" t="s">
        <v>752</v>
      </c>
      <c r="W360" s="16" t="s">
        <v>44</v>
      </c>
      <c r="X360" s="13" t="s">
        <v>77</v>
      </c>
    </row>
    <row r="361" spans="1:24" ht="89.25" customHeight="1" x14ac:dyDescent="0.2">
      <c r="A361" s="20" t="s">
        <v>36</v>
      </c>
      <c r="B361" s="13" t="s">
        <v>1528</v>
      </c>
      <c r="C361" s="13" t="s">
        <v>47</v>
      </c>
      <c r="D361" s="13"/>
      <c r="E361" s="14">
        <v>42690</v>
      </c>
      <c r="F361" s="38">
        <v>2016</v>
      </c>
      <c r="G361" s="20" t="s">
        <v>973</v>
      </c>
      <c r="H361" s="29" t="s">
        <v>2710</v>
      </c>
      <c r="I361" s="20"/>
      <c r="J361" s="15">
        <v>946081.22</v>
      </c>
      <c r="K361" s="15"/>
      <c r="L361" s="18"/>
      <c r="M361" s="15">
        <v>946081.22</v>
      </c>
      <c r="N361" s="15">
        <v>0</v>
      </c>
      <c r="O361" s="42" t="s">
        <v>61</v>
      </c>
      <c r="P361" s="13" t="s">
        <v>182</v>
      </c>
      <c r="Q361" s="13" t="s">
        <v>183</v>
      </c>
      <c r="R361" s="13" t="s">
        <v>184</v>
      </c>
      <c r="S361" s="21" t="s">
        <v>44</v>
      </c>
      <c r="T361" s="13" t="s">
        <v>77</v>
      </c>
      <c r="U361" s="13" t="s">
        <v>270</v>
      </c>
      <c r="V361" s="13" t="s">
        <v>271</v>
      </c>
      <c r="W361" s="16" t="s">
        <v>44</v>
      </c>
      <c r="X361" s="13" t="s">
        <v>77</v>
      </c>
    </row>
    <row r="362" spans="1:24" ht="89.25" customHeight="1" x14ac:dyDescent="0.2">
      <c r="A362" s="20" t="s">
        <v>36</v>
      </c>
      <c r="B362" s="13" t="s">
        <v>1591</v>
      </c>
      <c r="C362" s="13" t="s">
        <v>47</v>
      </c>
      <c r="D362" s="13"/>
      <c r="E362" s="14">
        <v>42618</v>
      </c>
      <c r="F362" s="38">
        <v>2016</v>
      </c>
      <c r="G362" s="20" t="s">
        <v>1590</v>
      </c>
      <c r="H362" s="29" t="s">
        <v>2710</v>
      </c>
      <c r="I362" s="20"/>
      <c r="J362" s="15">
        <v>316207.7</v>
      </c>
      <c r="K362" s="15"/>
      <c r="L362" s="18"/>
      <c r="M362" s="15">
        <v>316207.7</v>
      </c>
      <c r="N362" s="15">
        <v>0</v>
      </c>
      <c r="O362" s="42" t="s">
        <v>61</v>
      </c>
      <c r="P362" s="13" t="s">
        <v>182</v>
      </c>
      <c r="Q362" s="13" t="s">
        <v>183</v>
      </c>
      <c r="R362" s="13" t="s">
        <v>184</v>
      </c>
      <c r="S362" s="21" t="s">
        <v>44</v>
      </c>
      <c r="T362" s="13" t="s">
        <v>77</v>
      </c>
      <c r="U362" s="13" t="s">
        <v>270</v>
      </c>
      <c r="V362" s="13" t="s">
        <v>271</v>
      </c>
      <c r="W362" s="16" t="s">
        <v>44</v>
      </c>
      <c r="X362" s="13" t="s">
        <v>77</v>
      </c>
    </row>
    <row r="363" spans="1:24" ht="89.25" customHeight="1" x14ac:dyDescent="0.2">
      <c r="A363" s="20" t="s">
        <v>36</v>
      </c>
      <c r="B363" s="13" t="s">
        <v>974</v>
      </c>
      <c r="C363" s="13" t="s">
        <v>47</v>
      </c>
      <c r="D363" s="13"/>
      <c r="E363" s="14">
        <v>43052</v>
      </c>
      <c r="F363" s="38">
        <v>2017</v>
      </c>
      <c r="G363" s="20" t="s">
        <v>973</v>
      </c>
      <c r="H363" s="29" t="s">
        <v>2710</v>
      </c>
      <c r="I363" s="20"/>
      <c r="J363" s="15">
        <v>1041857.59</v>
      </c>
      <c r="K363" s="15"/>
      <c r="L363" s="18"/>
      <c r="M363" s="15">
        <v>1041857.59</v>
      </c>
      <c r="N363" s="15">
        <v>0</v>
      </c>
      <c r="O363" s="42" t="s">
        <v>61</v>
      </c>
      <c r="P363" s="13" t="s">
        <v>148</v>
      </c>
      <c r="Q363" s="13" t="s">
        <v>148</v>
      </c>
      <c r="R363" s="13" t="s">
        <v>148</v>
      </c>
      <c r="S363" s="13" t="s">
        <v>148</v>
      </c>
      <c r="T363" s="13" t="s">
        <v>148</v>
      </c>
      <c r="U363" s="13" t="s">
        <v>270</v>
      </c>
      <c r="V363" s="13" t="s">
        <v>271</v>
      </c>
      <c r="W363" s="16" t="s">
        <v>44</v>
      </c>
      <c r="X363" s="13" t="s">
        <v>77</v>
      </c>
    </row>
    <row r="364" spans="1:24" ht="89.25" customHeight="1" x14ac:dyDescent="0.2">
      <c r="A364" s="20" t="s">
        <v>36</v>
      </c>
      <c r="B364" s="13" t="s">
        <v>272</v>
      </c>
      <c r="C364" s="13" t="s">
        <v>47</v>
      </c>
      <c r="D364" s="13"/>
      <c r="E364" s="14">
        <v>43453</v>
      </c>
      <c r="F364" s="38">
        <v>2018</v>
      </c>
      <c r="G364" s="20" t="s">
        <v>269</v>
      </c>
      <c r="H364" s="29" t="s">
        <v>2710</v>
      </c>
      <c r="I364" s="20"/>
      <c r="J364" s="15">
        <v>1086758.8700000001</v>
      </c>
      <c r="K364" s="15"/>
      <c r="L364" s="18"/>
      <c r="M364" s="15">
        <v>516210.92</v>
      </c>
      <c r="N364" s="15">
        <v>570547.94999999995</v>
      </c>
      <c r="O364" s="42">
        <v>52</v>
      </c>
      <c r="P364" s="13" t="s">
        <v>182</v>
      </c>
      <c r="Q364" s="13" t="s">
        <v>183</v>
      </c>
      <c r="R364" s="13" t="s">
        <v>184</v>
      </c>
      <c r="S364" s="21" t="s">
        <v>44</v>
      </c>
      <c r="T364" s="13" t="s">
        <v>77</v>
      </c>
      <c r="U364" s="13" t="s">
        <v>270</v>
      </c>
      <c r="V364" s="13" t="s">
        <v>271</v>
      </c>
      <c r="W364" s="16" t="s">
        <v>44</v>
      </c>
      <c r="X364" s="13" t="s">
        <v>77</v>
      </c>
    </row>
    <row r="365" spans="1:24" ht="89.25" customHeight="1" x14ac:dyDescent="0.2">
      <c r="A365" s="20" t="s">
        <v>36</v>
      </c>
      <c r="B365" s="32" t="s">
        <v>2139</v>
      </c>
      <c r="C365" s="13" t="s">
        <v>282</v>
      </c>
      <c r="D365" s="13"/>
      <c r="E365" s="14">
        <v>42044</v>
      </c>
      <c r="F365" s="38">
        <v>2015</v>
      </c>
      <c r="G365" s="34" t="s">
        <v>2136</v>
      </c>
      <c r="H365" s="29" t="s">
        <v>2708</v>
      </c>
      <c r="I365" s="20"/>
      <c r="J365" s="15">
        <v>64103</v>
      </c>
      <c r="K365" s="15"/>
      <c r="L365" s="18"/>
      <c r="M365" s="15">
        <v>63703.01</v>
      </c>
      <c r="N365" s="15">
        <v>399.99</v>
      </c>
      <c r="O365" s="42">
        <v>1</v>
      </c>
      <c r="P365" s="13" t="s">
        <v>495</v>
      </c>
      <c r="Q365" s="13" t="s">
        <v>496</v>
      </c>
      <c r="R365" s="13" t="s">
        <v>497</v>
      </c>
      <c r="S365" s="21" t="s">
        <v>44</v>
      </c>
      <c r="T365" s="13" t="s">
        <v>77</v>
      </c>
      <c r="U365" s="13" t="s">
        <v>2137</v>
      </c>
      <c r="V365" s="13" t="s">
        <v>2138</v>
      </c>
      <c r="W365" s="16" t="s">
        <v>44</v>
      </c>
      <c r="X365" s="13" t="s">
        <v>77</v>
      </c>
    </row>
    <row r="366" spans="1:24" ht="89.25" customHeight="1" x14ac:dyDescent="0.2">
      <c r="A366" s="20" t="s">
        <v>36</v>
      </c>
      <c r="B366" s="13" t="s">
        <v>1891</v>
      </c>
      <c r="C366" s="13" t="s">
        <v>282</v>
      </c>
      <c r="D366" s="13"/>
      <c r="E366" s="14">
        <v>42349</v>
      </c>
      <c r="F366" s="38">
        <v>2015</v>
      </c>
      <c r="G366" s="20" t="s">
        <v>1336</v>
      </c>
      <c r="H366" s="29" t="s">
        <v>2710</v>
      </c>
      <c r="I366" s="20"/>
      <c r="J366" s="15">
        <v>452386.92</v>
      </c>
      <c r="K366" s="15"/>
      <c r="L366" s="18"/>
      <c r="M366" s="15">
        <v>452211.6</v>
      </c>
      <c r="N366" s="15">
        <v>175.32</v>
      </c>
      <c r="O366" s="42" t="s">
        <v>61</v>
      </c>
      <c r="P366" s="13" t="s">
        <v>148</v>
      </c>
      <c r="Q366" s="13" t="s">
        <v>148</v>
      </c>
      <c r="R366" s="13" t="s">
        <v>148</v>
      </c>
      <c r="S366" s="13" t="s">
        <v>148</v>
      </c>
      <c r="T366" s="13" t="s">
        <v>148</v>
      </c>
      <c r="U366" s="13" t="s">
        <v>1490</v>
      </c>
      <c r="V366" s="13" t="s">
        <v>1491</v>
      </c>
      <c r="W366" s="16" t="s">
        <v>44</v>
      </c>
      <c r="X366" s="13" t="s">
        <v>1656</v>
      </c>
    </row>
    <row r="367" spans="1:24" ht="89.25" customHeight="1" x14ac:dyDescent="0.2">
      <c r="A367" s="20" t="s">
        <v>36</v>
      </c>
      <c r="B367" s="13" t="s">
        <v>2023</v>
      </c>
      <c r="C367" s="13" t="s">
        <v>282</v>
      </c>
      <c r="D367" s="13"/>
      <c r="E367" s="14">
        <v>42234</v>
      </c>
      <c r="F367" s="38">
        <v>2015</v>
      </c>
      <c r="G367" s="20" t="s">
        <v>1336</v>
      </c>
      <c r="H367" s="29" t="s">
        <v>2710</v>
      </c>
      <c r="I367" s="20"/>
      <c r="J367" s="15">
        <v>105630.96</v>
      </c>
      <c r="K367" s="15"/>
      <c r="L367" s="18"/>
      <c r="M367" s="15">
        <v>105630.96</v>
      </c>
      <c r="N367" s="15">
        <v>0</v>
      </c>
      <c r="O367" s="42" t="s">
        <v>61</v>
      </c>
      <c r="P367" s="13" t="s">
        <v>580</v>
      </c>
      <c r="Q367" s="13" t="s">
        <v>578</v>
      </c>
      <c r="R367" s="13" t="s">
        <v>579</v>
      </c>
      <c r="S367" s="22" t="s">
        <v>44</v>
      </c>
      <c r="T367" s="13" t="s">
        <v>77</v>
      </c>
      <c r="U367" s="13" t="s">
        <v>1490</v>
      </c>
      <c r="V367" s="13" t="s">
        <v>1491</v>
      </c>
      <c r="W367" s="16" t="s">
        <v>44</v>
      </c>
      <c r="X367" s="13" t="s">
        <v>81</v>
      </c>
    </row>
    <row r="368" spans="1:24" ht="89.25" customHeight="1" x14ac:dyDescent="0.2">
      <c r="A368" s="20" t="s">
        <v>36</v>
      </c>
      <c r="B368" s="13" t="s">
        <v>1492</v>
      </c>
      <c r="C368" s="13" t="s">
        <v>282</v>
      </c>
      <c r="D368" s="13"/>
      <c r="E368" s="14">
        <v>42706</v>
      </c>
      <c r="F368" s="38">
        <v>2016</v>
      </c>
      <c r="G368" s="20" t="s">
        <v>1336</v>
      </c>
      <c r="H368" s="29" t="s">
        <v>2710</v>
      </c>
      <c r="I368" s="20"/>
      <c r="J368" s="15">
        <v>463956.72</v>
      </c>
      <c r="K368" s="15"/>
      <c r="L368" s="18"/>
      <c r="M368" s="15">
        <v>452400</v>
      </c>
      <c r="N368" s="15">
        <v>11556.72</v>
      </c>
      <c r="O368" s="42">
        <v>2</v>
      </c>
      <c r="P368" s="13" t="s">
        <v>182</v>
      </c>
      <c r="Q368" s="13" t="s">
        <v>183</v>
      </c>
      <c r="R368" s="13" t="s">
        <v>184</v>
      </c>
      <c r="S368" s="21" t="s">
        <v>44</v>
      </c>
      <c r="T368" s="13" t="s">
        <v>77</v>
      </c>
      <c r="U368" s="13" t="s">
        <v>1490</v>
      </c>
      <c r="V368" s="13" t="s">
        <v>1491</v>
      </c>
      <c r="W368" s="16" t="s">
        <v>44</v>
      </c>
      <c r="X368" s="13" t="s">
        <v>77</v>
      </c>
    </row>
    <row r="369" spans="1:24" ht="89.25" customHeight="1" x14ac:dyDescent="0.2">
      <c r="A369" s="20" t="s">
        <v>36</v>
      </c>
      <c r="B369" s="32" t="s">
        <v>2228</v>
      </c>
      <c r="C369" s="13" t="s">
        <v>282</v>
      </c>
      <c r="D369" s="13"/>
      <c r="E369" s="14">
        <v>41925</v>
      </c>
      <c r="F369" s="38">
        <v>2014</v>
      </c>
      <c r="G369" s="34" t="s">
        <v>2227</v>
      </c>
      <c r="H369" s="29" t="s">
        <v>2708</v>
      </c>
      <c r="I369" s="20"/>
      <c r="J369" s="15">
        <v>225266.67</v>
      </c>
      <c r="K369" s="15"/>
      <c r="L369" s="18"/>
      <c r="M369" s="15">
        <v>217000</v>
      </c>
      <c r="N369" s="15">
        <v>8266.67</v>
      </c>
      <c r="O369" s="42">
        <v>4</v>
      </c>
      <c r="P369" s="13" t="s">
        <v>926</v>
      </c>
      <c r="Q369" s="13" t="s">
        <v>927</v>
      </c>
      <c r="R369" s="13" t="s">
        <v>928</v>
      </c>
      <c r="S369" s="22" t="s">
        <v>42</v>
      </c>
      <c r="T369" s="13" t="s">
        <v>81</v>
      </c>
      <c r="U369" s="13" t="s">
        <v>922</v>
      </c>
      <c r="V369" s="13" t="s">
        <v>923</v>
      </c>
      <c r="W369" s="16" t="s">
        <v>44</v>
      </c>
      <c r="X369" s="13" t="s">
        <v>77</v>
      </c>
    </row>
    <row r="370" spans="1:24" ht="89.25" customHeight="1" x14ac:dyDescent="0.2">
      <c r="A370" s="20" t="s">
        <v>36</v>
      </c>
      <c r="B370" s="13" t="s">
        <v>1884</v>
      </c>
      <c r="C370" s="13" t="s">
        <v>282</v>
      </c>
      <c r="D370" s="13"/>
      <c r="E370" s="14">
        <v>42355</v>
      </c>
      <c r="F370" s="38">
        <v>2015</v>
      </c>
      <c r="G370" s="20" t="s">
        <v>1883</v>
      </c>
      <c r="H370" s="29" t="s">
        <v>2710</v>
      </c>
      <c r="I370" s="20"/>
      <c r="J370" s="15">
        <v>157446.73000000001</v>
      </c>
      <c r="K370" s="15"/>
      <c r="L370" s="18"/>
      <c r="M370" s="15">
        <v>137750</v>
      </c>
      <c r="N370" s="15">
        <v>19696.73</v>
      </c>
      <c r="O370" s="42">
        <v>13</v>
      </c>
      <c r="P370" s="13" t="s">
        <v>926</v>
      </c>
      <c r="Q370" s="13" t="s">
        <v>927</v>
      </c>
      <c r="R370" s="13" t="s">
        <v>928</v>
      </c>
      <c r="S370" s="22" t="s">
        <v>42</v>
      </c>
      <c r="T370" s="13" t="s">
        <v>81</v>
      </c>
      <c r="U370" s="13" t="s">
        <v>922</v>
      </c>
      <c r="V370" s="13" t="s">
        <v>923</v>
      </c>
      <c r="W370" s="16" t="s">
        <v>44</v>
      </c>
      <c r="X370" s="13" t="s">
        <v>77</v>
      </c>
    </row>
    <row r="371" spans="1:24" ht="89.25" customHeight="1" x14ac:dyDescent="0.2">
      <c r="A371" s="20" t="s">
        <v>36</v>
      </c>
      <c r="B371" s="13" t="s">
        <v>1542</v>
      </c>
      <c r="C371" s="13" t="s">
        <v>282</v>
      </c>
      <c r="D371" s="13"/>
      <c r="E371" s="14">
        <v>42681</v>
      </c>
      <c r="F371" s="38">
        <v>2016</v>
      </c>
      <c r="G371" s="20" t="s">
        <v>921</v>
      </c>
      <c r="H371" s="29" t="s">
        <v>2710</v>
      </c>
      <c r="I371" s="20"/>
      <c r="J371" s="15">
        <v>76500</v>
      </c>
      <c r="K371" s="15"/>
      <c r="L371" s="18"/>
      <c r="M371" s="15">
        <v>75500</v>
      </c>
      <c r="N371" s="15">
        <v>1000</v>
      </c>
      <c r="O371" s="42">
        <v>1</v>
      </c>
      <c r="P371" s="13" t="s">
        <v>926</v>
      </c>
      <c r="Q371" s="13" t="s">
        <v>927</v>
      </c>
      <c r="R371" s="13" t="s">
        <v>928</v>
      </c>
      <c r="S371" s="22" t="s">
        <v>42</v>
      </c>
      <c r="T371" s="13" t="s">
        <v>81</v>
      </c>
      <c r="U371" s="13" t="s">
        <v>922</v>
      </c>
      <c r="V371" s="13" t="s">
        <v>923</v>
      </c>
      <c r="W371" s="16" t="s">
        <v>44</v>
      </c>
      <c r="X371" s="13" t="s">
        <v>77</v>
      </c>
    </row>
    <row r="372" spans="1:24" ht="89.25" customHeight="1" x14ac:dyDescent="0.2">
      <c r="A372" s="20" t="s">
        <v>36</v>
      </c>
      <c r="B372" s="13" t="s">
        <v>924</v>
      </c>
      <c r="C372" s="13" t="s">
        <v>282</v>
      </c>
      <c r="D372" s="13"/>
      <c r="E372" s="14">
        <v>43062</v>
      </c>
      <c r="F372" s="38">
        <v>2017</v>
      </c>
      <c r="G372" s="20" t="s">
        <v>921</v>
      </c>
      <c r="H372" s="29" t="s">
        <v>2710</v>
      </c>
      <c r="I372" s="20"/>
      <c r="J372" s="15">
        <v>48600</v>
      </c>
      <c r="K372" s="15"/>
      <c r="L372" s="18"/>
      <c r="M372" s="15">
        <v>48000</v>
      </c>
      <c r="N372" s="15">
        <v>600</v>
      </c>
      <c r="O372" s="42">
        <v>1</v>
      </c>
      <c r="P372" s="13" t="s">
        <v>926</v>
      </c>
      <c r="Q372" s="13" t="s">
        <v>927</v>
      </c>
      <c r="R372" s="13" t="s">
        <v>928</v>
      </c>
      <c r="S372" s="22" t="s">
        <v>42</v>
      </c>
      <c r="T372" s="13" t="s">
        <v>81</v>
      </c>
      <c r="U372" s="13" t="s">
        <v>922</v>
      </c>
      <c r="V372" s="13" t="s">
        <v>923</v>
      </c>
      <c r="W372" s="16" t="s">
        <v>44</v>
      </c>
      <c r="X372" s="13" t="s">
        <v>77</v>
      </c>
    </row>
    <row r="373" spans="1:24" ht="89.25" customHeight="1" x14ac:dyDescent="0.2">
      <c r="A373" s="36" t="s">
        <v>2391</v>
      </c>
      <c r="B373" s="13" t="s">
        <v>2403</v>
      </c>
      <c r="C373" s="13" t="s">
        <v>282</v>
      </c>
      <c r="D373" s="13"/>
      <c r="E373" s="14">
        <v>41621</v>
      </c>
      <c r="F373" s="38">
        <v>2013</v>
      </c>
      <c r="G373" s="20" t="s">
        <v>2402</v>
      </c>
      <c r="H373" s="29" t="s">
        <v>2710</v>
      </c>
      <c r="I373" s="20"/>
      <c r="J373" s="15">
        <v>127170</v>
      </c>
      <c r="K373" s="15"/>
      <c r="L373" s="18"/>
      <c r="M373" s="13" t="s">
        <v>51</v>
      </c>
      <c r="N373" s="13"/>
      <c r="O373" s="13"/>
      <c r="P373" s="13" t="s">
        <v>962</v>
      </c>
      <c r="Q373" s="13" t="s">
        <v>300</v>
      </c>
      <c r="R373" s="13" t="s">
        <v>963</v>
      </c>
      <c r="S373" s="16" t="s">
        <v>44</v>
      </c>
      <c r="T373" s="13" t="s">
        <v>77</v>
      </c>
      <c r="U373" s="13" t="s">
        <v>1642</v>
      </c>
      <c r="V373" s="13" t="s">
        <v>1643</v>
      </c>
      <c r="W373" s="16" t="s">
        <v>44</v>
      </c>
      <c r="X373" s="13" t="s">
        <v>77</v>
      </c>
    </row>
    <row r="374" spans="1:24" ht="89.25" customHeight="1" x14ac:dyDescent="0.2">
      <c r="A374" s="20" t="s">
        <v>36</v>
      </c>
      <c r="B374" s="13" t="s">
        <v>1644</v>
      </c>
      <c r="C374" s="13" t="s">
        <v>282</v>
      </c>
      <c r="D374" s="13"/>
      <c r="E374" s="14">
        <v>42548</v>
      </c>
      <c r="F374" s="38">
        <v>2016</v>
      </c>
      <c r="G374" s="20" t="s">
        <v>363</v>
      </c>
      <c r="H374" s="29" t="s">
        <v>2710</v>
      </c>
      <c r="I374" s="20"/>
      <c r="J374" s="15">
        <v>204261.3</v>
      </c>
      <c r="K374" s="15"/>
      <c r="L374" s="18"/>
      <c r="M374" s="15">
        <v>201567.6</v>
      </c>
      <c r="N374" s="15">
        <v>2693.7</v>
      </c>
      <c r="O374" s="42">
        <v>1</v>
      </c>
      <c r="P374" s="13" t="s">
        <v>495</v>
      </c>
      <c r="Q374" s="13" t="s">
        <v>496</v>
      </c>
      <c r="R374" s="13" t="s">
        <v>497</v>
      </c>
      <c r="S374" s="21" t="s">
        <v>44</v>
      </c>
      <c r="T374" s="13" t="s">
        <v>77</v>
      </c>
      <c r="U374" s="13" t="s">
        <v>1642</v>
      </c>
      <c r="V374" s="13" t="s">
        <v>1643</v>
      </c>
      <c r="W374" s="16" t="s">
        <v>44</v>
      </c>
      <c r="X374" s="13" t="s">
        <v>77</v>
      </c>
    </row>
    <row r="375" spans="1:24" ht="89.25" customHeight="1" x14ac:dyDescent="0.2">
      <c r="A375" s="36" t="s">
        <v>2391</v>
      </c>
      <c r="B375" s="13" t="s">
        <v>2397</v>
      </c>
      <c r="C375" s="13" t="s">
        <v>282</v>
      </c>
      <c r="D375" s="13"/>
      <c r="E375" s="14">
        <v>41628</v>
      </c>
      <c r="F375" s="38">
        <v>2013</v>
      </c>
      <c r="G375" s="20" t="s">
        <v>2394</v>
      </c>
      <c r="H375" s="29" t="s">
        <v>2710</v>
      </c>
      <c r="I375" s="20"/>
      <c r="J375" s="15">
        <v>499912.76</v>
      </c>
      <c r="K375" s="15"/>
      <c r="L375" s="18"/>
      <c r="M375" s="13" t="s">
        <v>51</v>
      </c>
      <c r="N375" s="13"/>
      <c r="O375" s="13"/>
      <c r="P375" s="13"/>
      <c r="Q375" s="13"/>
      <c r="R375" s="13"/>
      <c r="S375" s="13"/>
      <c r="T375" s="13"/>
      <c r="U375" s="13" t="s">
        <v>2395</v>
      </c>
      <c r="V375" s="13" t="s">
        <v>2396</v>
      </c>
      <c r="W375" s="16" t="s">
        <v>44</v>
      </c>
      <c r="X375" s="13" t="s">
        <v>81</v>
      </c>
    </row>
    <row r="376" spans="1:24" ht="89.25" customHeight="1" x14ac:dyDescent="0.2">
      <c r="A376" s="36" t="s">
        <v>2391</v>
      </c>
      <c r="B376" s="32" t="s">
        <v>2516</v>
      </c>
      <c r="C376" s="13" t="s">
        <v>282</v>
      </c>
      <c r="D376" s="13"/>
      <c r="E376" s="14">
        <v>41451</v>
      </c>
      <c r="F376" s="38">
        <v>2013</v>
      </c>
      <c r="G376" s="34" t="s">
        <v>2515</v>
      </c>
      <c r="H376" s="29" t="s">
        <v>2708</v>
      </c>
      <c r="I376" s="20"/>
      <c r="J376" s="15">
        <v>414635.76</v>
      </c>
      <c r="K376" s="15"/>
      <c r="L376" s="18"/>
      <c r="M376" s="13" t="s">
        <v>51</v>
      </c>
      <c r="N376" s="13"/>
      <c r="O376" s="13"/>
      <c r="P376" s="13"/>
      <c r="Q376" s="13"/>
      <c r="R376" s="13"/>
      <c r="S376" s="13"/>
      <c r="T376" s="13"/>
      <c r="U376" s="13" t="s">
        <v>2441</v>
      </c>
      <c r="V376" s="13" t="s">
        <v>2442</v>
      </c>
      <c r="W376" s="16" t="s">
        <v>44</v>
      </c>
      <c r="X376" s="13" t="s">
        <v>81</v>
      </c>
    </row>
    <row r="377" spans="1:24" ht="89.25" customHeight="1" x14ac:dyDescent="0.2">
      <c r="A377" s="20" t="s">
        <v>36</v>
      </c>
      <c r="B377" s="13" t="s">
        <v>945</v>
      </c>
      <c r="C377" s="13" t="s">
        <v>282</v>
      </c>
      <c r="D377" s="13"/>
      <c r="E377" s="14">
        <v>43059</v>
      </c>
      <c r="F377" s="38">
        <v>2017</v>
      </c>
      <c r="G377" s="20" t="s">
        <v>944</v>
      </c>
      <c r="H377" s="29" t="s">
        <v>2709</v>
      </c>
      <c r="I377" s="20"/>
      <c r="J377" s="15">
        <v>57600</v>
      </c>
      <c r="K377" s="15"/>
      <c r="L377" s="18"/>
      <c r="M377" s="15">
        <v>54000</v>
      </c>
      <c r="N377" s="15">
        <v>3600</v>
      </c>
      <c r="O377" s="42">
        <v>6</v>
      </c>
      <c r="P377" s="13" t="s">
        <v>343</v>
      </c>
      <c r="Q377" s="13" t="s">
        <v>344</v>
      </c>
      <c r="R377" s="13" t="s">
        <v>345</v>
      </c>
      <c r="S377" s="22" t="s">
        <v>42</v>
      </c>
      <c r="T377" s="13" t="s">
        <v>231</v>
      </c>
      <c r="U377" s="13" t="s">
        <v>339</v>
      </c>
      <c r="V377" s="13" t="s">
        <v>340</v>
      </c>
      <c r="W377" s="16" t="s">
        <v>44</v>
      </c>
      <c r="X377" s="13" t="s">
        <v>77</v>
      </c>
    </row>
    <row r="378" spans="1:24" ht="89.25" customHeight="1" x14ac:dyDescent="0.2">
      <c r="A378" s="36" t="s">
        <v>36</v>
      </c>
      <c r="B378" s="13" t="s">
        <v>1005</v>
      </c>
      <c r="C378" s="13" t="s">
        <v>282</v>
      </c>
      <c r="D378" s="13"/>
      <c r="E378" s="14">
        <v>43028</v>
      </c>
      <c r="F378" s="38">
        <v>2017</v>
      </c>
      <c r="G378" s="20" t="s">
        <v>1004</v>
      </c>
      <c r="H378" s="29" t="s">
        <v>2709</v>
      </c>
      <c r="I378" s="20"/>
      <c r="J378" s="15">
        <v>57600</v>
      </c>
      <c r="K378" s="15"/>
      <c r="L378" s="18"/>
      <c r="M378" s="13" t="s">
        <v>51</v>
      </c>
      <c r="N378" s="13"/>
      <c r="O378" s="13"/>
      <c r="P378" s="13"/>
      <c r="Q378" s="13"/>
      <c r="R378" s="13"/>
      <c r="S378" s="13"/>
      <c r="T378" s="13"/>
      <c r="U378" s="13" t="s">
        <v>339</v>
      </c>
      <c r="V378" s="13" t="s">
        <v>340</v>
      </c>
      <c r="W378" s="16" t="s">
        <v>44</v>
      </c>
      <c r="X378" s="13" t="s">
        <v>77</v>
      </c>
    </row>
    <row r="379" spans="1:24" ht="89.25" customHeight="1" x14ac:dyDescent="0.2">
      <c r="A379" s="20" t="s">
        <v>36</v>
      </c>
      <c r="B379" s="13" t="s">
        <v>341</v>
      </c>
      <c r="C379" s="13" t="s">
        <v>282</v>
      </c>
      <c r="D379" s="13"/>
      <c r="E379" s="14">
        <v>43423</v>
      </c>
      <c r="F379" s="38">
        <v>2018</v>
      </c>
      <c r="G379" s="20" t="s">
        <v>338</v>
      </c>
      <c r="H379" s="29" t="s">
        <v>2709</v>
      </c>
      <c r="I379" s="20"/>
      <c r="J379" s="15">
        <v>24200</v>
      </c>
      <c r="K379" s="15"/>
      <c r="L379" s="18"/>
      <c r="M379" s="15">
        <v>20900</v>
      </c>
      <c r="N379" s="15">
        <v>3300</v>
      </c>
      <c r="O379" s="42">
        <v>14</v>
      </c>
      <c r="P379" s="13" t="s">
        <v>343</v>
      </c>
      <c r="Q379" s="13" t="s">
        <v>344</v>
      </c>
      <c r="R379" s="13" t="s">
        <v>345</v>
      </c>
      <c r="S379" s="22" t="s">
        <v>42</v>
      </c>
      <c r="T379" s="13" t="s">
        <v>231</v>
      </c>
      <c r="U379" s="13" t="s">
        <v>339</v>
      </c>
      <c r="V379" s="13" t="s">
        <v>340</v>
      </c>
      <c r="W379" s="16" t="s">
        <v>44</v>
      </c>
      <c r="X379" s="13" t="s">
        <v>77</v>
      </c>
    </row>
    <row r="380" spans="1:24" ht="89.25" customHeight="1" x14ac:dyDescent="0.2">
      <c r="A380" t="s">
        <v>2391</v>
      </c>
      <c r="B380" s="13" t="s">
        <v>2407</v>
      </c>
      <c r="C380" s="13" t="s">
        <v>282</v>
      </c>
      <c r="D380" s="13"/>
      <c r="E380" s="14">
        <v>41621</v>
      </c>
      <c r="F380" s="38">
        <v>2013</v>
      </c>
      <c r="G380" s="20" t="s">
        <v>2404</v>
      </c>
      <c r="H380" s="29" t="s">
        <v>2710</v>
      </c>
      <c r="I380" s="20"/>
      <c r="J380" s="15">
        <v>153200</v>
      </c>
      <c r="K380" s="15"/>
      <c r="L380" s="18"/>
      <c r="M380" s="13" t="s">
        <v>51</v>
      </c>
      <c r="N380" s="13"/>
      <c r="O380" s="13"/>
      <c r="P380" s="13" t="s">
        <v>52</v>
      </c>
      <c r="Q380" s="13" t="s">
        <v>53</v>
      </c>
      <c r="R380" s="13" t="s">
        <v>54</v>
      </c>
      <c r="S380" s="17" t="s">
        <v>44</v>
      </c>
      <c r="T380" s="13" t="s">
        <v>55</v>
      </c>
      <c r="U380" s="13" t="s">
        <v>2405</v>
      </c>
      <c r="V380" s="13" t="s">
        <v>2406</v>
      </c>
      <c r="W380" s="16" t="s">
        <v>44</v>
      </c>
      <c r="X380" s="13" t="s">
        <v>69</v>
      </c>
    </row>
    <row r="381" spans="1:24" ht="89.25" customHeight="1" x14ac:dyDescent="0.2">
      <c r="A381" s="36" t="s">
        <v>2391</v>
      </c>
      <c r="B381" s="13" t="s">
        <v>2504</v>
      </c>
      <c r="C381" s="13" t="s">
        <v>282</v>
      </c>
      <c r="D381" s="13"/>
      <c r="E381" s="14">
        <v>41466</v>
      </c>
      <c r="F381" s="38">
        <v>2013</v>
      </c>
      <c r="G381" s="20" t="s">
        <v>2503</v>
      </c>
      <c r="H381" s="29" t="s">
        <v>2710</v>
      </c>
      <c r="I381" s="20"/>
      <c r="J381" s="15">
        <v>489600</v>
      </c>
      <c r="K381" s="15"/>
      <c r="L381" s="18"/>
      <c r="M381" s="13" t="s">
        <v>51</v>
      </c>
      <c r="N381" s="13"/>
      <c r="O381" s="13"/>
      <c r="P381" s="13"/>
      <c r="Q381" s="13"/>
      <c r="R381" s="13"/>
      <c r="S381" s="13"/>
      <c r="T381" s="13"/>
      <c r="U381" s="13" t="s">
        <v>2405</v>
      </c>
      <c r="V381" s="13" t="s">
        <v>2406</v>
      </c>
      <c r="W381" s="16" t="s">
        <v>44</v>
      </c>
      <c r="X381" s="13" t="s">
        <v>69</v>
      </c>
    </row>
    <row r="382" spans="1:24" ht="89.25" customHeight="1" x14ac:dyDescent="0.2">
      <c r="A382" s="20" t="s">
        <v>36</v>
      </c>
      <c r="B382" s="13" t="s">
        <v>2071</v>
      </c>
      <c r="C382" s="13" t="s">
        <v>282</v>
      </c>
      <c r="D382" s="13"/>
      <c r="E382" s="14">
        <v>42150</v>
      </c>
      <c r="F382" s="38">
        <v>2015</v>
      </c>
      <c r="G382" s="20" t="s">
        <v>2070</v>
      </c>
      <c r="H382" s="29" t="s">
        <v>2710</v>
      </c>
      <c r="I382" s="20"/>
      <c r="J382" s="15">
        <v>500000</v>
      </c>
      <c r="K382" s="15"/>
      <c r="L382" s="18"/>
      <c r="M382" s="15">
        <v>500000</v>
      </c>
      <c r="N382" s="15">
        <v>0</v>
      </c>
      <c r="O382" s="42" t="s">
        <v>61</v>
      </c>
      <c r="P382" s="13" t="s">
        <v>74</v>
      </c>
      <c r="Q382" s="13" t="s">
        <v>75</v>
      </c>
      <c r="R382" s="13" t="s">
        <v>76</v>
      </c>
      <c r="S382" s="22" t="s">
        <v>44</v>
      </c>
      <c r="T382" s="13" t="s">
        <v>77</v>
      </c>
      <c r="U382" s="13" t="s">
        <v>763</v>
      </c>
      <c r="V382" s="13" t="s">
        <v>764</v>
      </c>
      <c r="W382" s="16" t="s">
        <v>44</v>
      </c>
      <c r="X382" s="13" t="s">
        <v>502</v>
      </c>
    </row>
    <row r="383" spans="1:24" ht="89.25" customHeight="1" x14ac:dyDescent="0.2">
      <c r="A383" s="20" t="s">
        <v>36</v>
      </c>
      <c r="B383" s="13" t="s">
        <v>1480</v>
      </c>
      <c r="C383" s="13" t="s">
        <v>282</v>
      </c>
      <c r="D383" s="13"/>
      <c r="E383" s="14">
        <v>42712</v>
      </c>
      <c r="F383" s="38">
        <v>2016</v>
      </c>
      <c r="G383" s="20" t="s">
        <v>1479</v>
      </c>
      <c r="H383" s="29" t="s">
        <v>2710</v>
      </c>
      <c r="I383" s="20"/>
      <c r="J383" s="15">
        <v>250000</v>
      </c>
      <c r="K383" s="15"/>
      <c r="L383" s="18"/>
      <c r="M383" s="15">
        <v>250000</v>
      </c>
      <c r="N383" s="15">
        <v>0</v>
      </c>
      <c r="O383" s="42" t="s">
        <v>61</v>
      </c>
      <c r="P383" s="13" t="s">
        <v>182</v>
      </c>
      <c r="Q383" s="13" t="s">
        <v>183</v>
      </c>
      <c r="R383" s="13" t="s">
        <v>184</v>
      </c>
      <c r="S383" s="22" t="s">
        <v>44</v>
      </c>
      <c r="T383" s="13" t="s">
        <v>77</v>
      </c>
      <c r="U383" s="13" t="s">
        <v>763</v>
      </c>
      <c r="V383" s="13" t="s">
        <v>764</v>
      </c>
      <c r="W383" s="16" t="s">
        <v>44</v>
      </c>
      <c r="X383" s="13" t="s">
        <v>502</v>
      </c>
    </row>
    <row r="384" spans="1:24" ht="89.25" customHeight="1" x14ac:dyDescent="0.2">
      <c r="A384" s="20" t="s">
        <v>36</v>
      </c>
      <c r="B384" s="13" t="s">
        <v>1773</v>
      </c>
      <c r="C384" s="13" t="s">
        <v>282</v>
      </c>
      <c r="D384" s="13"/>
      <c r="E384" s="14">
        <v>42450</v>
      </c>
      <c r="F384" s="38">
        <v>2016</v>
      </c>
      <c r="G384" s="20" t="s">
        <v>1772</v>
      </c>
      <c r="H384" s="29" t="s">
        <v>2710</v>
      </c>
      <c r="I384" s="20"/>
      <c r="J384" s="15">
        <v>350000</v>
      </c>
      <c r="K384" s="15"/>
      <c r="L384" s="18"/>
      <c r="M384" s="15">
        <v>350000</v>
      </c>
      <c r="N384" s="15">
        <v>0</v>
      </c>
      <c r="O384" s="42" t="s">
        <v>61</v>
      </c>
      <c r="P384" s="13" t="s">
        <v>182</v>
      </c>
      <c r="Q384" s="13" t="s">
        <v>183</v>
      </c>
      <c r="R384" s="13" t="s">
        <v>184</v>
      </c>
      <c r="S384" s="22" t="s">
        <v>44</v>
      </c>
      <c r="T384" s="13" t="s">
        <v>77</v>
      </c>
      <c r="U384" s="13" t="s">
        <v>763</v>
      </c>
      <c r="V384" s="13" t="s">
        <v>764</v>
      </c>
      <c r="W384" s="16" t="s">
        <v>44</v>
      </c>
      <c r="X384" s="13" t="s">
        <v>502</v>
      </c>
    </row>
    <row r="385" spans="1:24" ht="89.25" customHeight="1" x14ac:dyDescent="0.2">
      <c r="A385" s="36" t="s">
        <v>36</v>
      </c>
      <c r="B385" s="13" t="s">
        <v>1816</v>
      </c>
      <c r="C385" s="13" t="s">
        <v>282</v>
      </c>
      <c r="D385" s="13"/>
      <c r="E385" s="14">
        <v>42420</v>
      </c>
      <c r="F385" s="38">
        <v>2016</v>
      </c>
      <c r="G385" s="20" t="s">
        <v>1815</v>
      </c>
      <c r="H385" s="29" t="s">
        <v>2710</v>
      </c>
      <c r="I385" s="20"/>
      <c r="J385" s="15">
        <v>350000</v>
      </c>
      <c r="K385" s="15"/>
      <c r="L385" s="18"/>
      <c r="M385" s="13" t="s">
        <v>51</v>
      </c>
      <c r="N385" s="13"/>
      <c r="O385" s="13"/>
      <c r="P385" s="13"/>
      <c r="Q385" s="13"/>
      <c r="R385" s="13"/>
      <c r="S385" s="13"/>
      <c r="T385" s="13"/>
      <c r="U385" s="13" t="s">
        <v>763</v>
      </c>
      <c r="V385" s="13" t="s">
        <v>764</v>
      </c>
      <c r="W385" s="16" t="s">
        <v>44</v>
      </c>
      <c r="X385" s="13" t="s">
        <v>502</v>
      </c>
    </row>
    <row r="386" spans="1:24" ht="89.25" customHeight="1" x14ac:dyDescent="0.2">
      <c r="A386" s="20" t="s">
        <v>36</v>
      </c>
      <c r="B386" s="32" t="s">
        <v>765</v>
      </c>
      <c r="C386" s="13" t="s">
        <v>282</v>
      </c>
      <c r="D386" s="13"/>
      <c r="E386" s="14">
        <v>43157</v>
      </c>
      <c r="F386" s="38">
        <v>2018</v>
      </c>
      <c r="G386" s="34" t="s">
        <v>762</v>
      </c>
      <c r="H386" s="29" t="s">
        <v>2708</v>
      </c>
      <c r="I386" s="20"/>
      <c r="J386" s="15">
        <v>316421.77</v>
      </c>
      <c r="K386" s="15"/>
      <c r="L386" s="18"/>
      <c r="M386" s="15">
        <v>98800</v>
      </c>
      <c r="N386" s="15">
        <v>217621.77</v>
      </c>
      <c r="O386" s="42">
        <v>69</v>
      </c>
      <c r="P386" s="13" t="s">
        <v>767</v>
      </c>
      <c r="Q386" s="13" t="s">
        <v>768</v>
      </c>
      <c r="R386" s="13" t="s">
        <v>769</v>
      </c>
      <c r="S386" s="22" t="s">
        <v>44</v>
      </c>
      <c r="T386" s="13" t="s">
        <v>77</v>
      </c>
      <c r="U386" s="13" t="s">
        <v>763</v>
      </c>
      <c r="V386" s="13" t="s">
        <v>764</v>
      </c>
      <c r="W386" s="16" t="s">
        <v>44</v>
      </c>
      <c r="X386" s="13" t="s">
        <v>502</v>
      </c>
    </row>
    <row r="387" spans="1:24" ht="89.25" customHeight="1" x14ac:dyDescent="0.2">
      <c r="A387" s="20" t="s">
        <v>36</v>
      </c>
      <c r="B387" s="13" t="s">
        <v>1961</v>
      </c>
      <c r="C387" s="13" t="s">
        <v>282</v>
      </c>
      <c r="D387" s="13"/>
      <c r="E387" s="14">
        <v>42317</v>
      </c>
      <c r="F387" s="38">
        <v>2015</v>
      </c>
      <c r="G387" s="20" t="s">
        <v>1638</v>
      </c>
      <c r="H387" s="29" t="s">
        <v>2709</v>
      </c>
      <c r="I387" s="20"/>
      <c r="J387" s="15">
        <v>25505.17</v>
      </c>
      <c r="K387" s="15"/>
      <c r="L387" s="18"/>
      <c r="M387" s="15">
        <v>25343</v>
      </c>
      <c r="N387" s="15">
        <v>162.16999999999999</v>
      </c>
      <c r="O387" s="42">
        <v>1</v>
      </c>
      <c r="P387" s="13" t="s">
        <v>343</v>
      </c>
      <c r="Q387" s="13" t="s">
        <v>344</v>
      </c>
      <c r="R387" s="13" t="s">
        <v>345</v>
      </c>
      <c r="S387" s="21" t="s">
        <v>42</v>
      </c>
      <c r="T387" s="13" t="s">
        <v>231</v>
      </c>
      <c r="U387" s="13" t="s">
        <v>866</v>
      </c>
      <c r="V387" s="13" t="s">
        <v>867</v>
      </c>
      <c r="W387" s="16" t="s">
        <v>44</v>
      </c>
      <c r="X387" s="13" t="s">
        <v>792</v>
      </c>
    </row>
    <row r="388" spans="1:24" ht="89.25" customHeight="1" x14ac:dyDescent="0.2">
      <c r="A388" s="20" t="s">
        <v>36</v>
      </c>
      <c r="B388" s="13" t="s">
        <v>1537</v>
      </c>
      <c r="C388" s="13" t="s">
        <v>282</v>
      </c>
      <c r="D388" s="13"/>
      <c r="E388" s="14">
        <v>42681</v>
      </c>
      <c r="F388" s="38">
        <v>2016</v>
      </c>
      <c r="G388" s="20" t="s">
        <v>688</v>
      </c>
      <c r="H388" s="29" t="s">
        <v>2710</v>
      </c>
      <c r="I388" s="20"/>
      <c r="J388" s="15">
        <v>56404.21</v>
      </c>
      <c r="K388" s="15"/>
      <c r="L388" s="18"/>
      <c r="M388" s="15">
        <v>56404.21</v>
      </c>
      <c r="N388" s="15">
        <v>0</v>
      </c>
      <c r="O388" s="42" t="s">
        <v>61</v>
      </c>
      <c r="P388" s="13" t="s">
        <v>875</v>
      </c>
      <c r="Q388" s="13" t="s">
        <v>876</v>
      </c>
      <c r="R388" s="13" t="s">
        <v>877</v>
      </c>
      <c r="S388" s="22" t="s">
        <v>44</v>
      </c>
      <c r="T388" s="13" t="s">
        <v>792</v>
      </c>
      <c r="U388" s="13" t="s">
        <v>866</v>
      </c>
      <c r="V388" s="13" t="s">
        <v>867</v>
      </c>
      <c r="W388" s="16" t="s">
        <v>44</v>
      </c>
      <c r="X388" s="13" t="s">
        <v>792</v>
      </c>
    </row>
    <row r="389" spans="1:24" ht="89.25" customHeight="1" x14ac:dyDescent="0.2">
      <c r="A389" s="20" t="s">
        <v>36</v>
      </c>
      <c r="B389" s="13" t="s">
        <v>868</v>
      </c>
      <c r="C389" s="13" t="s">
        <v>282</v>
      </c>
      <c r="D389" s="13"/>
      <c r="E389" s="14">
        <v>43076</v>
      </c>
      <c r="F389" s="38">
        <v>2017</v>
      </c>
      <c r="G389" s="20" t="s">
        <v>865</v>
      </c>
      <c r="H389" s="29" t="s">
        <v>2710</v>
      </c>
      <c r="I389" s="20"/>
      <c r="J389" s="15">
        <v>367206.40000000002</v>
      </c>
      <c r="K389" s="15"/>
      <c r="L389" s="18"/>
      <c r="M389" s="15">
        <v>367206.40000000002</v>
      </c>
      <c r="N389" s="15">
        <v>0</v>
      </c>
      <c r="O389" s="42" t="s">
        <v>61</v>
      </c>
      <c r="P389" s="13" t="s">
        <v>870</v>
      </c>
      <c r="Q389" s="13" t="s">
        <v>871</v>
      </c>
      <c r="R389" s="13" t="s">
        <v>872</v>
      </c>
      <c r="S389" s="22" t="s">
        <v>44</v>
      </c>
      <c r="T389" s="13" t="s">
        <v>450</v>
      </c>
      <c r="U389" s="13" t="s">
        <v>866</v>
      </c>
      <c r="V389" s="13" t="s">
        <v>867</v>
      </c>
      <c r="W389" s="16" t="s">
        <v>44</v>
      </c>
      <c r="X389" s="13" t="s">
        <v>792</v>
      </c>
    </row>
    <row r="390" spans="1:24" ht="89.25" customHeight="1" x14ac:dyDescent="0.2">
      <c r="A390" s="20" t="s">
        <v>36</v>
      </c>
      <c r="B390" s="13" t="s">
        <v>874</v>
      </c>
      <c r="C390" s="13" t="s">
        <v>282</v>
      </c>
      <c r="D390" s="13"/>
      <c r="E390" s="14">
        <v>43076</v>
      </c>
      <c r="F390" s="38">
        <v>2017</v>
      </c>
      <c r="G390" s="20" t="s">
        <v>873</v>
      </c>
      <c r="H390" s="29" t="s">
        <v>2710</v>
      </c>
      <c r="I390" s="20"/>
      <c r="J390" s="15">
        <v>91022.93</v>
      </c>
      <c r="K390" s="15"/>
      <c r="L390" s="18"/>
      <c r="M390" s="15">
        <v>91022.93</v>
      </c>
      <c r="N390" s="15">
        <v>0</v>
      </c>
      <c r="O390" s="42" t="s">
        <v>61</v>
      </c>
      <c r="P390" s="13" t="s">
        <v>875</v>
      </c>
      <c r="Q390" s="13" t="s">
        <v>876</v>
      </c>
      <c r="R390" s="13" t="s">
        <v>877</v>
      </c>
      <c r="S390" s="22" t="s">
        <v>44</v>
      </c>
      <c r="T390" s="13" t="s">
        <v>792</v>
      </c>
      <c r="U390" s="13" t="s">
        <v>866</v>
      </c>
      <c r="V390" s="13" t="s">
        <v>867</v>
      </c>
      <c r="W390" s="16" t="s">
        <v>44</v>
      </c>
      <c r="X390" s="13" t="s">
        <v>792</v>
      </c>
    </row>
    <row r="391" spans="1:24" ht="89.25" customHeight="1" x14ac:dyDescent="0.2">
      <c r="A391" s="20" t="s">
        <v>36</v>
      </c>
      <c r="B391" s="13" t="s">
        <v>1188</v>
      </c>
      <c r="C391" s="13" t="s">
        <v>282</v>
      </c>
      <c r="D391" s="13"/>
      <c r="E391" s="14">
        <v>42835</v>
      </c>
      <c r="F391" s="38">
        <v>2017</v>
      </c>
      <c r="G391" s="20" t="s">
        <v>1187</v>
      </c>
      <c r="H391" s="29" t="s">
        <v>2710</v>
      </c>
      <c r="I391" s="20"/>
      <c r="J391" s="15">
        <v>220133.86</v>
      </c>
      <c r="K391" s="15"/>
      <c r="L391" s="18"/>
      <c r="M391" s="15">
        <v>220133.86</v>
      </c>
      <c r="N391" s="15">
        <v>0</v>
      </c>
      <c r="O391" s="42" t="s">
        <v>61</v>
      </c>
      <c r="P391" s="13" t="s">
        <v>875</v>
      </c>
      <c r="Q391" s="13" t="s">
        <v>876</v>
      </c>
      <c r="R391" s="13" t="s">
        <v>877</v>
      </c>
      <c r="S391" s="22" t="s">
        <v>44</v>
      </c>
      <c r="T391" s="13" t="s">
        <v>792</v>
      </c>
      <c r="U391" s="13" t="s">
        <v>866</v>
      </c>
      <c r="V391" s="13" t="s">
        <v>867</v>
      </c>
      <c r="W391" s="16" t="s">
        <v>44</v>
      </c>
      <c r="X391" s="13" t="s">
        <v>792</v>
      </c>
    </row>
    <row r="392" spans="1:24" ht="89.25" customHeight="1" x14ac:dyDescent="0.2">
      <c r="A392" s="20" t="s">
        <v>36</v>
      </c>
      <c r="B392" s="13" t="s">
        <v>1263</v>
      </c>
      <c r="C392" s="13" t="s">
        <v>282</v>
      </c>
      <c r="D392" s="13"/>
      <c r="E392" s="14">
        <v>42793</v>
      </c>
      <c r="F392" s="38">
        <v>2017</v>
      </c>
      <c r="G392" s="20" t="s">
        <v>1262</v>
      </c>
      <c r="H392" s="29" t="s">
        <v>2710</v>
      </c>
      <c r="I392" s="20"/>
      <c r="J392" s="15">
        <v>272954.63</v>
      </c>
      <c r="K392" s="15"/>
      <c r="L392" s="18"/>
      <c r="M392" s="15">
        <v>270000</v>
      </c>
      <c r="N392" s="15">
        <v>2954.63</v>
      </c>
      <c r="O392" s="42">
        <v>1</v>
      </c>
      <c r="P392" s="13" t="s">
        <v>870</v>
      </c>
      <c r="Q392" s="13" t="s">
        <v>871</v>
      </c>
      <c r="R392" s="45" t="s">
        <v>872</v>
      </c>
      <c r="S392" s="22" t="s">
        <v>44</v>
      </c>
      <c r="T392" s="13" t="s">
        <v>450</v>
      </c>
      <c r="U392" s="13" t="s">
        <v>866</v>
      </c>
      <c r="V392" s="13" t="s">
        <v>867</v>
      </c>
      <c r="W392" s="16" t="s">
        <v>44</v>
      </c>
      <c r="X392" s="13" t="s">
        <v>792</v>
      </c>
    </row>
    <row r="393" spans="1:24" ht="89.25" customHeight="1" x14ac:dyDescent="0.2">
      <c r="A393" s="36" t="s">
        <v>36</v>
      </c>
      <c r="B393" s="13" t="s">
        <v>1264</v>
      </c>
      <c r="C393" s="13" t="s">
        <v>282</v>
      </c>
      <c r="D393" s="13"/>
      <c r="E393" s="14">
        <v>42793</v>
      </c>
      <c r="F393" s="38">
        <v>2017</v>
      </c>
      <c r="G393" s="20" t="s">
        <v>1187</v>
      </c>
      <c r="H393" s="29" t="s">
        <v>2710</v>
      </c>
      <c r="I393" s="20"/>
      <c r="J393" s="15">
        <v>202041.5</v>
      </c>
      <c r="K393" s="15"/>
      <c r="L393" s="18"/>
      <c r="M393" s="13" t="s">
        <v>51</v>
      </c>
      <c r="N393" s="13"/>
      <c r="O393" s="13"/>
      <c r="P393" s="13"/>
      <c r="Q393" s="13"/>
      <c r="R393" s="13"/>
      <c r="S393" s="13"/>
      <c r="T393" s="13"/>
      <c r="U393" s="13" t="s">
        <v>866</v>
      </c>
      <c r="V393" s="13" t="s">
        <v>867</v>
      </c>
      <c r="W393" s="16" t="s">
        <v>44</v>
      </c>
      <c r="X393" s="13" t="s">
        <v>792</v>
      </c>
    </row>
    <row r="394" spans="1:24" ht="89.25" customHeight="1" x14ac:dyDescent="0.2">
      <c r="A394" s="20" t="s">
        <v>36</v>
      </c>
      <c r="B394" s="32" t="s">
        <v>862</v>
      </c>
      <c r="C394" s="13" t="s">
        <v>282</v>
      </c>
      <c r="D394" s="13"/>
      <c r="E394" s="14">
        <v>43080</v>
      </c>
      <c r="F394" s="38">
        <v>2017</v>
      </c>
      <c r="G394" s="34" t="s">
        <v>861</v>
      </c>
      <c r="H394" s="29" t="s">
        <v>2708</v>
      </c>
      <c r="I394" s="20"/>
      <c r="J394" s="15">
        <v>33875</v>
      </c>
      <c r="K394" s="15"/>
      <c r="L394" s="18"/>
      <c r="M394" s="15">
        <v>33875</v>
      </c>
      <c r="N394" s="15">
        <v>0</v>
      </c>
      <c r="O394" s="42" t="s">
        <v>61</v>
      </c>
      <c r="P394" s="13" t="s">
        <v>414</v>
      </c>
      <c r="Q394" s="13" t="s">
        <v>415</v>
      </c>
      <c r="R394" s="13" t="s">
        <v>416</v>
      </c>
      <c r="S394" s="22" t="s">
        <v>44</v>
      </c>
      <c r="T394" s="13" t="s">
        <v>77</v>
      </c>
      <c r="U394" s="13" t="s">
        <v>279</v>
      </c>
      <c r="V394" s="13" t="s">
        <v>280</v>
      </c>
      <c r="W394" s="16" t="s">
        <v>44</v>
      </c>
      <c r="X394" s="13" t="s">
        <v>81</v>
      </c>
    </row>
    <row r="395" spans="1:24" ht="89.25" customHeight="1" x14ac:dyDescent="0.2">
      <c r="A395" s="20" t="s">
        <v>36</v>
      </c>
      <c r="B395" s="13" t="s">
        <v>281</v>
      </c>
      <c r="C395" s="13" t="s">
        <v>282</v>
      </c>
      <c r="D395" s="13"/>
      <c r="E395" s="14">
        <v>43452</v>
      </c>
      <c r="F395" s="38">
        <v>2018</v>
      </c>
      <c r="G395" s="20" t="s">
        <v>112</v>
      </c>
      <c r="H395" s="29" t="s">
        <v>2710</v>
      </c>
      <c r="I395" s="20"/>
      <c r="J395" s="15">
        <v>310464</v>
      </c>
      <c r="K395" s="15"/>
      <c r="L395" s="18"/>
      <c r="M395" s="15">
        <v>308880</v>
      </c>
      <c r="N395" s="15">
        <v>1584</v>
      </c>
      <c r="O395" s="42">
        <v>1</v>
      </c>
      <c r="P395" s="13"/>
      <c r="Q395" s="13"/>
      <c r="R395" s="13"/>
      <c r="S395" s="13"/>
      <c r="T395" s="13"/>
      <c r="U395" s="13" t="s">
        <v>279</v>
      </c>
      <c r="V395" s="13" t="s">
        <v>280</v>
      </c>
      <c r="W395" s="16" t="s">
        <v>44</v>
      </c>
      <c r="X395" s="13" t="s">
        <v>77</v>
      </c>
    </row>
    <row r="396" spans="1:24" ht="89.25" customHeight="1" x14ac:dyDescent="0.2">
      <c r="A396" s="36" t="s">
        <v>36</v>
      </c>
      <c r="B396" s="32" t="s">
        <v>1988</v>
      </c>
      <c r="C396" s="13" t="s">
        <v>47</v>
      </c>
      <c r="D396" s="13"/>
      <c r="E396" s="14">
        <v>42305</v>
      </c>
      <c r="F396" s="38">
        <v>2015</v>
      </c>
      <c r="G396" s="34" t="s">
        <v>1987</v>
      </c>
      <c r="H396" s="29" t="s">
        <v>2708</v>
      </c>
      <c r="I396" s="20"/>
      <c r="J396" s="15">
        <v>465843.56</v>
      </c>
      <c r="K396" s="15"/>
      <c r="L396" s="18"/>
      <c r="M396" s="13" t="s">
        <v>51</v>
      </c>
      <c r="N396" s="13"/>
      <c r="O396" s="13"/>
      <c r="P396" s="13"/>
      <c r="Q396" s="13"/>
      <c r="R396" s="13"/>
      <c r="S396" s="13"/>
      <c r="T396" s="13"/>
      <c r="U396" s="13" t="s">
        <v>1217</v>
      </c>
      <c r="V396" s="13" t="s">
        <v>1218</v>
      </c>
      <c r="W396" s="16" t="s">
        <v>44</v>
      </c>
      <c r="X396" s="13" t="s">
        <v>1865</v>
      </c>
    </row>
    <row r="397" spans="1:24" ht="89.25" customHeight="1" x14ac:dyDescent="0.2">
      <c r="A397" s="20" t="s">
        <v>36</v>
      </c>
      <c r="B397" s="13" t="s">
        <v>1778</v>
      </c>
      <c r="C397" s="13" t="s">
        <v>47</v>
      </c>
      <c r="D397" s="13"/>
      <c r="E397" s="14">
        <v>42446</v>
      </c>
      <c r="F397" s="38">
        <v>2016</v>
      </c>
      <c r="G397" s="20" t="s">
        <v>1777</v>
      </c>
      <c r="H397" s="29" t="s">
        <v>2713</v>
      </c>
      <c r="I397" s="20"/>
      <c r="J397" s="15">
        <v>528591</v>
      </c>
      <c r="K397" s="15"/>
      <c r="L397" s="18"/>
      <c r="M397" s="15">
        <v>523305.08</v>
      </c>
      <c r="N397" s="15">
        <v>5285.92</v>
      </c>
      <c r="O397" s="42">
        <v>1</v>
      </c>
      <c r="P397" s="13" t="s">
        <v>1779</v>
      </c>
      <c r="Q397" s="13" t="s">
        <v>1780</v>
      </c>
      <c r="R397" s="13" t="s">
        <v>1781</v>
      </c>
      <c r="S397" s="22" t="s">
        <v>42</v>
      </c>
      <c r="T397" s="13" t="s">
        <v>479</v>
      </c>
      <c r="U397" s="13" t="s">
        <v>1217</v>
      </c>
      <c r="V397" s="13" t="s">
        <v>1218</v>
      </c>
      <c r="W397" s="16" t="s">
        <v>44</v>
      </c>
      <c r="X397" s="13" t="s">
        <v>55</v>
      </c>
    </row>
    <row r="398" spans="1:24" ht="89.25" customHeight="1" x14ac:dyDescent="0.2">
      <c r="A398" s="20" t="s">
        <v>36</v>
      </c>
      <c r="B398" s="13" t="s">
        <v>1219</v>
      </c>
      <c r="C398" s="13" t="s">
        <v>47</v>
      </c>
      <c r="D398" s="13"/>
      <c r="E398" s="14">
        <v>42816</v>
      </c>
      <c r="F398" s="38">
        <v>2017</v>
      </c>
      <c r="G398" s="20" t="s">
        <v>1216</v>
      </c>
      <c r="H398" s="29" t="s">
        <v>2713</v>
      </c>
      <c r="I398" s="20"/>
      <c r="J398" s="15">
        <v>623979</v>
      </c>
      <c r="K398" s="15"/>
      <c r="L398" s="18"/>
      <c r="M398" s="15">
        <v>623979</v>
      </c>
      <c r="N398" s="15">
        <v>0</v>
      </c>
      <c r="O398" s="42" t="s">
        <v>61</v>
      </c>
      <c r="P398" s="13" t="s">
        <v>1221</v>
      </c>
      <c r="Q398" s="13" t="s">
        <v>1222</v>
      </c>
      <c r="R398" s="13" t="s">
        <v>1223</v>
      </c>
      <c r="S398" s="21" t="s">
        <v>44</v>
      </c>
      <c r="T398" s="13" t="s">
        <v>55</v>
      </c>
      <c r="U398" s="13" t="s">
        <v>1217</v>
      </c>
      <c r="V398" s="13" t="s">
        <v>1218</v>
      </c>
      <c r="W398" s="16" t="s">
        <v>44</v>
      </c>
      <c r="X398" s="13" t="s">
        <v>55</v>
      </c>
    </row>
    <row r="399" spans="1:24" ht="89.25" customHeight="1" x14ac:dyDescent="0.2">
      <c r="A399" s="36" t="s">
        <v>36</v>
      </c>
      <c r="B399" s="13" t="s">
        <v>1252</v>
      </c>
      <c r="C399" s="13" t="s">
        <v>47</v>
      </c>
      <c r="D399" s="13"/>
      <c r="E399" s="14">
        <v>42804</v>
      </c>
      <c r="F399" s="38">
        <v>2017</v>
      </c>
      <c r="G399" s="20" t="s">
        <v>1216</v>
      </c>
      <c r="H399" s="29" t="s">
        <v>2713</v>
      </c>
      <c r="I399" s="20"/>
      <c r="J399" s="15">
        <v>623979</v>
      </c>
      <c r="K399" s="15"/>
      <c r="L399" s="18"/>
      <c r="M399" s="13" t="s">
        <v>51</v>
      </c>
      <c r="N399" s="13"/>
      <c r="O399" s="13"/>
      <c r="P399" s="13"/>
      <c r="Q399" s="13"/>
      <c r="R399" s="13"/>
      <c r="S399" s="13"/>
      <c r="T399" s="13"/>
      <c r="U399" s="13" t="s">
        <v>1217</v>
      </c>
      <c r="V399" s="13" t="s">
        <v>1218</v>
      </c>
      <c r="W399" s="16" t="s">
        <v>44</v>
      </c>
      <c r="X399" s="13" t="s">
        <v>55</v>
      </c>
    </row>
    <row r="400" spans="1:24" ht="89.25" customHeight="1" x14ac:dyDescent="0.2">
      <c r="A400" s="36" t="s">
        <v>2391</v>
      </c>
      <c r="B400" s="32" t="s">
        <v>2499</v>
      </c>
      <c r="C400" s="13" t="s">
        <v>933</v>
      </c>
      <c r="D400" s="13"/>
      <c r="E400" s="14">
        <v>41491</v>
      </c>
      <c r="F400" s="38">
        <v>2013</v>
      </c>
      <c r="G400" s="34" t="s">
        <v>2498</v>
      </c>
      <c r="H400" s="29" t="s">
        <v>2708</v>
      </c>
      <c r="I400" s="20"/>
      <c r="J400" s="15">
        <v>322926</v>
      </c>
      <c r="K400" s="15"/>
      <c r="L400" s="18"/>
      <c r="M400" s="13" t="s">
        <v>51</v>
      </c>
      <c r="N400" s="13"/>
      <c r="O400" s="13"/>
      <c r="P400" s="13"/>
      <c r="Q400" s="13"/>
      <c r="R400" s="13"/>
      <c r="S400" s="13"/>
      <c r="T400" s="13"/>
      <c r="U400" s="13" t="s">
        <v>902</v>
      </c>
      <c r="V400" s="13" t="s">
        <v>903</v>
      </c>
      <c r="W400" s="16" t="s">
        <v>44</v>
      </c>
      <c r="X400" s="13" t="s">
        <v>479</v>
      </c>
    </row>
    <row r="401" spans="1:24" ht="89.25" customHeight="1" x14ac:dyDescent="0.2">
      <c r="A401" s="36" t="s">
        <v>2391</v>
      </c>
      <c r="B401" s="32" t="s">
        <v>2502</v>
      </c>
      <c r="C401" s="13" t="s">
        <v>933</v>
      </c>
      <c r="D401" s="13"/>
      <c r="E401" s="14">
        <v>41471</v>
      </c>
      <c r="F401" s="38">
        <v>2013</v>
      </c>
      <c r="G401" s="34" t="s">
        <v>2498</v>
      </c>
      <c r="H401" s="29" t="s">
        <v>2708</v>
      </c>
      <c r="I401" s="20"/>
      <c r="J401" s="15">
        <v>322926</v>
      </c>
      <c r="K401" s="15"/>
      <c r="L401" s="18"/>
      <c r="M401" s="13" t="s">
        <v>51</v>
      </c>
      <c r="N401" s="13"/>
      <c r="O401" s="13"/>
      <c r="P401" s="13"/>
      <c r="Q401" s="13"/>
      <c r="R401" s="13"/>
      <c r="S401" s="13"/>
      <c r="T401" s="13"/>
      <c r="U401" s="13" t="s">
        <v>902</v>
      </c>
      <c r="V401" s="13" t="s">
        <v>903</v>
      </c>
      <c r="W401" s="16" t="s">
        <v>44</v>
      </c>
      <c r="X401" s="13" t="s">
        <v>479</v>
      </c>
    </row>
    <row r="402" spans="1:24" ht="89.25" customHeight="1" x14ac:dyDescent="0.2">
      <c r="A402" s="36" t="s">
        <v>2391</v>
      </c>
      <c r="B402" s="32" t="s">
        <v>2510</v>
      </c>
      <c r="C402" s="13" t="s">
        <v>933</v>
      </c>
      <c r="D402" s="13"/>
      <c r="E402" s="14">
        <v>41460</v>
      </c>
      <c r="F402" s="38">
        <v>2013</v>
      </c>
      <c r="G402" s="34" t="s">
        <v>2498</v>
      </c>
      <c r="H402" s="29" t="s">
        <v>2708</v>
      </c>
      <c r="I402" s="20"/>
      <c r="J402" s="15">
        <v>322926</v>
      </c>
      <c r="K402" s="15"/>
      <c r="L402" s="18"/>
      <c r="M402" s="13" t="s">
        <v>51</v>
      </c>
      <c r="N402" s="13"/>
      <c r="O402" s="13"/>
      <c r="P402" s="13"/>
      <c r="Q402" s="13"/>
      <c r="R402" s="13"/>
      <c r="S402" s="13"/>
      <c r="T402" s="13"/>
      <c r="U402" s="13" t="s">
        <v>902</v>
      </c>
      <c r="V402" s="13" t="s">
        <v>903</v>
      </c>
      <c r="W402" s="16" t="s">
        <v>44</v>
      </c>
      <c r="X402" s="13" t="s">
        <v>479</v>
      </c>
    </row>
    <row r="403" spans="1:24" ht="89.25" customHeight="1" x14ac:dyDescent="0.2">
      <c r="A403" s="20" t="s">
        <v>36</v>
      </c>
      <c r="B403" s="13" t="s">
        <v>904</v>
      </c>
      <c r="C403" s="13" t="s">
        <v>47</v>
      </c>
      <c r="D403" s="13"/>
      <c r="E403" s="14">
        <v>43068</v>
      </c>
      <c r="F403" s="38">
        <v>2017</v>
      </c>
      <c r="G403" s="20" t="s">
        <v>901</v>
      </c>
      <c r="H403" s="29" t="s">
        <v>2713</v>
      </c>
      <c r="I403" s="20"/>
      <c r="J403" s="15">
        <v>2909162.56</v>
      </c>
      <c r="K403" s="15"/>
      <c r="L403" s="18"/>
      <c r="M403" s="15">
        <v>2909162.56</v>
      </c>
      <c r="N403" s="15">
        <v>0</v>
      </c>
      <c r="O403" s="42" t="s">
        <v>61</v>
      </c>
      <c r="P403" s="13" t="s">
        <v>148</v>
      </c>
      <c r="Q403" s="13" t="s">
        <v>148</v>
      </c>
      <c r="R403" s="13" t="s">
        <v>148</v>
      </c>
      <c r="S403" s="13" t="s">
        <v>148</v>
      </c>
      <c r="T403" s="13" t="s">
        <v>148</v>
      </c>
      <c r="U403" s="13" t="s">
        <v>902</v>
      </c>
      <c r="V403" s="13" t="s">
        <v>903</v>
      </c>
      <c r="W403" s="16" t="s">
        <v>44</v>
      </c>
      <c r="X403" s="13" t="s">
        <v>61</v>
      </c>
    </row>
    <row r="404" spans="1:24" ht="89.25" customHeight="1" x14ac:dyDescent="0.2">
      <c r="A404" s="20" t="s">
        <v>36</v>
      </c>
      <c r="B404" s="13" t="s">
        <v>741</v>
      </c>
      <c r="C404" s="13" t="s">
        <v>282</v>
      </c>
      <c r="D404" s="13"/>
      <c r="E404" s="14">
        <v>43175</v>
      </c>
      <c r="F404" s="38">
        <v>2018</v>
      </c>
      <c r="G404" s="20" t="s">
        <v>738</v>
      </c>
      <c r="H404" s="29" t="s">
        <v>2709</v>
      </c>
      <c r="I404" s="20"/>
      <c r="J404" s="15">
        <v>72030</v>
      </c>
      <c r="K404" s="15"/>
      <c r="L404" s="18"/>
      <c r="M404" s="15">
        <v>55730.400000000001</v>
      </c>
      <c r="N404" s="15">
        <v>16299.6</v>
      </c>
      <c r="O404" s="42">
        <v>23</v>
      </c>
      <c r="P404" s="13" t="s">
        <v>177</v>
      </c>
      <c r="Q404" s="13" t="s">
        <v>178</v>
      </c>
      <c r="R404" s="13" t="s">
        <v>179</v>
      </c>
      <c r="S404" s="22" t="s">
        <v>135</v>
      </c>
      <c r="T404" s="13" t="s">
        <v>81</v>
      </c>
      <c r="U404" s="13" t="s">
        <v>739</v>
      </c>
      <c r="V404" s="13" t="s">
        <v>740</v>
      </c>
      <c r="W404" s="16" t="s">
        <v>44</v>
      </c>
      <c r="X404" s="13" t="s">
        <v>383</v>
      </c>
    </row>
    <row r="405" spans="1:24" ht="89.25" customHeight="1" x14ac:dyDescent="0.2">
      <c r="A405" s="20" t="s">
        <v>36</v>
      </c>
      <c r="B405" s="32" t="s">
        <v>775</v>
      </c>
      <c r="C405" s="13" t="s">
        <v>212</v>
      </c>
      <c r="D405" s="13"/>
      <c r="E405" s="14">
        <v>43153</v>
      </c>
      <c r="F405" s="38">
        <v>2018</v>
      </c>
      <c r="G405" s="34" t="s">
        <v>770</v>
      </c>
      <c r="H405" s="29" t="s">
        <v>2708</v>
      </c>
      <c r="I405" s="20"/>
      <c r="J405" s="15">
        <v>14411.52</v>
      </c>
      <c r="K405" s="15"/>
      <c r="L405" s="18"/>
      <c r="M405" s="15">
        <v>14411.52</v>
      </c>
      <c r="N405" s="15">
        <v>0</v>
      </c>
      <c r="O405" s="42" t="s">
        <v>61</v>
      </c>
      <c r="P405" s="13" t="s">
        <v>777</v>
      </c>
      <c r="Q405" s="13" t="s">
        <v>778</v>
      </c>
      <c r="R405" s="13" t="s">
        <v>779</v>
      </c>
      <c r="S405" s="22" t="s">
        <v>780</v>
      </c>
      <c r="T405" s="13" t="s">
        <v>781</v>
      </c>
      <c r="U405" s="13" t="s">
        <v>772</v>
      </c>
      <c r="V405" s="13" t="s">
        <v>773</v>
      </c>
      <c r="W405" s="16" t="s">
        <v>44</v>
      </c>
      <c r="X405" s="13" t="s">
        <v>61</v>
      </c>
    </row>
    <row r="406" spans="1:24" ht="89.25" customHeight="1" x14ac:dyDescent="0.2">
      <c r="A406" t="s">
        <v>36</v>
      </c>
      <c r="B406" s="32" t="s">
        <v>2131</v>
      </c>
      <c r="C406" s="13" t="s">
        <v>212</v>
      </c>
      <c r="D406" s="13"/>
      <c r="E406" s="14">
        <v>42062</v>
      </c>
      <c r="F406" s="38">
        <v>2015</v>
      </c>
      <c r="G406" s="34" t="s">
        <v>2128</v>
      </c>
      <c r="H406" s="29" t="s">
        <v>2708</v>
      </c>
      <c r="I406" s="20"/>
      <c r="J406" s="15">
        <v>22554</v>
      </c>
      <c r="K406" s="15"/>
      <c r="L406" s="18"/>
      <c r="M406" s="13" t="s">
        <v>51</v>
      </c>
      <c r="N406" s="13"/>
      <c r="O406" s="13"/>
      <c r="P406" s="13"/>
      <c r="Q406" s="13"/>
      <c r="R406" s="13"/>
      <c r="S406" s="13"/>
      <c r="T406" s="13"/>
      <c r="U406" s="13" t="s">
        <v>2129</v>
      </c>
      <c r="V406" s="13" t="s">
        <v>2130</v>
      </c>
      <c r="W406" s="16" t="s">
        <v>44</v>
      </c>
      <c r="X406" s="13" t="s">
        <v>236</v>
      </c>
    </row>
    <row r="407" spans="1:24" ht="89.25" customHeight="1" x14ac:dyDescent="0.2">
      <c r="A407" s="20" t="s">
        <v>36</v>
      </c>
      <c r="B407" s="13" t="s">
        <v>833</v>
      </c>
      <c r="C407" s="13" t="s">
        <v>282</v>
      </c>
      <c r="D407" s="13"/>
      <c r="E407" s="14">
        <v>43130</v>
      </c>
      <c r="F407" s="38">
        <v>2018</v>
      </c>
      <c r="G407" s="20" t="s">
        <v>286</v>
      </c>
      <c r="H407" s="29" t="s">
        <v>2710</v>
      </c>
      <c r="I407" s="20"/>
      <c r="J407" s="15">
        <v>109350</v>
      </c>
      <c r="K407" s="15"/>
      <c r="L407" s="18"/>
      <c r="M407" s="15">
        <v>100000</v>
      </c>
      <c r="N407" s="15">
        <v>9350</v>
      </c>
      <c r="O407" s="42">
        <v>9</v>
      </c>
      <c r="P407" s="13" t="s">
        <v>74</v>
      </c>
      <c r="Q407" s="13" t="s">
        <v>75</v>
      </c>
      <c r="R407" s="13" t="s">
        <v>76</v>
      </c>
      <c r="S407" s="21" t="s">
        <v>44</v>
      </c>
      <c r="T407" s="13" t="s">
        <v>77</v>
      </c>
      <c r="U407" s="13" t="s">
        <v>831</v>
      </c>
      <c r="V407" s="13" t="s">
        <v>832</v>
      </c>
      <c r="W407" s="16" t="s">
        <v>44</v>
      </c>
      <c r="X407" s="13" t="s">
        <v>223</v>
      </c>
    </row>
    <row r="408" spans="1:24" ht="89.25" customHeight="1" x14ac:dyDescent="0.2">
      <c r="A408" s="20" t="s">
        <v>36</v>
      </c>
      <c r="B408" s="13" t="s">
        <v>2329</v>
      </c>
      <c r="C408" s="13" t="s">
        <v>47</v>
      </c>
      <c r="D408" s="13"/>
      <c r="E408" s="14">
        <v>41779</v>
      </c>
      <c r="F408" s="38">
        <v>2014</v>
      </c>
      <c r="G408" s="20" t="s">
        <v>112</v>
      </c>
      <c r="H408" s="29" t="s">
        <v>2710</v>
      </c>
      <c r="I408" s="20"/>
      <c r="J408" s="15">
        <v>451116.36</v>
      </c>
      <c r="K408" s="15"/>
      <c r="L408" s="18"/>
      <c r="M408" s="15">
        <v>446605.2</v>
      </c>
      <c r="N408" s="15">
        <v>4511.16</v>
      </c>
      <c r="O408" s="42">
        <v>1</v>
      </c>
      <c r="P408" s="13" t="s">
        <v>962</v>
      </c>
      <c r="Q408" s="13" t="s">
        <v>300</v>
      </c>
      <c r="R408" s="13" t="s">
        <v>963</v>
      </c>
      <c r="S408" s="21" t="s">
        <v>44</v>
      </c>
      <c r="T408" s="13" t="s">
        <v>77</v>
      </c>
      <c r="U408" s="13" t="s">
        <v>2327</v>
      </c>
      <c r="V408" s="13" t="s">
        <v>2328</v>
      </c>
      <c r="W408" s="16" t="s">
        <v>44</v>
      </c>
      <c r="X408" s="13" t="s">
        <v>77</v>
      </c>
    </row>
    <row r="409" spans="1:24" ht="89.25" customHeight="1" x14ac:dyDescent="0.2">
      <c r="A409" s="36" t="s">
        <v>2391</v>
      </c>
      <c r="B409" s="13" t="s">
        <v>2683</v>
      </c>
      <c r="C409" s="13" t="s">
        <v>282</v>
      </c>
      <c r="D409" s="13"/>
      <c r="E409" s="14">
        <v>40660</v>
      </c>
      <c r="F409" s="38">
        <v>2011</v>
      </c>
      <c r="G409" s="20" t="s">
        <v>2682</v>
      </c>
      <c r="H409" s="29" t="s">
        <v>2710</v>
      </c>
      <c r="I409" s="20"/>
      <c r="J409" s="15">
        <v>300000</v>
      </c>
      <c r="K409" s="15"/>
      <c r="L409" s="18"/>
      <c r="M409" s="13" t="s">
        <v>51</v>
      </c>
      <c r="N409" s="13"/>
      <c r="O409" s="13"/>
      <c r="P409" s="13" t="s">
        <v>842</v>
      </c>
      <c r="Q409" s="13" t="s">
        <v>843</v>
      </c>
      <c r="R409" s="13" t="s">
        <v>844</v>
      </c>
      <c r="S409" s="17" t="s">
        <v>44</v>
      </c>
      <c r="T409" s="13" t="s">
        <v>77</v>
      </c>
      <c r="U409" s="13" t="s">
        <v>2398</v>
      </c>
      <c r="V409" s="13" t="s">
        <v>2399</v>
      </c>
      <c r="W409" s="17" t="s">
        <v>2662</v>
      </c>
      <c r="X409" s="13"/>
    </row>
    <row r="410" spans="1:24" ht="89.25" customHeight="1" x14ac:dyDescent="0.2">
      <c r="A410" s="36" t="s">
        <v>2391</v>
      </c>
      <c r="B410" s="13" t="s">
        <v>2695</v>
      </c>
      <c r="C410" s="13" t="s">
        <v>282</v>
      </c>
      <c r="D410" s="13"/>
      <c r="E410" s="14">
        <v>40592</v>
      </c>
      <c r="F410" s="38">
        <v>2011</v>
      </c>
      <c r="G410" s="20" t="s">
        <v>2693</v>
      </c>
      <c r="H410" s="29" t="s">
        <v>2710</v>
      </c>
      <c r="I410" s="20"/>
      <c r="J410" s="15">
        <v>120000</v>
      </c>
      <c r="K410" s="15"/>
      <c r="L410" s="18"/>
      <c r="M410" s="13" t="s">
        <v>51</v>
      </c>
      <c r="N410" s="13"/>
      <c r="O410" s="13"/>
      <c r="P410" s="13"/>
      <c r="Q410" s="13"/>
      <c r="R410" s="13"/>
      <c r="S410" s="13"/>
      <c r="T410" s="13"/>
      <c r="U410" s="13" t="s">
        <v>2398</v>
      </c>
      <c r="V410" s="13" t="s">
        <v>2399</v>
      </c>
      <c r="W410" s="13" t="s">
        <v>2694</v>
      </c>
      <c r="X410" s="13"/>
    </row>
    <row r="411" spans="1:24" ht="89.25" customHeight="1" x14ac:dyDescent="0.2">
      <c r="A411" s="36" t="s">
        <v>2391</v>
      </c>
      <c r="B411" s="32" t="s">
        <v>2660</v>
      </c>
      <c r="C411" s="13" t="s">
        <v>282</v>
      </c>
      <c r="D411" s="13"/>
      <c r="E411" s="14">
        <v>40897</v>
      </c>
      <c r="F411" s="38">
        <v>2011</v>
      </c>
      <c r="G411" s="34" t="s">
        <v>2658</v>
      </c>
      <c r="H411" s="29" t="s">
        <v>2708</v>
      </c>
      <c r="I411" s="20"/>
      <c r="J411" s="15">
        <v>147667</v>
      </c>
      <c r="K411" s="15"/>
      <c r="L411" s="18"/>
      <c r="M411" s="13" t="s">
        <v>51</v>
      </c>
      <c r="N411" s="13"/>
      <c r="O411" s="13"/>
      <c r="P411" s="13" t="s">
        <v>962</v>
      </c>
      <c r="Q411" s="13" t="s">
        <v>300</v>
      </c>
      <c r="R411" s="13" t="s">
        <v>963</v>
      </c>
      <c r="S411" s="17" t="s">
        <v>44</v>
      </c>
      <c r="T411" s="13" t="s">
        <v>77</v>
      </c>
      <c r="U411" s="13" t="s">
        <v>2398</v>
      </c>
      <c r="V411" s="13" t="s">
        <v>2399</v>
      </c>
      <c r="W411" s="17" t="s">
        <v>2659</v>
      </c>
      <c r="X411" s="13"/>
    </row>
    <row r="412" spans="1:24" ht="89.25" customHeight="1" x14ac:dyDescent="0.2">
      <c r="A412" t="s">
        <v>2391</v>
      </c>
      <c r="B412" s="32" t="s">
        <v>2663</v>
      </c>
      <c r="C412" s="13" t="s">
        <v>282</v>
      </c>
      <c r="D412" s="13"/>
      <c r="E412" s="14">
        <v>40879</v>
      </c>
      <c r="F412" s="38">
        <v>2011</v>
      </c>
      <c r="G412" s="34" t="s">
        <v>2661</v>
      </c>
      <c r="H412" s="29" t="s">
        <v>2708</v>
      </c>
      <c r="I412" s="20"/>
      <c r="J412" s="15">
        <v>302166.65999999997</v>
      </c>
      <c r="K412" s="15"/>
      <c r="L412" s="18"/>
      <c r="M412" s="13" t="s">
        <v>51</v>
      </c>
      <c r="N412" s="13"/>
      <c r="O412" s="13"/>
      <c r="P412" s="13" t="s">
        <v>1436</v>
      </c>
      <c r="Q412" s="13" t="s">
        <v>1437</v>
      </c>
      <c r="R412" s="13" t="s">
        <v>1438</v>
      </c>
      <c r="S412" s="17" t="s">
        <v>44</v>
      </c>
      <c r="T412" s="13" t="s">
        <v>77</v>
      </c>
      <c r="U412" s="13" t="s">
        <v>2398</v>
      </c>
      <c r="V412" s="13" t="s">
        <v>2399</v>
      </c>
      <c r="W412" s="17" t="s">
        <v>2662</v>
      </c>
      <c r="X412" s="13"/>
    </row>
    <row r="413" spans="1:24" ht="89.25" customHeight="1" x14ac:dyDescent="0.2">
      <c r="A413" s="20" t="s">
        <v>2391</v>
      </c>
      <c r="B413" s="32" t="s">
        <v>2593</v>
      </c>
      <c r="C413" s="13" t="s">
        <v>933</v>
      </c>
      <c r="D413" s="13"/>
      <c r="E413" s="14">
        <v>41226</v>
      </c>
      <c r="F413" s="38">
        <v>2012</v>
      </c>
      <c r="G413" s="34" t="s">
        <v>2591</v>
      </c>
      <c r="H413" s="29" t="s">
        <v>2708</v>
      </c>
      <c r="I413" s="20"/>
      <c r="J413" s="15">
        <v>1622914.83</v>
      </c>
      <c r="K413" s="15"/>
      <c r="L413" s="18"/>
      <c r="M413" s="15">
        <v>1622914.83</v>
      </c>
      <c r="N413" s="15">
        <v>0</v>
      </c>
      <c r="O413" s="42" t="s">
        <v>61</v>
      </c>
      <c r="P413" s="13" t="s">
        <v>842</v>
      </c>
      <c r="Q413" s="13" t="s">
        <v>843</v>
      </c>
      <c r="R413" s="13" t="s">
        <v>844</v>
      </c>
      <c r="S413" s="22" t="s">
        <v>44</v>
      </c>
      <c r="T413" s="13" t="s">
        <v>77</v>
      </c>
      <c r="U413" s="13" t="s">
        <v>2398</v>
      </c>
      <c r="V413" s="13" t="s">
        <v>2399</v>
      </c>
      <c r="W413" s="22" t="s">
        <v>2592</v>
      </c>
      <c r="X413" s="13"/>
    </row>
    <row r="414" spans="1:24" ht="89.25" customHeight="1" x14ac:dyDescent="0.2">
      <c r="A414" s="36" t="s">
        <v>2391</v>
      </c>
      <c r="B414" s="32" t="s">
        <v>2495</v>
      </c>
      <c r="C414" s="13" t="s">
        <v>933</v>
      </c>
      <c r="D414" s="13"/>
      <c r="E414" s="14">
        <v>41535</v>
      </c>
      <c r="F414" s="38">
        <v>2013</v>
      </c>
      <c r="G414" s="34" t="s">
        <v>2492</v>
      </c>
      <c r="H414" s="29" t="s">
        <v>2708</v>
      </c>
      <c r="I414" s="20"/>
      <c r="J414" s="15">
        <v>724501.6</v>
      </c>
      <c r="K414" s="15"/>
      <c r="L414" s="18"/>
      <c r="M414" s="13" t="s">
        <v>51</v>
      </c>
      <c r="N414" s="13"/>
      <c r="O414" s="13"/>
      <c r="P414" s="13" t="s">
        <v>842</v>
      </c>
      <c r="Q414" s="13" t="s">
        <v>843</v>
      </c>
      <c r="R414" s="13" t="s">
        <v>844</v>
      </c>
      <c r="S414" s="16" t="s">
        <v>44</v>
      </c>
      <c r="T414" s="13" t="s">
        <v>77</v>
      </c>
      <c r="U414" s="13" t="s">
        <v>2493</v>
      </c>
      <c r="V414" s="13" t="s">
        <v>2494</v>
      </c>
      <c r="W414" s="16" t="s">
        <v>44</v>
      </c>
      <c r="X414" s="13" t="s">
        <v>77</v>
      </c>
    </row>
    <row r="415" spans="1:24" ht="89.25" customHeight="1" x14ac:dyDescent="0.2">
      <c r="A415" s="36" t="s">
        <v>2391</v>
      </c>
      <c r="B415" s="32" t="s">
        <v>2497</v>
      </c>
      <c r="C415" s="13" t="s">
        <v>933</v>
      </c>
      <c r="D415" s="13"/>
      <c r="E415" s="14">
        <v>41516</v>
      </c>
      <c r="F415" s="38">
        <v>2013</v>
      </c>
      <c r="G415" s="34" t="s">
        <v>2496</v>
      </c>
      <c r="H415" s="29" t="s">
        <v>2708</v>
      </c>
      <c r="I415" s="20"/>
      <c r="J415" s="15">
        <v>571495</v>
      </c>
      <c r="K415" s="15"/>
      <c r="L415" s="18"/>
      <c r="M415" s="13" t="s">
        <v>51</v>
      </c>
      <c r="N415" s="13"/>
      <c r="O415" s="13"/>
      <c r="P415" s="13" t="s">
        <v>962</v>
      </c>
      <c r="Q415" s="13" t="s">
        <v>300</v>
      </c>
      <c r="R415" s="13" t="s">
        <v>963</v>
      </c>
      <c r="S415" s="16" t="s">
        <v>44</v>
      </c>
      <c r="T415" s="13" t="s">
        <v>77</v>
      </c>
      <c r="U415" s="13" t="s">
        <v>2398</v>
      </c>
      <c r="V415" s="13" t="s">
        <v>2399</v>
      </c>
      <c r="W415" s="16" t="s">
        <v>44</v>
      </c>
      <c r="X415" s="13" t="s">
        <v>77</v>
      </c>
    </row>
    <row r="416" spans="1:24" ht="89.25" customHeight="1" x14ac:dyDescent="0.2">
      <c r="A416" t="s">
        <v>2391</v>
      </c>
      <c r="B416" s="32" t="s">
        <v>2508</v>
      </c>
      <c r="C416" s="13" t="s">
        <v>933</v>
      </c>
      <c r="D416" s="13"/>
      <c r="E416" s="14">
        <v>41463</v>
      </c>
      <c r="F416" s="38">
        <v>2013</v>
      </c>
      <c r="G416" s="34" t="s">
        <v>2507</v>
      </c>
      <c r="H416" s="29" t="s">
        <v>2708</v>
      </c>
      <c r="I416" s="20"/>
      <c r="J416" s="15">
        <v>171550.87</v>
      </c>
      <c r="K416" s="15"/>
      <c r="L416" s="18"/>
      <c r="M416" s="13" t="s">
        <v>51</v>
      </c>
      <c r="N416" s="13"/>
      <c r="O416" s="13"/>
      <c r="P416" s="13" t="s">
        <v>842</v>
      </c>
      <c r="Q416" s="13" t="s">
        <v>843</v>
      </c>
      <c r="R416" s="13" t="s">
        <v>844</v>
      </c>
      <c r="S416" s="17" t="s">
        <v>44</v>
      </c>
      <c r="T416" s="13" t="s">
        <v>77</v>
      </c>
      <c r="U416" s="13" t="s">
        <v>2398</v>
      </c>
      <c r="V416" s="13" t="s">
        <v>2399</v>
      </c>
      <c r="W416" s="16" t="s">
        <v>44</v>
      </c>
      <c r="X416" s="13" t="s">
        <v>81</v>
      </c>
    </row>
    <row r="417" spans="1:24" ht="89.25" customHeight="1" x14ac:dyDescent="0.2">
      <c r="A417" s="36" t="s">
        <v>2391</v>
      </c>
      <c r="B417" s="32" t="s">
        <v>2509</v>
      </c>
      <c r="C417" s="13" t="s">
        <v>933</v>
      </c>
      <c r="D417" s="13"/>
      <c r="E417" s="14">
        <v>41463</v>
      </c>
      <c r="F417" s="38">
        <v>2013</v>
      </c>
      <c r="G417" s="34" t="s">
        <v>2507</v>
      </c>
      <c r="H417" s="29" t="s">
        <v>2708</v>
      </c>
      <c r="I417" s="20"/>
      <c r="J417" s="15">
        <v>183170.23</v>
      </c>
      <c r="K417" s="15"/>
      <c r="L417" s="18"/>
      <c r="M417" s="13" t="s">
        <v>51</v>
      </c>
      <c r="N417" s="13"/>
      <c r="O417" s="13"/>
      <c r="P417" s="13" t="s">
        <v>842</v>
      </c>
      <c r="Q417" s="13" t="s">
        <v>843</v>
      </c>
      <c r="R417" s="13" t="s">
        <v>844</v>
      </c>
      <c r="S417" s="17" t="s">
        <v>44</v>
      </c>
      <c r="T417" s="13" t="s">
        <v>77</v>
      </c>
      <c r="U417" s="13" t="s">
        <v>2398</v>
      </c>
      <c r="V417" s="13" t="s">
        <v>2399</v>
      </c>
      <c r="W417" s="16" t="s">
        <v>44</v>
      </c>
      <c r="X417" s="13" t="s">
        <v>81</v>
      </c>
    </row>
    <row r="418" spans="1:24" ht="89.25" customHeight="1" x14ac:dyDescent="0.2">
      <c r="A418" t="s">
        <v>2391</v>
      </c>
      <c r="B418" s="32" t="s">
        <v>2511</v>
      </c>
      <c r="C418" s="13" t="s">
        <v>933</v>
      </c>
      <c r="D418" s="13"/>
      <c r="E418" s="14">
        <v>41459</v>
      </c>
      <c r="F418" s="38">
        <v>2013</v>
      </c>
      <c r="G418" s="34" t="s">
        <v>2492</v>
      </c>
      <c r="H418" s="29" t="s">
        <v>2708</v>
      </c>
      <c r="I418" s="20"/>
      <c r="J418" s="15">
        <v>933925.16</v>
      </c>
      <c r="K418" s="15"/>
      <c r="L418" s="18"/>
      <c r="M418" s="13" t="s">
        <v>51</v>
      </c>
      <c r="N418" s="13"/>
      <c r="O418" s="13"/>
      <c r="P418" s="13" t="s">
        <v>842</v>
      </c>
      <c r="Q418" s="13" t="s">
        <v>843</v>
      </c>
      <c r="R418" s="13" t="s">
        <v>844</v>
      </c>
      <c r="S418" s="17" t="s">
        <v>44</v>
      </c>
      <c r="T418" s="13" t="s">
        <v>77</v>
      </c>
      <c r="U418" s="13" t="s">
        <v>2398</v>
      </c>
      <c r="V418" s="13" t="s">
        <v>2399</v>
      </c>
      <c r="W418" s="16" t="s">
        <v>44</v>
      </c>
      <c r="X418" s="13" t="s">
        <v>81</v>
      </c>
    </row>
    <row r="419" spans="1:24" ht="89.25" customHeight="1" x14ac:dyDescent="0.2">
      <c r="A419" t="s">
        <v>2391</v>
      </c>
      <c r="B419" s="32" t="s">
        <v>2512</v>
      </c>
      <c r="C419" s="13" t="s">
        <v>933</v>
      </c>
      <c r="D419" s="13"/>
      <c r="E419" s="14">
        <v>41459</v>
      </c>
      <c r="F419" s="38">
        <v>2013</v>
      </c>
      <c r="G419" s="34" t="s">
        <v>2492</v>
      </c>
      <c r="H419" s="29" t="s">
        <v>2708</v>
      </c>
      <c r="I419" s="20"/>
      <c r="J419" s="15">
        <v>1096432.3999999999</v>
      </c>
      <c r="K419" s="15"/>
      <c r="L419" s="18"/>
      <c r="M419" s="13" t="s">
        <v>51</v>
      </c>
      <c r="N419" s="13"/>
      <c r="O419" s="13"/>
      <c r="P419" s="13" t="s">
        <v>842</v>
      </c>
      <c r="Q419" s="13" t="s">
        <v>843</v>
      </c>
      <c r="R419" s="13" t="s">
        <v>844</v>
      </c>
      <c r="S419" s="17" t="s">
        <v>44</v>
      </c>
      <c r="T419" s="13" t="s">
        <v>77</v>
      </c>
      <c r="U419" s="13" t="s">
        <v>2398</v>
      </c>
      <c r="V419" s="13" t="s">
        <v>2399</v>
      </c>
      <c r="W419" s="16" t="s">
        <v>44</v>
      </c>
      <c r="X419" s="13" t="s">
        <v>81</v>
      </c>
    </row>
    <row r="420" spans="1:24" ht="89.25" customHeight="1" x14ac:dyDescent="0.2">
      <c r="A420" s="36" t="s">
        <v>2391</v>
      </c>
      <c r="B420" s="32" t="s">
        <v>2513</v>
      </c>
      <c r="C420" s="13" t="s">
        <v>933</v>
      </c>
      <c r="D420" s="13"/>
      <c r="E420" s="14">
        <v>41459</v>
      </c>
      <c r="F420" s="38">
        <v>2013</v>
      </c>
      <c r="G420" s="34" t="s">
        <v>2492</v>
      </c>
      <c r="H420" s="29" t="s">
        <v>2708</v>
      </c>
      <c r="I420" s="20"/>
      <c r="J420" s="15">
        <v>4057421.74</v>
      </c>
      <c r="K420" s="15"/>
      <c r="L420" s="18"/>
      <c r="M420" s="13" t="s">
        <v>51</v>
      </c>
      <c r="N420" s="13"/>
      <c r="O420" s="13"/>
      <c r="P420" s="13" t="s">
        <v>962</v>
      </c>
      <c r="Q420" s="13" t="s">
        <v>300</v>
      </c>
      <c r="R420" s="13" t="s">
        <v>963</v>
      </c>
      <c r="S420" s="17" t="s">
        <v>44</v>
      </c>
      <c r="T420" s="13" t="s">
        <v>77</v>
      </c>
      <c r="U420" s="13" t="s">
        <v>2398</v>
      </c>
      <c r="V420" s="13" t="s">
        <v>2399</v>
      </c>
      <c r="W420" s="16" t="s">
        <v>44</v>
      </c>
      <c r="X420" s="13" t="s">
        <v>81</v>
      </c>
    </row>
    <row r="421" spans="1:24" ht="89.25" customHeight="1" x14ac:dyDescent="0.2">
      <c r="A421" t="s">
        <v>2391</v>
      </c>
      <c r="B421" s="13" t="s">
        <v>2518</v>
      </c>
      <c r="C421" s="13" t="s">
        <v>933</v>
      </c>
      <c r="D421" s="13"/>
      <c r="E421" s="14">
        <v>41445</v>
      </c>
      <c r="F421" s="38">
        <v>2013</v>
      </c>
      <c r="G421" s="20" t="s">
        <v>2517</v>
      </c>
      <c r="H421" s="29" t="s">
        <v>2710</v>
      </c>
      <c r="I421" s="20"/>
      <c r="J421" s="15">
        <v>153000</v>
      </c>
      <c r="K421" s="15"/>
      <c r="L421" s="18"/>
      <c r="M421" s="13" t="s">
        <v>51</v>
      </c>
      <c r="N421" s="13"/>
      <c r="O421" s="13"/>
      <c r="P421" s="13" t="s">
        <v>962</v>
      </c>
      <c r="Q421" s="13" t="s">
        <v>300</v>
      </c>
      <c r="R421" s="13" t="s">
        <v>963</v>
      </c>
      <c r="S421" s="16" t="s">
        <v>44</v>
      </c>
      <c r="T421" s="13" t="s">
        <v>77</v>
      </c>
      <c r="U421" s="13" t="s">
        <v>2398</v>
      </c>
      <c r="V421" s="13" t="s">
        <v>2399</v>
      </c>
      <c r="W421" s="16" t="s">
        <v>44</v>
      </c>
      <c r="X421" s="13" t="s">
        <v>77</v>
      </c>
    </row>
    <row r="422" spans="1:24" ht="89.25" customHeight="1" x14ac:dyDescent="0.2">
      <c r="A422" s="20" t="s">
        <v>2391</v>
      </c>
      <c r="B422" s="13" t="s">
        <v>2520</v>
      </c>
      <c r="C422" s="13" t="s">
        <v>933</v>
      </c>
      <c r="D422" s="13"/>
      <c r="E422" s="14">
        <v>41445</v>
      </c>
      <c r="F422" s="38">
        <v>2013</v>
      </c>
      <c r="G422" s="20" t="s">
        <v>2519</v>
      </c>
      <c r="H422" s="29" t="s">
        <v>2710</v>
      </c>
      <c r="I422" s="20"/>
      <c r="J422" s="15">
        <v>538730</v>
      </c>
      <c r="K422" s="15"/>
      <c r="L422" s="18"/>
      <c r="M422" s="15">
        <v>538730</v>
      </c>
      <c r="N422" s="15">
        <v>0</v>
      </c>
      <c r="O422" s="42" t="s">
        <v>61</v>
      </c>
      <c r="P422" s="13" t="s">
        <v>962</v>
      </c>
      <c r="Q422" s="13" t="s">
        <v>300</v>
      </c>
      <c r="R422" s="13" t="s">
        <v>963</v>
      </c>
      <c r="S422" s="21" t="s">
        <v>44</v>
      </c>
      <c r="T422" s="13" t="s">
        <v>77</v>
      </c>
      <c r="U422" s="13" t="s">
        <v>2398</v>
      </c>
      <c r="V422" s="13" t="s">
        <v>2399</v>
      </c>
      <c r="W422" s="16" t="s">
        <v>44</v>
      </c>
      <c r="X422" s="13" t="s">
        <v>77</v>
      </c>
    </row>
    <row r="423" spans="1:24" ht="89.25" customHeight="1" x14ac:dyDescent="0.2">
      <c r="A423" s="36" t="s">
        <v>2391</v>
      </c>
      <c r="B423" s="32" t="s">
        <v>2531</v>
      </c>
      <c r="C423" s="13" t="s">
        <v>933</v>
      </c>
      <c r="D423" s="13"/>
      <c r="E423" s="14">
        <v>41422</v>
      </c>
      <c r="F423" s="38">
        <v>2013</v>
      </c>
      <c r="G423" s="34" t="s">
        <v>2492</v>
      </c>
      <c r="H423" s="29" t="s">
        <v>2708</v>
      </c>
      <c r="I423" s="20"/>
      <c r="J423" s="15">
        <v>363694.88</v>
      </c>
      <c r="K423" s="15"/>
      <c r="L423" s="18"/>
      <c r="M423" s="13" t="s">
        <v>51</v>
      </c>
      <c r="N423" s="13"/>
      <c r="O423" s="13"/>
      <c r="P423" s="13"/>
      <c r="Q423" s="13"/>
      <c r="R423" s="13"/>
      <c r="S423" s="13"/>
      <c r="T423" s="13"/>
      <c r="U423" s="13" t="s">
        <v>2398</v>
      </c>
      <c r="V423" s="13" t="s">
        <v>2399</v>
      </c>
      <c r="W423" s="16" t="s">
        <v>44</v>
      </c>
      <c r="X423" s="13" t="s">
        <v>77</v>
      </c>
    </row>
    <row r="424" spans="1:24" ht="89.25" customHeight="1" x14ac:dyDescent="0.2">
      <c r="A424" s="36" t="s">
        <v>2391</v>
      </c>
      <c r="B424" s="13" t="s">
        <v>2558</v>
      </c>
      <c r="C424" s="13" t="s">
        <v>933</v>
      </c>
      <c r="D424" s="13"/>
      <c r="E424" s="14">
        <v>41338</v>
      </c>
      <c r="F424" s="38">
        <v>2013</v>
      </c>
      <c r="G424" s="20" t="s">
        <v>2555</v>
      </c>
      <c r="H424" s="29" t="s">
        <v>2710</v>
      </c>
      <c r="I424" s="20"/>
      <c r="J424" s="15">
        <v>490025</v>
      </c>
      <c r="K424" s="15"/>
      <c r="L424" s="18"/>
      <c r="M424" s="13" t="s">
        <v>51</v>
      </c>
      <c r="N424" s="13"/>
      <c r="O424" s="13"/>
      <c r="P424" s="13" t="s">
        <v>962</v>
      </c>
      <c r="Q424" s="13" t="s">
        <v>300</v>
      </c>
      <c r="R424" s="13" t="s">
        <v>963</v>
      </c>
      <c r="S424" s="16" t="s">
        <v>44</v>
      </c>
      <c r="T424" s="13" t="s">
        <v>77</v>
      </c>
      <c r="U424" s="13" t="s">
        <v>2556</v>
      </c>
      <c r="V424" s="13" t="s">
        <v>2557</v>
      </c>
      <c r="W424" s="16" t="s">
        <v>44</v>
      </c>
      <c r="X424" s="13" t="s">
        <v>77</v>
      </c>
    </row>
    <row r="425" spans="1:24" ht="89.25" customHeight="1" x14ac:dyDescent="0.2">
      <c r="A425" s="36" t="s">
        <v>2391</v>
      </c>
      <c r="B425" s="13" t="s">
        <v>2560</v>
      </c>
      <c r="C425" s="13" t="s">
        <v>933</v>
      </c>
      <c r="D425" s="13"/>
      <c r="E425" s="14">
        <v>41326</v>
      </c>
      <c r="F425" s="38">
        <v>2013</v>
      </c>
      <c r="G425" s="20" t="s">
        <v>2559</v>
      </c>
      <c r="H425" s="29" t="s">
        <v>2710</v>
      </c>
      <c r="I425" s="20"/>
      <c r="J425" s="15">
        <v>365500</v>
      </c>
      <c r="K425" s="15"/>
      <c r="L425" s="18"/>
      <c r="M425" s="13" t="s">
        <v>51</v>
      </c>
      <c r="N425" s="13"/>
      <c r="O425" s="13"/>
      <c r="P425" s="13" t="s">
        <v>962</v>
      </c>
      <c r="Q425" s="13" t="s">
        <v>300</v>
      </c>
      <c r="R425" s="13" t="s">
        <v>963</v>
      </c>
      <c r="S425" s="16" t="s">
        <v>44</v>
      </c>
      <c r="T425" s="13" t="s">
        <v>77</v>
      </c>
      <c r="U425" s="13" t="s">
        <v>2398</v>
      </c>
      <c r="V425" s="13" t="s">
        <v>2399</v>
      </c>
      <c r="W425" s="16" t="s">
        <v>44</v>
      </c>
      <c r="X425" s="13" t="s">
        <v>77</v>
      </c>
    </row>
    <row r="426" spans="1:24" ht="89.25" customHeight="1" x14ac:dyDescent="0.2">
      <c r="A426" s="36" t="s">
        <v>2391</v>
      </c>
      <c r="B426" s="13" t="s">
        <v>2562</v>
      </c>
      <c r="C426" s="13" t="s">
        <v>933</v>
      </c>
      <c r="D426" s="13"/>
      <c r="E426" s="14">
        <v>41325</v>
      </c>
      <c r="F426" s="38">
        <v>2013</v>
      </c>
      <c r="G426" s="20" t="s">
        <v>2561</v>
      </c>
      <c r="H426" s="29" t="s">
        <v>2710</v>
      </c>
      <c r="I426" s="20"/>
      <c r="J426" s="15">
        <v>377585.25</v>
      </c>
      <c r="K426" s="15"/>
      <c r="L426" s="18"/>
      <c r="M426" s="13" t="s">
        <v>51</v>
      </c>
      <c r="N426" s="13"/>
      <c r="O426" s="13"/>
      <c r="P426" s="13" t="s">
        <v>962</v>
      </c>
      <c r="Q426" s="13" t="s">
        <v>300</v>
      </c>
      <c r="R426" s="13" t="s">
        <v>963</v>
      </c>
      <c r="S426" s="16" t="s">
        <v>44</v>
      </c>
      <c r="T426" s="13" t="s">
        <v>77</v>
      </c>
      <c r="U426" s="13" t="s">
        <v>2398</v>
      </c>
      <c r="V426" s="13" t="s">
        <v>2399</v>
      </c>
      <c r="W426" s="16" t="s">
        <v>44</v>
      </c>
      <c r="X426" s="13" t="s">
        <v>77</v>
      </c>
    </row>
    <row r="427" spans="1:24" ht="89.25" customHeight="1" x14ac:dyDescent="0.2">
      <c r="A427" s="36" t="s">
        <v>2391</v>
      </c>
      <c r="B427" s="32" t="s">
        <v>2564</v>
      </c>
      <c r="C427" s="13" t="s">
        <v>933</v>
      </c>
      <c r="D427" s="13"/>
      <c r="E427" s="14">
        <v>41325</v>
      </c>
      <c r="F427" s="38">
        <v>2013</v>
      </c>
      <c r="G427" s="34" t="s">
        <v>2563</v>
      </c>
      <c r="H427" s="29" t="s">
        <v>2708</v>
      </c>
      <c r="I427" s="20"/>
      <c r="J427" s="15">
        <v>149765.6</v>
      </c>
      <c r="K427" s="15"/>
      <c r="L427" s="18"/>
      <c r="M427" s="13" t="s">
        <v>51</v>
      </c>
      <c r="N427" s="13"/>
      <c r="O427" s="13"/>
      <c r="P427" s="13" t="s">
        <v>962</v>
      </c>
      <c r="Q427" s="13" t="s">
        <v>300</v>
      </c>
      <c r="R427" s="13" t="s">
        <v>963</v>
      </c>
      <c r="S427" s="16" t="s">
        <v>44</v>
      </c>
      <c r="T427" s="13" t="s">
        <v>77</v>
      </c>
      <c r="U427" s="13" t="s">
        <v>2398</v>
      </c>
      <c r="V427" s="13" t="s">
        <v>2399</v>
      </c>
      <c r="W427" s="16" t="s">
        <v>44</v>
      </c>
      <c r="X427" s="13" t="s">
        <v>77</v>
      </c>
    </row>
    <row r="428" spans="1:24" ht="89.25" customHeight="1" x14ac:dyDescent="0.2">
      <c r="A428" s="20" t="s">
        <v>2391</v>
      </c>
      <c r="B428" s="32" t="s">
        <v>2566</v>
      </c>
      <c r="C428" s="13" t="s">
        <v>933</v>
      </c>
      <c r="D428" s="13"/>
      <c r="E428" s="14">
        <v>41325</v>
      </c>
      <c r="F428" s="38">
        <v>2013</v>
      </c>
      <c r="G428" s="34" t="s">
        <v>2565</v>
      </c>
      <c r="H428" s="29" t="s">
        <v>2708</v>
      </c>
      <c r="I428" s="20"/>
      <c r="J428" s="15">
        <v>304748.33</v>
      </c>
      <c r="K428" s="15"/>
      <c r="L428" s="18"/>
      <c r="M428" s="15">
        <v>286070.17</v>
      </c>
      <c r="N428" s="15">
        <v>18678.16</v>
      </c>
      <c r="O428" s="42">
        <v>6</v>
      </c>
      <c r="P428" s="13" t="s">
        <v>962</v>
      </c>
      <c r="Q428" s="13" t="s">
        <v>300</v>
      </c>
      <c r="R428" s="13" t="s">
        <v>963</v>
      </c>
      <c r="S428" s="21" t="s">
        <v>44</v>
      </c>
      <c r="T428" s="13" t="s">
        <v>77</v>
      </c>
      <c r="U428" s="13" t="s">
        <v>2398</v>
      </c>
      <c r="V428" s="13" t="s">
        <v>2399</v>
      </c>
      <c r="W428" s="16" t="s">
        <v>44</v>
      </c>
      <c r="X428" s="13" t="s">
        <v>77</v>
      </c>
    </row>
    <row r="429" spans="1:24" ht="89.25" customHeight="1" x14ac:dyDescent="0.2">
      <c r="A429" t="s">
        <v>2391</v>
      </c>
      <c r="B429" s="13" t="s">
        <v>2570</v>
      </c>
      <c r="C429" s="13" t="s">
        <v>933</v>
      </c>
      <c r="D429" s="13"/>
      <c r="E429" s="14">
        <v>41309</v>
      </c>
      <c r="F429" s="38">
        <v>2013</v>
      </c>
      <c r="G429" s="20" t="s">
        <v>2569</v>
      </c>
      <c r="H429" s="29" t="s">
        <v>2710</v>
      </c>
      <c r="I429" s="20"/>
      <c r="J429" s="15">
        <v>685251.53</v>
      </c>
      <c r="K429" s="15"/>
      <c r="L429" s="18"/>
      <c r="M429" s="13" t="s">
        <v>51</v>
      </c>
      <c r="N429" s="13"/>
      <c r="O429" s="13"/>
      <c r="P429" s="13" t="s">
        <v>962</v>
      </c>
      <c r="Q429" s="13" t="s">
        <v>300</v>
      </c>
      <c r="R429" s="13" t="s">
        <v>963</v>
      </c>
      <c r="S429" s="16" t="s">
        <v>44</v>
      </c>
      <c r="T429" s="13" t="s">
        <v>77</v>
      </c>
      <c r="U429" s="13" t="s">
        <v>2398</v>
      </c>
      <c r="V429" s="13" t="s">
        <v>2399</v>
      </c>
      <c r="W429" s="16" t="s">
        <v>44</v>
      </c>
      <c r="X429" s="13" t="s">
        <v>77</v>
      </c>
    </row>
    <row r="430" spans="1:24" ht="89.25" customHeight="1" x14ac:dyDescent="0.2">
      <c r="A430" s="36" t="s">
        <v>2391</v>
      </c>
      <c r="B430" s="13" t="s">
        <v>2400</v>
      </c>
      <c r="C430" s="13" t="s">
        <v>933</v>
      </c>
      <c r="D430" s="13"/>
      <c r="E430" s="14">
        <v>41628</v>
      </c>
      <c r="F430" s="38">
        <v>2013</v>
      </c>
      <c r="G430" s="20" t="s">
        <v>2158</v>
      </c>
      <c r="H430" s="29" t="s">
        <v>2710</v>
      </c>
      <c r="I430" s="20"/>
      <c r="J430" s="15">
        <v>868214.65</v>
      </c>
      <c r="K430" s="15"/>
      <c r="L430" s="18"/>
      <c r="M430" s="13" t="s">
        <v>51</v>
      </c>
      <c r="N430" s="13"/>
      <c r="O430" s="13"/>
      <c r="P430" s="13" t="s">
        <v>557</v>
      </c>
      <c r="Q430" s="13" t="s">
        <v>51</v>
      </c>
      <c r="R430" s="44" t="s">
        <v>150</v>
      </c>
      <c r="S430" s="13"/>
      <c r="T430" s="13"/>
      <c r="U430" s="13" t="s">
        <v>2398</v>
      </c>
      <c r="V430" s="13" t="s">
        <v>2399</v>
      </c>
      <c r="W430" s="16" t="s">
        <v>44</v>
      </c>
      <c r="X430" s="13" t="s">
        <v>77</v>
      </c>
    </row>
    <row r="431" spans="1:24" ht="89.25" customHeight="1" x14ac:dyDescent="0.2">
      <c r="A431" s="36" t="s">
        <v>2391</v>
      </c>
      <c r="B431" s="13" t="s">
        <v>2401</v>
      </c>
      <c r="C431" s="13" t="s">
        <v>933</v>
      </c>
      <c r="D431" s="13"/>
      <c r="E431" s="14">
        <v>41628</v>
      </c>
      <c r="F431" s="38">
        <v>2013</v>
      </c>
      <c r="G431" s="20" t="s">
        <v>2155</v>
      </c>
      <c r="H431" s="29" t="s">
        <v>2710</v>
      </c>
      <c r="I431" s="20"/>
      <c r="J431" s="15">
        <v>562696.95999999996</v>
      </c>
      <c r="K431" s="15"/>
      <c r="L431" s="18"/>
      <c r="M431" s="13" t="s">
        <v>51</v>
      </c>
      <c r="N431" s="13"/>
      <c r="O431" s="13"/>
      <c r="P431" s="13" t="s">
        <v>557</v>
      </c>
      <c r="Q431" s="13" t="s">
        <v>51</v>
      </c>
      <c r="R431" s="44" t="s">
        <v>150</v>
      </c>
      <c r="S431" s="13"/>
      <c r="T431" s="13"/>
      <c r="U431" s="13" t="s">
        <v>2398</v>
      </c>
      <c r="V431" s="13" t="s">
        <v>2399</v>
      </c>
      <c r="W431" s="16" t="s">
        <v>44</v>
      </c>
      <c r="X431" s="13" t="s">
        <v>77</v>
      </c>
    </row>
    <row r="432" spans="1:24" ht="89.25" customHeight="1" x14ac:dyDescent="0.2">
      <c r="A432" s="20" t="s">
        <v>2391</v>
      </c>
      <c r="B432" s="13" t="s">
        <v>2416</v>
      </c>
      <c r="C432" s="13" t="s">
        <v>933</v>
      </c>
      <c r="D432" s="13"/>
      <c r="E432" s="14">
        <v>41615</v>
      </c>
      <c r="F432" s="38">
        <v>2013</v>
      </c>
      <c r="G432" s="20" t="s">
        <v>2158</v>
      </c>
      <c r="H432" s="29" t="s">
        <v>2710</v>
      </c>
      <c r="I432" s="20"/>
      <c r="J432" s="15">
        <v>157603.46</v>
      </c>
      <c r="K432" s="15"/>
      <c r="L432" s="18"/>
      <c r="M432" s="15">
        <v>157603.46</v>
      </c>
      <c r="N432" s="15">
        <v>0</v>
      </c>
      <c r="O432" s="42" t="s">
        <v>61</v>
      </c>
      <c r="P432" s="13" t="s">
        <v>962</v>
      </c>
      <c r="Q432" s="13" t="s">
        <v>300</v>
      </c>
      <c r="R432" s="13" t="s">
        <v>963</v>
      </c>
      <c r="S432" s="21" t="s">
        <v>44</v>
      </c>
      <c r="T432" s="13" t="s">
        <v>77</v>
      </c>
      <c r="U432" s="13" t="s">
        <v>2398</v>
      </c>
      <c r="V432" s="13" t="s">
        <v>2399</v>
      </c>
      <c r="W432" s="16" t="s">
        <v>44</v>
      </c>
      <c r="X432" s="13" t="s">
        <v>77</v>
      </c>
    </row>
    <row r="433" spans="1:24" ht="89.25" customHeight="1" x14ac:dyDescent="0.2">
      <c r="A433" s="20" t="s">
        <v>2391</v>
      </c>
      <c r="B433" s="13" t="s">
        <v>2418</v>
      </c>
      <c r="C433" s="13" t="s">
        <v>933</v>
      </c>
      <c r="D433" s="13"/>
      <c r="E433" s="14">
        <v>41615</v>
      </c>
      <c r="F433" s="38">
        <v>2013</v>
      </c>
      <c r="G433" s="20" t="s">
        <v>2417</v>
      </c>
      <c r="H433" s="29" t="s">
        <v>2710</v>
      </c>
      <c r="I433" s="20"/>
      <c r="J433" s="15">
        <v>463210</v>
      </c>
      <c r="K433" s="15"/>
      <c r="L433" s="18"/>
      <c r="M433" s="15">
        <v>463210</v>
      </c>
      <c r="N433" s="15">
        <v>0</v>
      </c>
      <c r="O433" s="42" t="s">
        <v>61</v>
      </c>
      <c r="P433" s="13" t="s">
        <v>962</v>
      </c>
      <c r="Q433" s="13" t="s">
        <v>300</v>
      </c>
      <c r="R433" s="13" t="s">
        <v>963</v>
      </c>
      <c r="S433" s="21" t="s">
        <v>44</v>
      </c>
      <c r="T433" s="13" t="s">
        <v>77</v>
      </c>
      <c r="U433" s="13" t="s">
        <v>2398</v>
      </c>
      <c r="V433" s="13" t="s">
        <v>2399</v>
      </c>
      <c r="W433" s="16" t="s">
        <v>44</v>
      </c>
      <c r="X433" s="13" t="s">
        <v>77</v>
      </c>
    </row>
    <row r="434" spans="1:24" ht="89.25" customHeight="1" x14ac:dyDescent="0.2">
      <c r="A434" s="20" t="s">
        <v>2391</v>
      </c>
      <c r="B434" s="13" t="s">
        <v>2420</v>
      </c>
      <c r="C434" s="13" t="s">
        <v>933</v>
      </c>
      <c r="D434" s="13"/>
      <c r="E434" s="14">
        <v>41615</v>
      </c>
      <c r="F434" s="38">
        <v>2013</v>
      </c>
      <c r="G434" s="20" t="s">
        <v>2419</v>
      </c>
      <c r="H434" s="29" t="s">
        <v>2710</v>
      </c>
      <c r="I434" s="20"/>
      <c r="J434" s="15">
        <v>76950.87</v>
      </c>
      <c r="K434" s="15"/>
      <c r="L434" s="18"/>
      <c r="M434" s="15">
        <v>76950.87</v>
      </c>
      <c r="N434" s="15">
        <v>0</v>
      </c>
      <c r="O434" s="42" t="s">
        <v>61</v>
      </c>
      <c r="P434" s="13" t="s">
        <v>962</v>
      </c>
      <c r="Q434" s="13" t="s">
        <v>300</v>
      </c>
      <c r="R434" s="13" t="s">
        <v>963</v>
      </c>
      <c r="S434" s="21" t="s">
        <v>44</v>
      </c>
      <c r="T434" s="13" t="s">
        <v>77</v>
      </c>
      <c r="U434" s="13" t="s">
        <v>2398</v>
      </c>
      <c r="V434" s="13" t="s">
        <v>2399</v>
      </c>
      <c r="W434" s="16" t="s">
        <v>44</v>
      </c>
      <c r="X434" s="13" t="s">
        <v>77</v>
      </c>
    </row>
    <row r="435" spans="1:24" ht="89.25" customHeight="1" x14ac:dyDescent="0.2">
      <c r="A435" s="36" t="s">
        <v>2391</v>
      </c>
      <c r="B435" s="13" t="s">
        <v>2422</v>
      </c>
      <c r="C435" s="13" t="s">
        <v>933</v>
      </c>
      <c r="D435" s="13"/>
      <c r="E435" s="14">
        <v>41615</v>
      </c>
      <c r="F435" s="38">
        <v>2013</v>
      </c>
      <c r="G435" s="20" t="s">
        <v>2421</v>
      </c>
      <c r="H435" s="29" t="s">
        <v>2710</v>
      </c>
      <c r="I435" s="20"/>
      <c r="J435" s="15">
        <v>564274</v>
      </c>
      <c r="K435" s="15"/>
      <c r="L435" s="18"/>
      <c r="M435" s="13" t="s">
        <v>51</v>
      </c>
      <c r="N435" s="13"/>
      <c r="O435" s="13"/>
      <c r="P435" s="13" t="s">
        <v>962</v>
      </c>
      <c r="Q435" s="13" t="s">
        <v>300</v>
      </c>
      <c r="R435" s="13" t="s">
        <v>963</v>
      </c>
      <c r="S435" s="16" t="s">
        <v>44</v>
      </c>
      <c r="T435" s="13" t="s">
        <v>77</v>
      </c>
      <c r="U435" s="13" t="s">
        <v>2398</v>
      </c>
      <c r="V435" s="13" t="s">
        <v>2399</v>
      </c>
      <c r="W435" s="16" t="s">
        <v>44</v>
      </c>
      <c r="X435" s="13" t="s">
        <v>77</v>
      </c>
    </row>
    <row r="436" spans="1:24" ht="89.25" customHeight="1" x14ac:dyDescent="0.2">
      <c r="A436" s="20" t="s">
        <v>2391</v>
      </c>
      <c r="B436" s="13" t="s">
        <v>2424</v>
      </c>
      <c r="C436" s="13" t="s">
        <v>933</v>
      </c>
      <c r="D436" s="13"/>
      <c r="E436" s="14">
        <v>41615</v>
      </c>
      <c r="F436" s="38">
        <v>2013</v>
      </c>
      <c r="G436" s="20" t="s">
        <v>2423</v>
      </c>
      <c r="H436" s="29" t="s">
        <v>2710</v>
      </c>
      <c r="I436" s="20"/>
      <c r="J436" s="15">
        <v>260278.5</v>
      </c>
      <c r="K436" s="15"/>
      <c r="L436" s="18"/>
      <c r="M436" s="15">
        <v>260278.5</v>
      </c>
      <c r="N436" s="15">
        <v>0</v>
      </c>
      <c r="O436" s="42" t="s">
        <v>61</v>
      </c>
      <c r="P436" s="13" t="s">
        <v>962</v>
      </c>
      <c r="Q436" s="13" t="s">
        <v>300</v>
      </c>
      <c r="R436" s="13" t="s">
        <v>963</v>
      </c>
      <c r="S436" s="21" t="s">
        <v>44</v>
      </c>
      <c r="T436" s="13" t="s">
        <v>77</v>
      </c>
      <c r="U436" s="13" t="s">
        <v>2398</v>
      </c>
      <c r="V436" s="13" t="s">
        <v>2399</v>
      </c>
      <c r="W436" s="16" t="s">
        <v>44</v>
      </c>
      <c r="X436" s="13" t="s">
        <v>77</v>
      </c>
    </row>
    <row r="437" spans="1:24" ht="89.25" customHeight="1" x14ac:dyDescent="0.2">
      <c r="A437" s="36" t="s">
        <v>2391</v>
      </c>
      <c r="B437" s="13" t="s">
        <v>2426</v>
      </c>
      <c r="C437" s="13" t="s">
        <v>933</v>
      </c>
      <c r="D437" s="13"/>
      <c r="E437" s="14">
        <v>41615</v>
      </c>
      <c r="F437" s="38">
        <v>2013</v>
      </c>
      <c r="G437" s="20" t="s">
        <v>2425</v>
      </c>
      <c r="H437" s="29" t="s">
        <v>2710</v>
      </c>
      <c r="I437" s="20"/>
      <c r="J437" s="15">
        <v>488757.89</v>
      </c>
      <c r="K437" s="15"/>
      <c r="L437" s="18"/>
      <c r="M437" s="13" t="s">
        <v>51</v>
      </c>
      <c r="N437" s="13"/>
      <c r="O437" s="13"/>
      <c r="P437" s="13" t="s">
        <v>557</v>
      </c>
      <c r="Q437" s="13" t="s">
        <v>51</v>
      </c>
      <c r="R437" s="44" t="s">
        <v>150</v>
      </c>
      <c r="S437" s="13"/>
      <c r="T437" s="13"/>
      <c r="U437" s="13" t="s">
        <v>2398</v>
      </c>
      <c r="V437" s="13" t="s">
        <v>2399</v>
      </c>
      <c r="W437" s="16" t="s">
        <v>44</v>
      </c>
      <c r="X437" s="13" t="s">
        <v>77</v>
      </c>
    </row>
    <row r="438" spans="1:24" ht="89.25" customHeight="1" x14ac:dyDescent="0.2">
      <c r="A438" s="36" t="s">
        <v>2391</v>
      </c>
      <c r="B438" s="13" t="s">
        <v>2428</v>
      </c>
      <c r="C438" s="13" t="s">
        <v>933</v>
      </c>
      <c r="D438" s="13"/>
      <c r="E438" s="14">
        <v>41615</v>
      </c>
      <c r="F438" s="38">
        <v>2013</v>
      </c>
      <c r="G438" s="20" t="s">
        <v>2427</v>
      </c>
      <c r="H438" s="29" t="s">
        <v>2710</v>
      </c>
      <c r="I438" s="20"/>
      <c r="J438" s="15">
        <v>875278.8</v>
      </c>
      <c r="K438" s="15"/>
      <c r="L438" s="18"/>
      <c r="M438" s="13" t="s">
        <v>51</v>
      </c>
      <c r="N438" s="13"/>
      <c r="O438" s="13"/>
      <c r="P438" s="13" t="s">
        <v>842</v>
      </c>
      <c r="Q438" s="13" t="s">
        <v>2429</v>
      </c>
      <c r="R438" s="13" t="s">
        <v>2430</v>
      </c>
      <c r="S438" s="17" t="s">
        <v>2431</v>
      </c>
      <c r="T438" s="13" t="s">
        <v>2432</v>
      </c>
      <c r="U438" s="13" t="s">
        <v>2398</v>
      </c>
      <c r="V438" s="13" t="s">
        <v>2399</v>
      </c>
      <c r="W438" s="16" t="s">
        <v>44</v>
      </c>
      <c r="X438" s="13" t="s">
        <v>77</v>
      </c>
    </row>
    <row r="439" spans="1:24" ht="89.25" customHeight="1" x14ac:dyDescent="0.2">
      <c r="A439" s="36" t="s">
        <v>2391</v>
      </c>
      <c r="B439" s="13" t="s">
        <v>2434</v>
      </c>
      <c r="C439" s="13" t="s">
        <v>933</v>
      </c>
      <c r="D439" s="13"/>
      <c r="E439" s="14">
        <v>41615</v>
      </c>
      <c r="F439" s="38">
        <v>2013</v>
      </c>
      <c r="G439" s="20" t="s">
        <v>2433</v>
      </c>
      <c r="H439" s="29" t="s">
        <v>2710</v>
      </c>
      <c r="I439" s="20"/>
      <c r="J439" s="15">
        <v>229504.48</v>
      </c>
      <c r="K439" s="15"/>
      <c r="L439" s="18"/>
      <c r="M439" s="13" t="s">
        <v>51</v>
      </c>
      <c r="N439" s="13"/>
      <c r="O439" s="13"/>
      <c r="P439" s="13" t="s">
        <v>148</v>
      </c>
      <c r="Q439" s="13" t="s">
        <v>148</v>
      </c>
      <c r="R439" s="13" t="s">
        <v>148</v>
      </c>
      <c r="S439" s="13" t="s">
        <v>148</v>
      </c>
      <c r="T439" s="13" t="s">
        <v>148</v>
      </c>
      <c r="U439" s="13" t="s">
        <v>2398</v>
      </c>
      <c r="V439" s="13" t="s">
        <v>2399</v>
      </c>
      <c r="W439" s="16" t="s">
        <v>44</v>
      </c>
      <c r="X439" s="13" t="s">
        <v>77</v>
      </c>
    </row>
    <row r="440" spans="1:24" ht="89.25" customHeight="1" x14ac:dyDescent="0.2">
      <c r="A440" s="36" t="s">
        <v>2391</v>
      </c>
      <c r="B440" s="13" t="s">
        <v>2436</v>
      </c>
      <c r="C440" s="13" t="s">
        <v>933</v>
      </c>
      <c r="D440" s="13"/>
      <c r="E440" s="14">
        <v>41615</v>
      </c>
      <c r="F440" s="38">
        <v>2013</v>
      </c>
      <c r="G440" s="20" t="s">
        <v>2435</v>
      </c>
      <c r="H440" s="29" t="s">
        <v>2710</v>
      </c>
      <c r="I440" s="20"/>
      <c r="J440" s="15">
        <v>252660</v>
      </c>
      <c r="K440" s="15"/>
      <c r="L440" s="18"/>
      <c r="M440" s="13" t="s">
        <v>51</v>
      </c>
      <c r="N440" s="13"/>
      <c r="O440" s="13"/>
      <c r="P440" s="13" t="s">
        <v>962</v>
      </c>
      <c r="Q440" s="13" t="s">
        <v>300</v>
      </c>
      <c r="R440" s="13" t="s">
        <v>963</v>
      </c>
      <c r="S440" s="16" t="s">
        <v>44</v>
      </c>
      <c r="T440" s="13" t="s">
        <v>77</v>
      </c>
      <c r="U440" s="13" t="s">
        <v>2398</v>
      </c>
      <c r="V440" s="13" t="s">
        <v>2399</v>
      </c>
      <c r="W440" s="16" t="s">
        <v>44</v>
      </c>
      <c r="X440" s="13" t="s">
        <v>77</v>
      </c>
    </row>
    <row r="441" spans="1:24" ht="89.25" customHeight="1" x14ac:dyDescent="0.2">
      <c r="A441" t="s">
        <v>2391</v>
      </c>
      <c r="B441" s="13" t="s">
        <v>2437</v>
      </c>
      <c r="C441" s="13" t="s">
        <v>933</v>
      </c>
      <c r="D441" s="13"/>
      <c r="E441" s="14">
        <v>41615</v>
      </c>
      <c r="F441" s="38">
        <v>2013</v>
      </c>
      <c r="G441" s="20" t="s">
        <v>2158</v>
      </c>
      <c r="H441" s="29" t="s">
        <v>2710</v>
      </c>
      <c r="I441" s="20"/>
      <c r="J441" s="15">
        <v>297531.51</v>
      </c>
      <c r="K441" s="15"/>
      <c r="L441" s="18"/>
      <c r="M441" s="13" t="s">
        <v>51</v>
      </c>
      <c r="N441" s="13"/>
      <c r="O441" s="13"/>
      <c r="P441" s="13" t="s">
        <v>962</v>
      </c>
      <c r="Q441" s="13" t="s">
        <v>300</v>
      </c>
      <c r="R441" s="13" t="s">
        <v>963</v>
      </c>
      <c r="S441" s="16" t="s">
        <v>44</v>
      </c>
      <c r="T441" s="13" t="s">
        <v>77</v>
      </c>
      <c r="U441" s="13" t="s">
        <v>2398</v>
      </c>
      <c r="V441" s="13" t="s">
        <v>2399</v>
      </c>
      <c r="W441" s="16" t="s">
        <v>44</v>
      </c>
      <c r="X441" s="13" t="s">
        <v>77</v>
      </c>
    </row>
    <row r="442" spans="1:24" ht="89.25" customHeight="1" x14ac:dyDescent="0.2">
      <c r="A442" s="20" t="s">
        <v>2391</v>
      </c>
      <c r="B442" s="13" t="s">
        <v>2439</v>
      </c>
      <c r="C442" s="13" t="s">
        <v>933</v>
      </c>
      <c r="D442" s="13"/>
      <c r="E442" s="14">
        <v>41613</v>
      </c>
      <c r="F442" s="38">
        <v>2013</v>
      </c>
      <c r="G442" s="20" t="s">
        <v>2438</v>
      </c>
      <c r="H442" s="29" t="s">
        <v>2710</v>
      </c>
      <c r="I442" s="20"/>
      <c r="J442" s="15">
        <v>153385.48000000001</v>
      </c>
      <c r="K442" s="15"/>
      <c r="L442" s="18"/>
      <c r="M442" s="15">
        <v>153385.48000000001</v>
      </c>
      <c r="N442" s="15">
        <v>0</v>
      </c>
      <c r="O442" s="42" t="s">
        <v>61</v>
      </c>
      <c r="P442" s="13" t="s">
        <v>962</v>
      </c>
      <c r="Q442" s="13" t="s">
        <v>300</v>
      </c>
      <c r="R442" s="13" t="s">
        <v>963</v>
      </c>
      <c r="S442" s="21" t="s">
        <v>44</v>
      </c>
      <c r="T442" s="13" t="s">
        <v>77</v>
      </c>
      <c r="U442" s="13" t="s">
        <v>2398</v>
      </c>
      <c r="V442" s="13" t="s">
        <v>2399</v>
      </c>
      <c r="W442" s="16" t="s">
        <v>44</v>
      </c>
      <c r="X442" s="13" t="s">
        <v>77</v>
      </c>
    </row>
    <row r="443" spans="1:24" ht="89.25" customHeight="1" x14ac:dyDescent="0.2">
      <c r="A443" s="36" t="s">
        <v>2391</v>
      </c>
      <c r="B443" s="13" t="s">
        <v>2447</v>
      </c>
      <c r="C443" s="13" t="s">
        <v>933</v>
      </c>
      <c r="D443" s="13"/>
      <c r="E443" s="14">
        <v>41612</v>
      </c>
      <c r="F443" s="38">
        <v>2013</v>
      </c>
      <c r="G443" s="20" t="s">
        <v>2158</v>
      </c>
      <c r="H443" s="29" t="s">
        <v>2710</v>
      </c>
      <c r="I443" s="20"/>
      <c r="J443" s="15">
        <v>393717.88</v>
      </c>
      <c r="K443" s="15"/>
      <c r="L443" s="18"/>
      <c r="M443" s="13" t="s">
        <v>51</v>
      </c>
      <c r="N443" s="13"/>
      <c r="O443" s="13"/>
      <c r="P443" s="13" t="s">
        <v>962</v>
      </c>
      <c r="Q443" s="13" t="s">
        <v>300</v>
      </c>
      <c r="R443" s="13" t="s">
        <v>963</v>
      </c>
      <c r="S443" s="16" t="s">
        <v>44</v>
      </c>
      <c r="T443" s="13" t="s">
        <v>77</v>
      </c>
      <c r="U443" s="13" t="s">
        <v>1706</v>
      </c>
      <c r="V443" s="13" t="s">
        <v>1707</v>
      </c>
      <c r="W443" s="16" t="s">
        <v>44</v>
      </c>
      <c r="X443" s="13" t="s">
        <v>77</v>
      </c>
    </row>
    <row r="444" spans="1:24" ht="89.25" customHeight="1" x14ac:dyDescent="0.2">
      <c r="A444" s="36" t="s">
        <v>2391</v>
      </c>
      <c r="B444" s="13" t="s">
        <v>2448</v>
      </c>
      <c r="C444" s="13" t="s">
        <v>933</v>
      </c>
      <c r="D444" s="13"/>
      <c r="E444" s="14">
        <v>41612</v>
      </c>
      <c r="F444" s="38">
        <v>2013</v>
      </c>
      <c r="G444" s="20" t="s">
        <v>2155</v>
      </c>
      <c r="H444" s="29" t="s">
        <v>2710</v>
      </c>
      <c r="I444" s="20"/>
      <c r="J444" s="15">
        <v>911701.69</v>
      </c>
      <c r="K444" s="15"/>
      <c r="L444" s="18"/>
      <c r="M444" s="13" t="s">
        <v>51</v>
      </c>
      <c r="N444" s="13"/>
      <c r="O444" s="13"/>
      <c r="P444" s="13" t="s">
        <v>962</v>
      </c>
      <c r="Q444" s="13" t="s">
        <v>300</v>
      </c>
      <c r="R444" s="13" t="s">
        <v>963</v>
      </c>
      <c r="S444" s="16" t="s">
        <v>44</v>
      </c>
      <c r="T444" s="13" t="s">
        <v>77</v>
      </c>
      <c r="U444" s="13" t="s">
        <v>1706</v>
      </c>
      <c r="V444" s="13" t="s">
        <v>1707</v>
      </c>
      <c r="W444" s="16" t="s">
        <v>44</v>
      </c>
      <c r="X444" s="13" t="s">
        <v>77</v>
      </c>
    </row>
    <row r="445" spans="1:24" ht="89.25" customHeight="1" x14ac:dyDescent="0.2">
      <c r="A445" s="36" t="s">
        <v>2391</v>
      </c>
      <c r="B445" s="13" t="s">
        <v>2450</v>
      </c>
      <c r="C445" s="13" t="s">
        <v>933</v>
      </c>
      <c r="D445" s="13"/>
      <c r="E445" s="14">
        <v>41611</v>
      </c>
      <c r="F445" s="38">
        <v>2013</v>
      </c>
      <c r="G445" s="20" t="s">
        <v>2449</v>
      </c>
      <c r="H445" s="29" t="s">
        <v>2710</v>
      </c>
      <c r="I445" s="20"/>
      <c r="J445" s="15">
        <v>403914</v>
      </c>
      <c r="K445" s="15"/>
      <c r="L445" s="18"/>
      <c r="M445" s="13" t="s">
        <v>51</v>
      </c>
      <c r="N445" s="13"/>
      <c r="O445" s="13"/>
      <c r="P445" s="13" t="s">
        <v>962</v>
      </c>
      <c r="Q445" s="13" t="s">
        <v>300</v>
      </c>
      <c r="R445" s="13" t="s">
        <v>963</v>
      </c>
      <c r="S445" s="16" t="s">
        <v>44</v>
      </c>
      <c r="T445" s="13" t="s">
        <v>77</v>
      </c>
      <c r="U445" s="13" t="s">
        <v>2398</v>
      </c>
      <c r="V445" s="13" t="s">
        <v>2399</v>
      </c>
      <c r="W445" s="16" t="s">
        <v>44</v>
      </c>
      <c r="X445" s="13" t="s">
        <v>77</v>
      </c>
    </row>
    <row r="446" spans="1:24" ht="89.25" customHeight="1" x14ac:dyDescent="0.2">
      <c r="A446" s="36" t="s">
        <v>2391</v>
      </c>
      <c r="B446" s="13" t="s">
        <v>2452</v>
      </c>
      <c r="C446" s="13" t="s">
        <v>933</v>
      </c>
      <c r="D446" s="13"/>
      <c r="E446" s="14">
        <v>41611</v>
      </c>
      <c r="F446" s="38">
        <v>2013</v>
      </c>
      <c r="G446" s="20" t="s">
        <v>2451</v>
      </c>
      <c r="H446" s="29" t="s">
        <v>2710</v>
      </c>
      <c r="I446" s="20"/>
      <c r="J446" s="15">
        <v>289678.2</v>
      </c>
      <c r="K446" s="15"/>
      <c r="L446" s="18"/>
      <c r="M446" s="13" t="s">
        <v>51</v>
      </c>
      <c r="N446" s="13"/>
      <c r="O446" s="13"/>
      <c r="P446" s="13" t="s">
        <v>148</v>
      </c>
      <c r="Q446" s="13" t="s">
        <v>148</v>
      </c>
      <c r="R446" s="13" t="s">
        <v>148</v>
      </c>
      <c r="S446" s="13" t="s">
        <v>148</v>
      </c>
      <c r="T446" s="13" t="s">
        <v>148</v>
      </c>
      <c r="U446" s="13" t="s">
        <v>2398</v>
      </c>
      <c r="V446" s="13" t="s">
        <v>2399</v>
      </c>
      <c r="W446" s="16" t="s">
        <v>44</v>
      </c>
      <c r="X446" s="13" t="s">
        <v>77</v>
      </c>
    </row>
    <row r="447" spans="1:24" ht="89.25" customHeight="1" x14ac:dyDescent="0.2">
      <c r="A447" s="36" t="s">
        <v>2391</v>
      </c>
      <c r="B447" s="13" t="s">
        <v>2454</v>
      </c>
      <c r="C447" s="13" t="s">
        <v>933</v>
      </c>
      <c r="D447" s="13"/>
      <c r="E447" s="14">
        <v>41611</v>
      </c>
      <c r="F447" s="38">
        <v>2013</v>
      </c>
      <c r="G447" s="20" t="s">
        <v>2453</v>
      </c>
      <c r="H447" s="29" t="s">
        <v>2710</v>
      </c>
      <c r="I447" s="20"/>
      <c r="J447" s="15">
        <v>567403</v>
      </c>
      <c r="K447" s="15"/>
      <c r="L447" s="18"/>
      <c r="M447" s="13" t="s">
        <v>51</v>
      </c>
      <c r="N447" s="13"/>
      <c r="O447" s="13"/>
      <c r="P447" s="13" t="s">
        <v>962</v>
      </c>
      <c r="Q447" s="13" t="s">
        <v>300</v>
      </c>
      <c r="R447" s="13" t="s">
        <v>963</v>
      </c>
      <c r="S447" s="16" t="s">
        <v>44</v>
      </c>
      <c r="T447" s="13" t="s">
        <v>77</v>
      </c>
      <c r="U447" s="13" t="s">
        <v>2398</v>
      </c>
      <c r="V447" s="13" t="s">
        <v>2399</v>
      </c>
      <c r="W447" s="16" t="s">
        <v>44</v>
      </c>
      <c r="X447" s="13" t="s">
        <v>77</v>
      </c>
    </row>
    <row r="448" spans="1:24" ht="89.25" customHeight="1" x14ac:dyDescent="0.2">
      <c r="A448" s="20" t="s">
        <v>2391</v>
      </c>
      <c r="B448" s="32" t="s">
        <v>2456</v>
      </c>
      <c r="C448" s="13" t="s">
        <v>933</v>
      </c>
      <c r="D448" s="13"/>
      <c r="E448" s="14">
        <v>41610</v>
      </c>
      <c r="F448" s="38">
        <v>2013</v>
      </c>
      <c r="G448" s="34" t="s">
        <v>2455</v>
      </c>
      <c r="H448" s="29" t="s">
        <v>2708</v>
      </c>
      <c r="I448" s="20"/>
      <c r="J448" s="15">
        <v>500000</v>
      </c>
      <c r="K448" s="15"/>
      <c r="L448" s="18"/>
      <c r="M448" s="15">
        <v>500000</v>
      </c>
      <c r="N448" s="15">
        <v>0</v>
      </c>
      <c r="O448" s="42" t="s">
        <v>61</v>
      </c>
      <c r="P448" s="13" t="s">
        <v>962</v>
      </c>
      <c r="Q448" s="13" t="s">
        <v>300</v>
      </c>
      <c r="R448" s="13" t="s">
        <v>963</v>
      </c>
      <c r="S448" s="21" t="s">
        <v>44</v>
      </c>
      <c r="T448" s="13" t="s">
        <v>77</v>
      </c>
      <c r="U448" s="13" t="s">
        <v>2398</v>
      </c>
      <c r="V448" s="13" t="s">
        <v>2399</v>
      </c>
      <c r="W448" s="16" t="s">
        <v>44</v>
      </c>
      <c r="X448" s="13" t="s">
        <v>77</v>
      </c>
    </row>
    <row r="449" spans="1:24" ht="89.25" customHeight="1" x14ac:dyDescent="0.2">
      <c r="A449" s="20" t="s">
        <v>2391</v>
      </c>
      <c r="B449" s="32" t="s">
        <v>2457</v>
      </c>
      <c r="C449" s="13" t="s">
        <v>933</v>
      </c>
      <c r="D449" s="13"/>
      <c r="E449" s="14">
        <v>41610</v>
      </c>
      <c r="F449" s="38">
        <v>2013</v>
      </c>
      <c r="G449" s="34" t="s">
        <v>2455</v>
      </c>
      <c r="H449" s="29" t="s">
        <v>2708</v>
      </c>
      <c r="I449" s="20"/>
      <c r="J449" s="15">
        <v>1100980.45</v>
      </c>
      <c r="K449" s="15"/>
      <c r="L449" s="18"/>
      <c r="M449" s="15">
        <v>1100980.45</v>
      </c>
      <c r="N449" s="15">
        <v>0</v>
      </c>
      <c r="O449" s="42" t="s">
        <v>61</v>
      </c>
      <c r="P449" s="13" t="s">
        <v>842</v>
      </c>
      <c r="Q449" s="13" t="s">
        <v>843</v>
      </c>
      <c r="R449" s="13" t="s">
        <v>844</v>
      </c>
      <c r="S449" s="21" t="s">
        <v>44</v>
      </c>
      <c r="T449" s="13" t="s">
        <v>77</v>
      </c>
      <c r="U449" s="13" t="s">
        <v>2398</v>
      </c>
      <c r="V449" s="13" t="s">
        <v>2399</v>
      </c>
      <c r="W449" s="16" t="s">
        <v>44</v>
      </c>
      <c r="X449" s="13" t="s">
        <v>77</v>
      </c>
    </row>
    <row r="450" spans="1:24" ht="89.25" customHeight="1" x14ac:dyDescent="0.2">
      <c r="A450" s="20" t="s">
        <v>2391</v>
      </c>
      <c r="B450" s="32" t="s">
        <v>2458</v>
      </c>
      <c r="C450" s="13" t="s">
        <v>933</v>
      </c>
      <c r="D450" s="13"/>
      <c r="E450" s="14">
        <v>41610</v>
      </c>
      <c r="F450" s="38">
        <v>2013</v>
      </c>
      <c r="G450" s="34" t="s">
        <v>2455</v>
      </c>
      <c r="H450" s="29" t="s">
        <v>2708</v>
      </c>
      <c r="I450" s="20"/>
      <c r="J450" s="15">
        <v>1899019.55</v>
      </c>
      <c r="K450" s="15"/>
      <c r="L450" s="18"/>
      <c r="M450" s="15">
        <v>1899019.55</v>
      </c>
      <c r="N450" s="15">
        <v>0</v>
      </c>
      <c r="O450" s="42" t="s">
        <v>61</v>
      </c>
      <c r="P450" s="13" t="s">
        <v>962</v>
      </c>
      <c r="Q450" s="13" t="s">
        <v>300</v>
      </c>
      <c r="R450" s="13" t="s">
        <v>963</v>
      </c>
      <c r="S450" s="21" t="s">
        <v>44</v>
      </c>
      <c r="T450" s="13" t="s">
        <v>77</v>
      </c>
      <c r="U450" s="13" t="s">
        <v>2398</v>
      </c>
      <c r="V450" s="13" t="s">
        <v>2399</v>
      </c>
      <c r="W450" s="16" t="s">
        <v>44</v>
      </c>
      <c r="X450" s="13" t="s">
        <v>77</v>
      </c>
    </row>
    <row r="451" spans="1:24" ht="89.25" customHeight="1" x14ac:dyDescent="0.2">
      <c r="A451" s="20" t="s">
        <v>2391</v>
      </c>
      <c r="B451" s="13" t="s">
        <v>2463</v>
      </c>
      <c r="C451" s="13" t="s">
        <v>933</v>
      </c>
      <c r="D451" s="13"/>
      <c r="E451" s="14">
        <v>41600</v>
      </c>
      <c r="F451" s="38">
        <v>2013</v>
      </c>
      <c r="G451" s="20" t="s">
        <v>2158</v>
      </c>
      <c r="H451" s="29" t="s">
        <v>2710</v>
      </c>
      <c r="I451" s="20"/>
      <c r="J451" s="15">
        <v>1225203.1599999999</v>
      </c>
      <c r="K451" s="15"/>
      <c r="L451" s="18"/>
      <c r="M451" s="15">
        <v>1225203.1599999999</v>
      </c>
      <c r="N451" s="15">
        <v>0</v>
      </c>
      <c r="O451" s="42" t="s">
        <v>61</v>
      </c>
      <c r="P451" s="13" t="s">
        <v>182</v>
      </c>
      <c r="Q451" s="13" t="s">
        <v>183</v>
      </c>
      <c r="R451" s="13" t="s">
        <v>184</v>
      </c>
      <c r="S451" s="21" t="s">
        <v>44</v>
      </c>
      <c r="T451" s="13" t="s">
        <v>77</v>
      </c>
      <c r="U451" s="13" t="s">
        <v>2398</v>
      </c>
      <c r="V451" s="13" t="s">
        <v>2399</v>
      </c>
      <c r="W451" s="16" t="s">
        <v>44</v>
      </c>
      <c r="X451" s="13" t="s">
        <v>77</v>
      </c>
    </row>
    <row r="452" spans="1:24" ht="89.25" customHeight="1" x14ac:dyDescent="0.2">
      <c r="A452" s="20" t="s">
        <v>2391</v>
      </c>
      <c r="B452" s="13" t="s">
        <v>2464</v>
      </c>
      <c r="C452" s="13" t="s">
        <v>933</v>
      </c>
      <c r="D452" s="13"/>
      <c r="E452" s="14">
        <v>41600</v>
      </c>
      <c r="F452" s="38">
        <v>2013</v>
      </c>
      <c r="G452" s="20" t="s">
        <v>2155</v>
      </c>
      <c r="H452" s="29" t="s">
        <v>2710</v>
      </c>
      <c r="I452" s="20"/>
      <c r="J452" s="15">
        <v>1179444</v>
      </c>
      <c r="K452" s="15"/>
      <c r="L452" s="18"/>
      <c r="M452" s="15">
        <v>1179444</v>
      </c>
      <c r="N452" s="15">
        <v>0</v>
      </c>
      <c r="O452" s="42" t="s">
        <v>61</v>
      </c>
      <c r="P452" s="13" t="s">
        <v>182</v>
      </c>
      <c r="Q452" s="13" t="s">
        <v>183</v>
      </c>
      <c r="R452" s="13" t="s">
        <v>184</v>
      </c>
      <c r="S452" s="21" t="s">
        <v>44</v>
      </c>
      <c r="T452" s="13" t="s">
        <v>77</v>
      </c>
      <c r="U452" s="13" t="s">
        <v>2398</v>
      </c>
      <c r="V452" s="13" t="s">
        <v>2399</v>
      </c>
      <c r="W452" s="16" t="s">
        <v>44</v>
      </c>
      <c r="X452" s="13" t="s">
        <v>77</v>
      </c>
    </row>
    <row r="453" spans="1:24" ht="89.25" customHeight="1" x14ac:dyDescent="0.2">
      <c r="A453" s="36" t="s">
        <v>2391</v>
      </c>
      <c r="B453" s="32" t="s">
        <v>2468</v>
      </c>
      <c r="C453" s="13" t="s">
        <v>933</v>
      </c>
      <c r="D453" s="13"/>
      <c r="E453" s="14">
        <v>41572</v>
      </c>
      <c r="F453" s="38">
        <v>2013</v>
      </c>
      <c r="G453" s="34" t="s">
        <v>2467</v>
      </c>
      <c r="H453" s="29" t="s">
        <v>2708</v>
      </c>
      <c r="I453" s="20"/>
      <c r="J453" s="15">
        <v>2107005.5699999998</v>
      </c>
      <c r="K453" s="15"/>
      <c r="L453" s="18"/>
      <c r="M453" s="13" t="s">
        <v>51</v>
      </c>
      <c r="N453" s="13"/>
      <c r="O453" s="13"/>
      <c r="P453" s="13" t="s">
        <v>842</v>
      </c>
      <c r="Q453" s="13" t="s">
        <v>843</v>
      </c>
      <c r="R453" s="13" t="s">
        <v>844</v>
      </c>
      <c r="S453" s="16" t="s">
        <v>44</v>
      </c>
      <c r="T453" s="13" t="s">
        <v>77</v>
      </c>
      <c r="U453" s="13" t="s">
        <v>2398</v>
      </c>
      <c r="V453" s="13" t="s">
        <v>2399</v>
      </c>
      <c r="W453" s="16" t="s">
        <v>44</v>
      </c>
      <c r="X453" s="13" t="s">
        <v>77</v>
      </c>
    </row>
    <row r="454" spans="1:24" ht="89.25" customHeight="1" x14ac:dyDescent="0.2">
      <c r="A454" s="36" t="s">
        <v>2391</v>
      </c>
      <c r="B454" s="13" t="s">
        <v>2475</v>
      </c>
      <c r="C454" s="13" t="s">
        <v>933</v>
      </c>
      <c r="D454" s="13"/>
      <c r="E454" s="14">
        <v>41565</v>
      </c>
      <c r="F454" s="38">
        <v>2013</v>
      </c>
      <c r="G454" s="20" t="s">
        <v>2474</v>
      </c>
      <c r="H454" s="29" t="s">
        <v>2710</v>
      </c>
      <c r="I454" s="20"/>
      <c r="J454" s="15">
        <v>252660</v>
      </c>
      <c r="K454" s="15"/>
      <c r="L454" s="18"/>
      <c r="M454" s="13" t="s">
        <v>51</v>
      </c>
      <c r="N454" s="13"/>
      <c r="O454" s="13"/>
      <c r="P454" s="13"/>
      <c r="Q454" s="13"/>
      <c r="R454" s="13"/>
      <c r="S454" s="13"/>
      <c r="T454" s="13"/>
      <c r="U454" s="13" t="s">
        <v>2398</v>
      </c>
      <c r="V454" s="13" t="s">
        <v>2399</v>
      </c>
      <c r="W454" s="16" t="s">
        <v>44</v>
      </c>
      <c r="X454" s="13" t="s">
        <v>81</v>
      </c>
    </row>
    <row r="455" spans="1:24" ht="89.25" customHeight="1" x14ac:dyDescent="0.2">
      <c r="A455" s="36" t="s">
        <v>2391</v>
      </c>
      <c r="B455" s="13" t="s">
        <v>2482</v>
      </c>
      <c r="C455" s="13" t="s">
        <v>933</v>
      </c>
      <c r="D455" s="13"/>
      <c r="E455" s="14">
        <v>41555</v>
      </c>
      <c r="F455" s="38">
        <v>2013</v>
      </c>
      <c r="G455" s="20" t="s">
        <v>2481</v>
      </c>
      <c r="H455" s="29" t="s">
        <v>2710</v>
      </c>
      <c r="I455" s="20"/>
      <c r="J455" s="15">
        <v>467500</v>
      </c>
      <c r="K455" s="15"/>
      <c r="L455" s="18"/>
      <c r="M455" s="13" t="s">
        <v>51</v>
      </c>
      <c r="N455" s="13"/>
      <c r="O455" s="13"/>
      <c r="P455" s="13"/>
      <c r="Q455" s="13"/>
      <c r="R455" s="13"/>
      <c r="S455" s="13"/>
      <c r="T455" s="13"/>
      <c r="U455" s="13" t="s">
        <v>2398</v>
      </c>
      <c r="V455" s="13" t="s">
        <v>2399</v>
      </c>
      <c r="W455" s="16" t="s">
        <v>44</v>
      </c>
      <c r="X455" s="13" t="s">
        <v>77</v>
      </c>
    </row>
    <row r="456" spans="1:24" ht="89.25" customHeight="1" x14ac:dyDescent="0.2">
      <c r="A456" s="20" t="s">
        <v>36</v>
      </c>
      <c r="B456" s="32">
        <v>3.49300034219E+17</v>
      </c>
      <c r="C456" s="13" t="s">
        <v>212</v>
      </c>
      <c r="D456" s="13" t="s">
        <v>2718</v>
      </c>
      <c r="E456" s="14">
        <v>43500</v>
      </c>
      <c r="F456" s="38">
        <v>2019</v>
      </c>
      <c r="G456" s="34" t="s">
        <v>208</v>
      </c>
      <c r="H456" s="29" t="s">
        <v>2708</v>
      </c>
      <c r="I456" s="20"/>
      <c r="J456" s="15">
        <v>211029.54</v>
      </c>
      <c r="K456" s="15"/>
      <c r="L456" s="18"/>
      <c r="M456" s="15">
        <v>211029.54</v>
      </c>
      <c r="N456" s="15">
        <v>0</v>
      </c>
      <c r="O456" s="42" t="s">
        <v>61</v>
      </c>
      <c r="P456" s="13" t="s">
        <v>214</v>
      </c>
      <c r="Q456" s="13" t="s">
        <v>215</v>
      </c>
      <c r="R456" s="13" t="s">
        <v>216</v>
      </c>
      <c r="S456" s="22" t="s">
        <v>217</v>
      </c>
      <c r="T456" s="13" t="s">
        <v>218</v>
      </c>
      <c r="U456" s="13" t="s">
        <v>209</v>
      </c>
      <c r="V456" s="13" t="s">
        <v>210</v>
      </c>
      <c r="W456" s="16" t="s">
        <v>44</v>
      </c>
      <c r="X456" s="13" t="s">
        <v>55</v>
      </c>
    </row>
    <row r="457" spans="1:24" ht="89.25" customHeight="1" x14ac:dyDescent="0.2">
      <c r="A457" s="20" t="s">
        <v>36</v>
      </c>
      <c r="B457" s="32" t="s">
        <v>1576</v>
      </c>
      <c r="C457" s="13" t="s">
        <v>47</v>
      </c>
      <c r="D457" s="13"/>
      <c r="E457" s="14">
        <v>42625</v>
      </c>
      <c r="F457" s="38">
        <v>2016</v>
      </c>
      <c r="G457" s="34" t="s">
        <v>1572</v>
      </c>
      <c r="H457" s="29" t="s">
        <v>2708</v>
      </c>
      <c r="I457" s="20"/>
      <c r="J457" s="15">
        <v>480286</v>
      </c>
      <c r="K457" s="15"/>
      <c r="L457" s="18"/>
      <c r="M457" s="15">
        <v>378387.13</v>
      </c>
      <c r="N457" s="15">
        <v>101898.87</v>
      </c>
      <c r="O457" s="42">
        <v>21</v>
      </c>
      <c r="P457" s="13" t="s">
        <v>1578</v>
      </c>
      <c r="Q457" s="13" t="s">
        <v>1579</v>
      </c>
      <c r="R457" s="13" t="s">
        <v>1580</v>
      </c>
      <c r="S457" s="22" t="s">
        <v>42</v>
      </c>
      <c r="T457" s="13" t="s">
        <v>81</v>
      </c>
      <c r="U457" s="13" t="s">
        <v>1573</v>
      </c>
      <c r="V457" s="13" t="s">
        <v>1574</v>
      </c>
      <c r="W457" s="16" t="s">
        <v>44</v>
      </c>
      <c r="X457" s="13" t="s">
        <v>61</v>
      </c>
    </row>
    <row r="458" spans="1:24" ht="89.25" customHeight="1" x14ac:dyDescent="0.2">
      <c r="A458" s="20" t="s">
        <v>36</v>
      </c>
      <c r="B458" s="13" t="s">
        <v>1708</v>
      </c>
      <c r="C458" s="13" t="s">
        <v>282</v>
      </c>
      <c r="D458" s="13"/>
      <c r="E458" s="14">
        <v>42500</v>
      </c>
      <c r="F458" s="38">
        <v>2016</v>
      </c>
      <c r="G458" s="20" t="s">
        <v>274</v>
      </c>
      <c r="H458" s="29" t="s">
        <v>2709</v>
      </c>
      <c r="I458" s="20"/>
      <c r="J458" s="15">
        <v>40517.08</v>
      </c>
      <c r="K458" s="15"/>
      <c r="L458" s="18"/>
      <c r="M458" s="15">
        <v>21756</v>
      </c>
      <c r="N458" s="15">
        <v>18761.080000000002</v>
      </c>
      <c r="O458" s="42">
        <v>46</v>
      </c>
      <c r="P458" s="13" t="s">
        <v>343</v>
      </c>
      <c r="Q458" s="13" t="s">
        <v>344</v>
      </c>
      <c r="R458" s="13" t="s">
        <v>345</v>
      </c>
      <c r="S458" s="21" t="s">
        <v>42</v>
      </c>
      <c r="T458" s="13" t="s">
        <v>231</v>
      </c>
      <c r="U458" s="13" t="s">
        <v>1706</v>
      </c>
      <c r="V458" s="13" t="s">
        <v>1707</v>
      </c>
      <c r="W458" s="16" t="s">
        <v>44</v>
      </c>
      <c r="X458" s="13" t="s">
        <v>81</v>
      </c>
    </row>
    <row r="459" spans="1:24" ht="89.25" customHeight="1" x14ac:dyDescent="0.2">
      <c r="A459" s="36" t="s">
        <v>2391</v>
      </c>
      <c r="B459" s="13" t="s">
        <v>2480</v>
      </c>
      <c r="C459" s="13" t="s">
        <v>933</v>
      </c>
      <c r="D459" s="13"/>
      <c r="E459" s="14">
        <v>41556</v>
      </c>
      <c r="F459" s="38">
        <v>2013</v>
      </c>
      <c r="G459" s="20" t="s">
        <v>2479</v>
      </c>
      <c r="H459" s="29" t="s">
        <v>2713</v>
      </c>
      <c r="I459" s="20"/>
      <c r="J459" s="15">
        <v>726530</v>
      </c>
      <c r="K459" s="15"/>
      <c r="L459" s="18"/>
      <c r="M459" s="13" t="s">
        <v>51</v>
      </c>
      <c r="N459" s="13"/>
      <c r="O459" s="13"/>
      <c r="P459" s="13" t="s">
        <v>566</v>
      </c>
      <c r="Q459" s="13" t="s">
        <v>567</v>
      </c>
      <c r="R459" s="13" t="s">
        <v>568</v>
      </c>
      <c r="S459" s="16" t="s">
        <v>44</v>
      </c>
      <c r="T459" s="13" t="s">
        <v>384</v>
      </c>
      <c r="U459" s="13" t="s">
        <v>117</v>
      </c>
      <c r="V459" s="13" t="s">
        <v>118</v>
      </c>
      <c r="W459" s="16" t="s">
        <v>44</v>
      </c>
      <c r="X459" s="13" t="s">
        <v>418</v>
      </c>
    </row>
    <row r="460" spans="1:24" ht="89.25" customHeight="1" x14ac:dyDescent="0.2">
      <c r="A460" s="20" t="s">
        <v>36</v>
      </c>
      <c r="B460" s="13" t="s">
        <v>2252</v>
      </c>
      <c r="C460" s="13" t="s">
        <v>47</v>
      </c>
      <c r="D460" s="13"/>
      <c r="E460" s="14">
        <v>41873</v>
      </c>
      <c r="F460" s="38">
        <v>2014</v>
      </c>
      <c r="G460" s="20" t="s">
        <v>2251</v>
      </c>
      <c r="H460" s="29" t="s">
        <v>2713</v>
      </c>
      <c r="I460" s="20"/>
      <c r="J460" s="15">
        <v>640132</v>
      </c>
      <c r="K460" s="15"/>
      <c r="L460" s="18"/>
      <c r="M460" s="15">
        <v>636931.34</v>
      </c>
      <c r="N460" s="15">
        <v>3200.66</v>
      </c>
      <c r="O460" s="42">
        <v>1</v>
      </c>
      <c r="P460" s="13" t="s">
        <v>148</v>
      </c>
      <c r="Q460" s="13" t="s">
        <v>148</v>
      </c>
      <c r="R460" s="13" t="s">
        <v>148</v>
      </c>
      <c r="S460" s="13" t="s">
        <v>148</v>
      </c>
      <c r="T460" s="13" t="s">
        <v>148</v>
      </c>
      <c r="U460" s="13" t="s">
        <v>117</v>
      </c>
      <c r="V460" s="13" t="s">
        <v>118</v>
      </c>
      <c r="W460" s="16" t="s">
        <v>44</v>
      </c>
      <c r="X460" s="13" t="s">
        <v>418</v>
      </c>
    </row>
    <row r="461" spans="1:24" ht="89.25" customHeight="1" x14ac:dyDescent="0.2">
      <c r="A461" s="20" t="s">
        <v>36</v>
      </c>
      <c r="B461" s="13" t="s">
        <v>1078</v>
      </c>
      <c r="C461" s="13" t="s">
        <v>47</v>
      </c>
      <c r="D461" s="13"/>
      <c r="E461" s="14">
        <v>42943</v>
      </c>
      <c r="F461" s="38">
        <v>2017</v>
      </c>
      <c r="G461" s="20" t="s">
        <v>116</v>
      </c>
      <c r="H461" s="29" t="s">
        <v>2713</v>
      </c>
      <c r="I461" s="20"/>
      <c r="J461" s="15">
        <v>300000</v>
      </c>
      <c r="K461" s="15"/>
      <c r="L461" s="18"/>
      <c r="M461" s="15">
        <v>300000</v>
      </c>
      <c r="N461" s="15">
        <v>0</v>
      </c>
      <c r="O461" s="42" t="s">
        <v>61</v>
      </c>
      <c r="P461" s="13" t="s">
        <v>148</v>
      </c>
      <c r="Q461" s="13" t="s">
        <v>148</v>
      </c>
      <c r="R461" s="13" t="s">
        <v>148</v>
      </c>
      <c r="S461" s="13" t="s">
        <v>148</v>
      </c>
      <c r="T461" s="13" t="s">
        <v>148</v>
      </c>
      <c r="U461" s="13" t="s">
        <v>117</v>
      </c>
      <c r="V461" s="13" t="s">
        <v>118</v>
      </c>
      <c r="W461" s="16" t="s">
        <v>44</v>
      </c>
      <c r="X461" s="13" t="s">
        <v>119</v>
      </c>
    </row>
    <row r="462" spans="1:24" ht="89.25" customHeight="1" x14ac:dyDescent="0.2">
      <c r="A462" s="36" t="s">
        <v>36</v>
      </c>
      <c r="B462" s="13" t="s">
        <v>1124</v>
      </c>
      <c r="C462" s="13" t="s">
        <v>47</v>
      </c>
      <c r="D462" s="13"/>
      <c r="E462" s="14">
        <v>42905</v>
      </c>
      <c r="F462" s="38">
        <v>2017</v>
      </c>
      <c r="G462" s="20" t="s">
        <v>116</v>
      </c>
      <c r="H462" s="29" t="s">
        <v>2713</v>
      </c>
      <c r="I462" s="20"/>
      <c r="J462" s="15">
        <v>300000</v>
      </c>
      <c r="K462" s="15"/>
      <c r="L462" s="18"/>
      <c r="M462" s="13" t="s">
        <v>51</v>
      </c>
      <c r="N462" s="13"/>
      <c r="O462" s="13"/>
      <c r="P462" s="13"/>
      <c r="Q462" s="13"/>
      <c r="R462" s="13"/>
      <c r="S462" s="13"/>
      <c r="T462" s="13"/>
      <c r="U462" s="13" t="s">
        <v>117</v>
      </c>
      <c r="V462" s="13" t="s">
        <v>118</v>
      </c>
      <c r="W462" s="16" t="s">
        <v>44</v>
      </c>
      <c r="X462" s="13" t="s">
        <v>119</v>
      </c>
    </row>
    <row r="463" spans="1:24" ht="89.25" customHeight="1" x14ac:dyDescent="0.2">
      <c r="A463" s="36" t="s">
        <v>36</v>
      </c>
      <c r="B463" s="13" t="s">
        <v>419</v>
      </c>
      <c r="C463" s="13" t="s">
        <v>47</v>
      </c>
      <c r="D463" s="13"/>
      <c r="E463" s="14">
        <v>43402</v>
      </c>
      <c r="F463" s="38">
        <v>2018</v>
      </c>
      <c r="G463" s="20" t="s">
        <v>116</v>
      </c>
      <c r="H463" s="29" t="s">
        <v>2713</v>
      </c>
      <c r="I463" s="20"/>
      <c r="J463" s="15">
        <v>485100</v>
      </c>
      <c r="K463" s="15"/>
      <c r="L463" s="18"/>
      <c r="M463" s="13" t="s">
        <v>51</v>
      </c>
      <c r="N463" s="13"/>
      <c r="O463" s="42" t="s">
        <v>61</v>
      </c>
      <c r="P463" s="13"/>
      <c r="Q463" s="13"/>
      <c r="R463" s="13"/>
      <c r="S463" s="13"/>
      <c r="T463" s="13"/>
      <c r="U463" s="13" t="s">
        <v>117</v>
      </c>
      <c r="V463" s="13" t="s">
        <v>118</v>
      </c>
      <c r="W463" s="16" t="s">
        <v>44</v>
      </c>
      <c r="X463" s="13" t="s">
        <v>418</v>
      </c>
    </row>
    <row r="464" spans="1:24" ht="89.25" customHeight="1" x14ac:dyDescent="0.2">
      <c r="A464" t="s">
        <v>36</v>
      </c>
      <c r="B464" s="13" t="s">
        <v>475</v>
      </c>
      <c r="C464" s="13" t="s">
        <v>47</v>
      </c>
      <c r="D464" s="13"/>
      <c r="E464" s="14">
        <v>43370</v>
      </c>
      <c r="F464" s="38">
        <v>2018</v>
      </c>
      <c r="G464" s="20" t="s">
        <v>116</v>
      </c>
      <c r="H464" s="29" t="s">
        <v>2713</v>
      </c>
      <c r="I464" s="20"/>
      <c r="J464" s="15">
        <v>485100</v>
      </c>
      <c r="K464" s="15"/>
      <c r="L464" s="18"/>
      <c r="M464" s="13" t="s">
        <v>51</v>
      </c>
      <c r="N464" s="13"/>
      <c r="O464" s="42" t="s">
        <v>61</v>
      </c>
      <c r="P464" s="13"/>
      <c r="Q464" s="13"/>
      <c r="R464" s="13"/>
      <c r="S464" s="13"/>
      <c r="T464" s="13"/>
      <c r="U464" s="13" t="s">
        <v>117</v>
      </c>
      <c r="V464" s="13" t="s">
        <v>118</v>
      </c>
      <c r="W464" s="16" t="s">
        <v>44</v>
      </c>
      <c r="X464" s="13" t="s">
        <v>418</v>
      </c>
    </row>
    <row r="465" spans="1:24" ht="89.25" customHeight="1" x14ac:dyDescent="0.2">
      <c r="A465" t="s">
        <v>36</v>
      </c>
      <c r="B465" s="13" t="s">
        <v>120</v>
      </c>
      <c r="C465" s="13" t="s">
        <v>47</v>
      </c>
      <c r="D465" s="13" t="s">
        <v>2716</v>
      </c>
      <c r="E465" s="14">
        <v>43550</v>
      </c>
      <c r="F465" s="38">
        <v>2019</v>
      </c>
      <c r="G465" s="20" t="s">
        <v>116</v>
      </c>
      <c r="H465" s="29" t="s">
        <v>2713</v>
      </c>
      <c r="I465" s="20"/>
      <c r="J465" s="15">
        <v>499109</v>
      </c>
      <c r="K465" s="15"/>
      <c r="L465" s="18"/>
      <c r="M465" s="13" t="s">
        <v>51</v>
      </c>
      <c r="N465" s="13"/>
      <c r="O465" s="42" t="s">
        <v>61</v>
      </c>
      <c r="P465" s="13"/>
      <c r="Q465" s="13"/>
      <c r="R465" s="13"/>
      <c r="S465" s="13"/>
      <c r="T465" s="13"/>
      <c r="U465" s="13" t="s">
        <v>117</v>
      </c>
      <c r="V465" s="13" t="s">
        <v>118</v>
      </c>
      <c r="W465" s="16" t="s">
        <v>44</v>
      </c>
      <c r="X465" s="13" t="s">
        <v>119</v>
      </c>
    </row>
    <row r="466" spans="1:24" ht="89.25" customHeight="1" x14ac:dyDescent="0.2">
      <c r="A466" s="20" t="s">
        <v>36</v>
      </c>
      <c r="B466" s="13" t="s">
        <v>503</v>
      </c>
      <c r="C466" s="13" t="s">
        <v>47</v>
      </c>
      <c r="D466" s="13"/>
      <c r="E466" s="14">
        <v>43327</v>
      </c>
      <c r="F466" s="38">
        <v>2018</v>
      </c>
      <c r="G466" s="20" t="s">
        <v>499</v>
      </c>
      <c r="H466" s="29" t="s">
        <v>2713</v>
      </c>
      <c r="I466" s="20"/>
      <c r="J466" s="15">
        <v>2797253.25</v>
      </c>
      <c r="K466" s="15"/>
      <c r="L466" s="18"/>
      <c r="M466" s="15">
        <v>1702848.52</v>
      </c>
      <c r="N466" s="15">
        <v>1094404.73</v>
      </c>
      <c r="O466" s="42">
        <v>39</v>
      </c>
      <c r="P466" s="13" t="s">
        <v>505</v>
      </c>
      <c r="Q466" s="13" t="s">
        <v>506</v>
      </c>
      <c r="R466" s="13" t="s">
        <v>507</v>
      </c>
      <c r="S466" s="21" t="s">
        <v>44</v>
      </c>
      <c r="T466" s="13" t="s">
        <v>77</v>
      </c>
      <c r="U466" s="13" t="s">
        <v>500</v>
      </c>
      <c r="V466" s="13" t="s">
        <v>501</v>
      </c>
      <c r="W466" s="16" t="s">
        <v>44</v>
      </c>
      <c r="X466" s="13" t="s">
        <v>61</v>
      </c>
    </row>
    <row r="467" spans="1:24" ht="89.25" customHeight="1" x14ac:dyDescent="0.2">
      <c r="A467" s="20" t="s">
        <v>36</v>
      </c>
      <c r="B467" s="32" t="s">
        <v>1181</v>
      </c>
      <c r="C467" s="13" t="s">
        <v>282</v>
      </c>
      <c r="D467" s="13"/>
      <c r="E467" s="14">
        <v>42836</v>
      </c>
      <c r="F467" s="38">
        <v>2017</v>
      </c>
      <c r="G467" s="34" t="s">
        <v>1180</v>
      </c>
      <c r="H467" s="29" t="s">
        <v>2708</v>
      </c>
      <c r="I467" s="20"/>
      <c r="J467" s="15">
        <v>99925.96</v>
      </c>
      <c r="K467" s="15"/>
      <c r="L467" s="18"/>
      <c r="M467" s="15">
        <v>99925.96</v>
      </c>
      <c r="N467" s="15">
        <v>0</v>
      </c>
      <c r="O467" s="42" t="s">
        <v>61</v>
      </c>
      <c r="P467" s="13" t="s">
        <v>193</v>
      </c>
      <c r="Q467" s="13" t="s">
        <v>194</v>
      </c>
      <c r="R467" s="13" t="s">
        <v>195</v>
      </c>
      <c r="S467" s="21" t="s">
        <v>44</v>
      </c>
      <c r="T467" s="13" t="s">
        <v>190</v>
      </c>
      <c r="U467" s="13" t="s">
        <v>187</v>
      </c>
      <c r="V467" s="13" t="s">
        <v>188</v>
      </c>
      <c r="W467" s="16" t="s">
        <v>44</v>
      </c>
      <c r="X467" s="13" t="s">
        <v>61</v>
      </c>
    </row>
    <row r="468" spans="1:24" ht="89.25" customHeight="1" x14ac:dyDescent="0.2">
      <c r="A468" s="20" t="s">
        <v>36</v>
      </c>
      <c r="B468" s="13" t="s">
        <v>1184</v>
      </c>
      <c r="C468" s="13" t="s">
        <v>282</v>
      </c>
      <c r="D468" s="13"/>
      <c r="E468" s="14">
        <v>42836</v>
      </c>
      <c r="F468" s="38">
        <v>2017</v>
      </c>
      <c r="G468" s="20" t="s">
        <v>1183</v>
      </c>
      <c r="H468" s="29" t="s">
        <v>2709</v>
      </c>
      <c r="I468" s="20"/>
      <c r="J468" s="15">
        <v>280000</v>
      </c>
      <c r="K468" s="15"/>
      <c r="L468" s="18"/>
      <c r="M468" s="15">
        <v>280000</v>
      </c>
      <c r="N468" s="15">
        <v>0</v>
      </c>
      <c r="O468" s="42" t="s">
        <v>61</v>
      </c>
      <c r="P468" s="13" t="s">
        <v>193</v>
      </c>
      <c r="Q468" s="13" t="s">
        <v>194</v>
      </c>
      <c r="R468" s="13" t="s">
        <v>195</v>
      </c>
      <c r="S468" s="21" t="s">
        <v>44</v>
      </c>
      <c r="T468" s="13" t="s">
        <v>190</v>
      </c>
      <c r="U468" s="13" t="s">
        <v>187</v>
      </c>
      <c r="V468" s="13" t="s">
        <v>188</v>
      </c>
      <c r="W468" s="16" t="s">
        <v>44</v>
      </c>
      <c r="X468" s="13" t="s">
        <v>190</v>
      </c>
    </row>
    <row r="469" spans="1:24" ht="89.25" customHeight="1" x14ac:dyDescent="0.2">
      <c r="A469" s="20" t="s">
        <v>36</v>
      </c>
      <c r="B469" s="13" t="s">
        <v>824</v>
      </c>
      <c r="C469" s="13" t="s">
        <v>282</v>
      </c>
      <c r="D469" s="13"/>
      <c r="E469" s="14">
        <v>43136</v>
      </c>
      <c r="F469" s="38">
        <v>2018</v>
      </c>
      <c r="G469" s="20" t="s">
        <v>823</v>
      </c>
      <c r="H469" s="29" t="s">
        <v>2709</v>
      </c>
      <c r="I469" s="20"/>
      <c r="J469" s="15">
        <v>280000</v>
      </c>
      <c r="K469" s="15"/>
      <c r="L469" s="18"/>
      <c r="M469" s="15">
        <v>280000</v>
      </c>
      <c r="N469" s="15">
        <v>0</v>
      </c>
      <c r="O469" s="42" t="s">
        <v>61</v>
      </c>
      <c r="P469" s="13" t="s">
        <v>193</v>
      </c>
      <c r="Q469" s="13" t="s">
        <v>194</v>
      </c>
      <c r="R469" s="13" t="s">
        <v>195</v>
      </c>
      <c r="S469" s="21" t="s">
        <v>44</v>
      </c>
      <c r="T469" s="13" t="s">
        <v>190</v>
      </c>
      <c r="U469" s="13" t="s">
        <v>187</v>
      </c>
      <c r="V469" s="13" t="s">
        <v>188</v>
      </c>
      <c r="W469" s="16" t="s">
        <v>44</v>
      </c>
      <c r="X469" s="13" t="s">
        <v>61</v>
      </c>
    </row>
    <row r="470" spans="1:24" ht="89.25" customHeight="1" x14ac:dyDescent="0.2">
      <c r="A470" s="20" t="s">
        <v>36</v>
      </c>
      <c r="B470" s="13">
        <v>3.49300057119E+17</v>
      </c>
      <c r="C470" s="13" t="s">
        <v>47</v>
      </c>
      <c r="D470" s="13" t="s">
        <v>2717</v>
      </c>
      <c r="E470" s="14">
        <v>43508</v>
      </c>
      <c r="F470" s="38">
        <v>2019</v>
      </c>
      <c r="G470" s="20" t="s">
        <v>186</v>
      </c>
      <c r="H470" s="29" t="s">
        <v>2709</v>
      </c>
      <c r="I470" s="20"/>
      <c r="J470" s="15">
        <v>280000</v>
      </c>
      <c r="K470" s="15"/>
      <c r="L470" s="18"/>
      <c r="M470" s="15">
        <v>280000</v>
      </c>
      <c r="N470" s="15">
        <v>0</v>
      </c>
      <c r="O470" s="42" t="s">
        <v>61</v>
      </c>
      <c r="P470" s="13" t="s">
        <v>193</v>
      </c>
      <c r="Q470" s="13" t="s">
        <v>194</v>
      </c>
      <c r="R470" s="13" t="s">
        <v>195</v>
      </c>
      <c r="S470" s="21" t="s">
        <v>44</v>
      </c>
      <c r="T470" s="13" t="s">
        <v>190</v>
      </c>
      <c r="U470" s="13" t="s">
        <v>187</v>
      </c>
      <c r="V470" s="13" t="s">
        <v>188</v>
      </c>
      <c r="W470" s="16" t="s">
        <v>44</v>
      </c>
      <c r="X470" s="13" t="s">
        <v>190</v>
      </c>
    </row>
    <row r="471" spans="1:24" ht="89.25" customHeight="1" x14ac:dyDescent="0.2">
      <c r="A471" t="s">
        <v>2391</v>
      </c>
      <c r="B471" s="32" t="s">
        <v>2634</v>
      </c>
      <c r="C471" s="13" t="s">
        <v>282</v>
      </c>
      <c r="D471" s="13"/>
      <c r="E471" s="14">
        <v>41045</v>
      </c>
      <c r="F471" s="38">
        <v>2012</v>
      </c>
      <c r="G471" s="34" t="s">
        <v>2632</v>
      </c>
      <c r="H471" s="29" t="s">
        <v>2713</v>
      </c>
      <c r="I471" s="20"/>
      <c r="J471" s="15">
        <v>499931.57</v>
      </c>
      <c r="K471" s="15"/>
      <c r="L471" s="18"/>
      <c r="M471" s="13" t="s">
        <v>51</v>
      </c>
      <c r="N471" s="13"/>
      <c r="O471" s="13"/>
      <c r="P471" s="13" t="s">
        <v>2635</v>
      </c>
      <c r="Q471" s="13" t="s">
        <v>2636</v>
      </c>
      <c r="R471" s="13" t="s">
        <v>2637</v>
      </c>
      <c r="S471" s="17" t="s">
        <v>780</v>
      </c>
      <c r="T471" s="13" t="s">
        <v>2638</v>
      </c>
      <c r="U471" s="13" t="s">
        <v>1042</v>
      </c>
      <c r="V471" s="13" t="s">
        <v>1043</v>
      </c>
      <c r="W471" s="17" t="s">
        <v>2633</v>
      </c>
      <c r="X471" s="13"/>
    </row>
    <row r="472" spans="1:24" ht="89.25" customHeight="1" x14ac:dyDescent="0.2">
      <c r="A472" t="s">
        <v>36</v>
      </c>
      <c r="B472" s="32" t="s">
        <v>2359</v>
      </c>
      <c r="C472" s="13" t="s">
        <v>47</v>
      </c>
      <c r="D472" s="13"/>
      <c r="E472" s="14">
        <v>41739</v>
      </c>
      <c r="F472" s="38">
        <v>2014</v>
      </c>
      <c r="G472" s="34" t="s">
        <v>2356</v>
      </c>
      <c r="H472" s="29" t="s">
        <v>2708</v>
      </c>
      <c r="I472" s="20"/>
      <c r="J472" s="15">
        <v>144932</v>
      </c>
      <c r="K472" s="15"/>
      <c r="L472" s="18"/>
      <c r="M472" s="13" t="s">
        <v>51</v>
      </c>
      <c r="N472" s="13"/>
      <c r="O472" s="13"/>
      <c r="P472" s="13"/>
      <c r="Q472" s="13"/>
      <c r="R472" s="13"/>
      <c r="S472" s="13"/>
      <c r="T472" s="13"/>
      <c r="U472" s="13" t="s">
        <v>2357</v>
      </c>
      <c r="V472" s="13" t="s">
        <v>2358</v>
      </c>
      <c r="W472" s="16" t="s">
        <v>44</v>
      </c>
      <c r="X472" s="13" t="s">
        <v>1177</v>
      </c>
    </row>
    <row r="473" spans="1:24" ht="89.25" customHeight="1" x14ac:dyDescent="0.2">
      <c r="A473" s="20" t="s">
        <v>36</v>
      </c>
      <c r="B473" s="32">
        <v>3.49300091319E+17</v>
      </c>
      <c r="C473" s="13" t="s">
        <v>212</v>
      </c>
      <c r="D473" s="13" t="s">
        <v>2716</v>
      </c>
      <c r="E473" s="14">
        <v>43487</v>
      </c>
      <c r="F473" s="38">
        <v>2019</v>
      </c>
      <c r="G473" s="34" t="s">
        <v>228</v>
      </c>
      <c r="H473" s="29" t="s">
        <v>2708</v>
      </c>
      <c r="I473" s="20"/>
      <c r="J473" s="15">
        <v>56719.75</v>
      </c>
      <c r="K473" s="15"/>
      <c r="L473" s="18"/>
      <c r="M473" s="15">
        <v>56719.75</v>
      </c>
      <c r="N473" s="15">
        <v>0</v>
      </c>
      <c r="O473" s="42" t="s">
        <v>61</v>
      </c>
      <c r="P473" s="13" t="s">
        <v>214</v>
      </c>
      <c r="Q473" s="13" t="s">
        <v>215</v>
      </c>
      <c r="R473" s="13" t="s">
        <v>216</v>
      </c>
      <c r="S473" s="22" t="s">
        <v>217</v>
      </c>
      <c r="T473" s="13" t="s">
        <v>218</v>
      </c>
      <c r="U473" s="13" t="s">
        <v>229</v>
      </c>
      <c r="V473" s="13" t="s">
        <v>230</v>
      </c>
      <c r="W473" s="16" t="s">
        <v>44</v>
      </c>
      <c r="X473" s="13" t="s">
        <v>61</v>
      </c>
    </row>
    <row r="474" spans="1:24" ht="89.25" customHeight="1" x14ac:dyDescent="0.2">
      <c r="A474" s="20" t="s">
        <v>36</v>
      </c>
      <c r="B474" s="13" t="s">
        <v>2363</v>
      </c>
      <c r="C474" s="13" t="s">
        <v>47</v>
      </c>
      <c r="D474" s="13"/>
      <c r="E474" s="14">
        <v>41736</v>
      </c>
      <c r="F474" s="38">
        <v>2014</v>
      </c>
      <c r="G474" s="20" t="s">
        <v>2361</v>
      </c>
      <c r="H474" s="29" t="s">
        <v>2710</v>
      </c>
      <c r="I474" s="20"/>
      <c r="J474" s="15">
        <v>311236.8</v>
      </c>
      <c r="K474" s="15"/>
      <c r="L474" s="18"/>
      <c r="M474" s="15">
        <v>238096.17</v>
      </c>
      <c r="N474" s="15">
        <v>73140.63</v>
      </c>
      <c r="O474" s="42">
        <v>23</v>
      </c>
      <c r="P474" s="13" t="s">
        <v>74</v>
      </c>
      <c r="Q474" s="13" t="s">
        <v>75</v>
      </c>
      <c r="R474" s="13" t="s">
        <v>76</v>
      </c>
      <c r="S474" s="22" t="s">
        <v>44</v>
      </c>
      <c r="T474" s="13" t="s">
        <v>77</v>
      </c>
      <c r="U474" s="13" t="s">
        <v>1050</v>
      </c>
      <c r="V474" s="13" t="s">
        <v>2362</v>
      </c>
      <c r="W474" s="16" t="s">
        <v>44</v>
      </c>
      <c r="X474" s="13" t="s">
        <v>81</v>
      </c>
    </row>
    <row r="475" spans="1:24" ht="89.25" customHeight="1" x14ac:dyDescent="0.2">
      <c r="A475" s="20" t="s">
        <v>36</v>
      </c>
      <c r="B475" s="13" t="s">
        <v>1052</v>
      </c>
      <c r="C475" s="13" t="s">
        <v>282</v>
      </c>
      <c r="D475" s="13"/>
      <c r="E475" s="14">
        <v>42990</v>
      </c>
      <c r="F475" s="38">
        <v>2017</v>
      </c>
      <c r="G475" s="20" t="s">
        <v>274</v>
      </c>
      <c r="H475" s="29" t="s">
        <v>2709</v>
      </c>
      <c r="I475" s="20"/>
      <c r="J475" s="15">
        <v>40466.33</v>
      </c>
      <c r="K475" s="15"/>
      <c r="L475" s="18"/>
      <c r="M475" s="15">
        <v>21619</v>
      </c>
      <c r="N475" s="15">
        <v>18847.330000000002</v>
      </c>
      <c r="O475" s="42">
        <v>47</v>
      </c>
      <c r="P475" s="13" t="s">
        <v>343</v>
      </c>
      <c r="Q475" s="13" t="s">
        <v>344</v>
      </c>
      <c r="R475" s="13" t="s">
        <v>345</v>
      </c>
      <c r="S475" s="22" t="s">
        <v>42</v>
      </c>
      <c r="T475" s="13" t="s">
        <v>231</v>
      </c>
      <c r="U475" s="13" t="s">
        <v>1050</v>
      </c>
      <c r="V475" s="13" t="s">
        <v>1051</v>
      </c>
      <c r="W475" s="16" t="s">
        <v>44</v>
      </c>
      <c r="X475" s="13" t="s">
        <v>77</v>
      </c>
    </row>
    <row r="476" spans="1:24" ht="89.25" customHeight="1" x14ac:dyDescent="0.2">
      <c r="A476" s="20" t="s">
        <v>36</v>
      </c>
      <c r="B476" s="13" t="s">
        <v>1546</v>
      </c>
      <c r="C476" s="13" t="s">
        <v>47</v>
      </c>
      <c r="D476" s="13"/>
      <c r="E476" s="14">
        <v>42663</v>
      </c>
      <c r="F476" s="38">
        <v>2016</v>
      </c>
      <c r="G476" s="20" t="s">
        <v>1545</v>
      </c>
      <c r="H476" s="29" t="s">
        <v>2710</v>
      </c>
      <c r="I476" s="20"/>
      <c r="J476" s="15">
        <v>137600</v>
      </c>
      <c r="K476" s="15"/>
      <c r="L476" s="18"/>
      <c r="M476" s="15">
        <v>136912</v>
      </c>
      <c r="N476" s="15">
        <v>688</v>
      </c>
      <c r="O476" s="42">
        <v>1</v>
      </c>
      <c r="P476" s="13" t="s">
        <v>52</v>
      </c>
      <c r="Q476" s="13" t="s">
        <v>53</v>
      </c>
      <c r="R476" s="13" t="s">
        <v>54</v>
      </c>
      <c r="S476" s="21" t="s">
        <v>44</v>
      </c>
      <c r="T476" s="13" t="s">
        <v>55</v>
      </c>
      <c r="U476" s="13" t="s">
        <v>629</v>
      </c>
      <c r="V476" s="13" t="s">
        <v>630</v>
      </c>
      <c r="W476" s="16" t="s">
        <v>44</v>
      </c>
      <c r="X476" s="13" t="s">
        <v>480</v>
      </c>
    </row>
    <row r="477" spans="1:24" ht="89.25" customHeight="1" x14ac:dyDescent="0.2">
      <c r="A477" s="36" t="s">
        <v>36</v>
      </c>
      <c r="B477" s="13" t="s">
        <v>1801</v>
      </c>
      <c r="C477" s="13" t="s">
        <v>282</v>
      </c>
      <c r="D477" s="13"/>
      <c r="E477" s="14">
        <v>42429</v>
      </c>
      <c r="F477" s="38">
        <v>2016</v>
      </c>
      <c r="G477" s="20" t="s">
        <v>1800</v>
      </c>
      <c r="H477" s="29" t="s">
        <v>2710</v>
      </c>
      <c r="I477" s="20"/>
      <c r="J477" s="15">
        <v>70268</v>
      </c>
      <c r="K477" s="15"/>
      <c r="L477" s="18"/>
      <c r="M477" s="15">
        <v>75680</v>
      </c>
      <c r="N477" s="15">
        <v>-5412</v>
      </c>
      <c r="O477" s="15"/>
      <c r="P477" s="13" t="s">
        <v>52</v>
      </c>
      <c r="Q477" s="13" t="s">
        <v>53</v>
      </c>
      <c r="R477" s="13" t="s">
        <v>54</v>
      </c>
      <c r="S477" s="17" t="s">
        <v>44</v>
      </c>
      <c r="T477" s="13" t="s">
        <v>55</v>
      </c>
      <c r="U477" s="13" t="s">
        <v>629</v>
      </c>
      <c r="V477" s="13" t="s">
        <v>630</v>
      </c>
      <c r="W477" s="16" t="s">
        <v>44</v>
      </c>
      <c r="X477" s="13" t="s">
        <v>479</v>
      </c>
    </row>
    <row r="478" spans="1:24" ht="89.25" customHeight="1" x14ac:dyDescent="0.2">
      <c r="A478" s="20" t="s">
        <v>36</v>
      </c>
      <c r="B478" s="13" t="s">
        <v>631</v>
      </c>
      <c r="C478" s="13" t="s">
        <v>47</v>
      </c>
      <c r="D478" s="13"/>
      <c r="E478" s="14">
        <v>43234</v>
      </c>
      <c r="F478" s="38">
        <v>2018</v>
      </c>
      <c r="G478" s="20" t="s">
        <v>628</v>
      </c>
      <c r="H478" s="29" t="s">
        <v>2710</v>
      </c>
      <c r="I478" s="20"/>
      <c r="J478" s="15">
        <v>130002</v>
      </c>
      <c r="K478" s="15"/>
      <c r="L478" s="18"/>
      <c r="M478" s="15">
        <v>130002</v>
      </c>
      <c r="N478" s="15">
        <v>0</v>
      </c>
      <c r="O478" s="42" t="s">
        <v>61</v>
      </c>
      <c r="P478" s="13" t="s">
        <v>148</v>
      </c>
      <c r="Q478" s="13" t="s">
        <v>148</v>
      </c>
      <c r="R478" s="13" t="s">
        <v>148</v>
      </c>
      <c r="S478" s="13" t="s">
        <v>148</v>
      </c>
      <c r="T478" s="13" t="s">
        <v>148</v>
      </c>
      <c r="U478" s="13" t="s">
        <v>629</v>
      </c>
      <c r="V478" s="13" t="s">
        <v>630</v>
      </c>
      <c r="W478" s="16" t="s">
        <v>44</v>
      </c>
      <c r="X478" s="13" t="s">
        <v>480</v>
      </c>
    </row>
    <row r="479" spans="1:24" ht="89.25" customHeight="1" x14ac:dyDescent="0.2">
      <c r="A479" t="s">
        <v>36</v>
      </c>
      <c r="B479" s="32" t="s">
        <v>527</v>
      </c>
      <c r="C479" s="13" t="s">
        <v>47</v>
      </c>
      <c r="D479" s="13"/>
      <c r="E479" s="14">
        <v>43297</v>
      </c>
      <c r="F479" s="38">
        <v>2018</v>
      </c>
      <c r="G479" s="34" t="s">
        <v>526</v>
      </c>
      <c r="H479" s="29" t="s">
        <v>2708</v>
      </c>
      <c r="I479" s="20"/>
      <c r="J479" s="15">
        <v>344366.6</v>
      </c>
      <c r="K479" s="15"/>
      <c r="L479" s="18"/>
      <c r="M479" s="13" t="s">
        <v>51</v>
      </c>
      <c r="N479" s="13"/>
      <c r="O479" s="42" t="s">
        <v>61</v>
      </c>
      <c r="P479" s="13"/>
      <c r="Q479" s="13"/>
      <c r="R479" s="13"/>
      <c r="S479" s="13"/>
      <c r="T479" s="13"/>
      <c r="U479" s="13" t="s">
        <v>220</v>
      </c>
      <c r="V479" s="13" t="s">
        <v>221</v>
      </c>
      <c r="W479" s="16" t="s">
        <v>44</v>
      </c>
      <c r="X479" s="13" t="s">
        <v>223</v>
      </c>
    </row>
    <row r="480" spans="1:24" ht="89.25" customHeight="1" x14ac:dyDescent="0.2">
      <c r="A480" s="20" t="s">
        <v>36</v>
      </c>
      <c r="B480" s="32" t="s">
        <v>530</v>
      </c>
      <c r="C480" s="13" t="s">
        <v>47</v>
      </c>
      <c r="D480" s="13"/>
      <c r="E480" s="14">
        <v>43293</v>
      </c>
      <c r="F480" s="38">
        <v>2018</v>
      </c>
      <c r="G480" s="34" t="s">
        <v>529</v>
      </c>
      <c r="H480" s="29" t="s">
        <v>2708</v>
      </c>
      <c r="I480" s="20"/>
      <c r="J480" s="15">
        <v>326106</v>
      </c>
      <c r="K480" s="15"/>
      <c r="L480" s="18"/>
      <c r="M480" s="15">
        <v>326106</v>
      </c>
      <c r="N480" s="15">
        <v>0</v>
      </c>
      <c r="O480" s="42" t="s">
        <v>61</v>
      </c>
      <c r="P480" s="13" t="s">
        <v>148</v>
      </c>
      <c r="Q480" s="13" t="s">
        <v>148</v>
      </c>
      <c r="R480" s="13" t="s">
        <v>148</v>
      </c>
      <c r="S480" s="13" t="s">
        <v>148</v>
      </c>
      <c r="T480" s="13" t="s">
        <v>148</v>
      </c>
      <c r="U480" s="13" t="s">
        <v>220</v>
      </c>
      <c r="V480" s="13" t="s">
        <v>221</v>
      </c>
      <c r="W480" s="16" t="s">
        <v>44</v>
      </c>
      <c r="X480" s="13" t="s">
        <v>223</v>
      </c>
    </row>
    <row r="481" spans="1:24" ht="89.25" customHeight="1" x14ac:dyDescent="0.2">
      <c r="A481" s="20" t="s">
        <v>36</v>
      </c>
      <c r="B481" s="32" t="s">
        <v>620</v>
      </c>
      <c r="C481" s="13" t="s">
        <v>47</v>
      </c>
      <c r="D481" s="13"/>
      <c r="E481" s="14">
        <v>43237</v>
      </c>
      <c r="F481" s="38">
        <v>2018</v>
      </c>
      <c r="G481" s="34" t="s">
        <v>619</v>
      </c>
      <c r="H481" s="29" t="s">
        <v>2708</v>
      </c>
      <c r="I481" s="20"/>
      <c r="J481" s="15">
        <v>112388</v>
      </c>
      <c r="K481" s="15"/>
      <c r="L481" s="18"/>
      <c r="M481" s="15">
        <v>111264.12</v>
      </c>
      <c r="N481" s="15">
        <v>1123.8800000000001</v>
      </c>
      <c r="O481" s="42">
        <v>1</v>
      </c>
      <c r="P481" s="13" t="s">
        <v>621</v>
      </c>
      <c r="Q481" s="13" t="s">
        <v>622</v>
      </c>
      <c r="R481" s="13" t="s">
        <v>623</v>
      </c>
      <c r="S481" s="22" t="s">
        <v>42</v>
      </c>
      <c r="T481" s="13" t="s">
        <v>69</v>
      </c>
      <c r="U481" s="13" t="s">
        <v>220</v>
      </c>
      <c r="V481" s="13" t="s">
        <v>221</v>
      </c>
      <c r="W481" s="16" t="s">
        <v>44</v>
      </c>
      <c r="X481" s="13" t="s">
        <v>223</v>
      </c>
    </row>
    <row r="482" spans="1:24" ht="89.25" customHeight="1" x14ac:dyDescent="0.2">
      <c r="A482" t="s">
        <v>36</v>
      </c>
      <c r="B482" s="32" t="s">
        <v>698</v>
      </c>
      <c r="C482" s="13" t="s">
        <v>47</v>
      </c>
      <c r="D482" s="13"/>
      <c r="E482" s="14">
        <v>43190</v>
      </c>
      <c r="F482" s="38">
        <v>2018</v>
      </c>
      <c r="G482" s="34" t="s">
        <v>697</v>
      </c>
      <c r="H482" s="29" t="s">
        <v>2708</v>
      </c>
      <c r="I482" s="20"/>
      <c r="J482" s="15">
        <v>25864.78</v>
      </c>
      <c r="K482" s="15"/>
      <c r="L482" s="18"/>
      <c r="M482" s="13" t="s">
        <v>51</v>
      </c>
      <c r="N482" s="13"/>
      <c r="O482" s="42" t="s">
        <v>61</v>
      </c>
      <c r="P482" s="13"/>
      <c r="Q482" s="13"/>
      <c r="R482" s="13"/>
      <c r="S482" s="13"/>
      <c r="T482" s="13"/>
      <c r="U482" s="13" t="s">
        <v>220</v>
      </c>
      <c r="V482" s="13" t="s">
        <v>221</v>
      </c>
      <c r="W482" s="16" t="s">
        <v>44</v>
      </c>
      <c r="X482" s="13" t="s">
        <v>223</v>
      </c>
    </row>
    <row r="483" spans="1:24" ht="89.25" customHeight="1" x14ac:dyDescent="0.2">
      <c r="A483" t="s">
        <v>36</v>
      </c>
      <c r="B483" s="32" t="s">
        <v>731</v>
      </c>
      <c r="C483" s="13" t="s">
        <v>47</v>
      </c>
      <c r="D483" s="13"/>
      <c r="E483" s="14">
        <v>43175</v>
      </c>
      <c r="F483" s="38">
        <v>2018</v>
      </c>
      <c r="G483" s="34" t="s">
        <v>619</v>
      </c>
      <c r="H483" s="29" t="s">
        <v>2708</v>
      </c>
      <c r="I483" s="20"/>
      <c r="J483" s="15">
        <v>112388</v>
      </c>
      <c r="K483" s="15"/>
      <c r="L483" s="18"/>
      <c r="M483" s="13" t="s">
        <v>51</v>
      </c>
      <c r="N483" s="13"/>
      <c r="O483" s="42" t="s">
        <v>61</v>
      </c>
      <c r="P483" s="13"/>
      <c r="Q483" s="13"/>
      <c r="R483" s="13"/>
      <c r="S483" s="13"/>
      <c r="T483" s="13"/>
      <c r="U483" s="13" t="s">
        <v>220</v>
      </c>
      <c r="V483" s="13" t="s">
        <v>221</v>
      </c>
      <c r="W483" s="16" t="s">
        <v>44</v>
      </c>
      <c r="X483" s="13" t="s">
        <v>223</v>
      </c>
    </row>
    <row r="484" spans="1:24" ht="89.25" customHeight="1" x14ac:dyDescent="0.2">
      <c r="A484" s="20" t="s">
        <v>36</v>
      </c>
      <c r="B484" s="32" t="s">
        <v>815</v>
      </c>
      <c r="C484" s="13" t="s">
        <v>212</v>
      </c>
      <c r="D484" s="13"/>
      <c r="E484" s="14">
        <v>43139</v>
      </c>
      <c r="F484" s="38">
        <v>2018</v>
      </c>
      <c r="G484" s="34" t="s">
        <v>814</v>
      </c>
      <c r="H484" s="29" t="s">
        <v>2708</v>
      </c>
      <c r="I484" s="20"/>
      <c r="J484" s="15">
        <v>1590559.1</v>
      </c>
      <c r="K484" s="15"/>
      <c r="L484" s="18"/>
      <c r="M484" s="15">
        <v>1590559.1</v>
      </c>
      <c r="N484" s="15">
        <v>0</v>
      </c>
      <c r="O484" s="42" t="s">
        <v>61</v>
      </c>
      <c r="P484" s="13" t="s">
        <v>816</v>
      </c>
      <c r="Q484" s="13" t="s">
        <v>817</v>
      </c>
      <c r="R484" s="13" t="s">
        <v>818</v>
      </c>
      <c r="S484" s="22" t="s">
        <v>42</v>
      </c>
      <c r="T484" s="13" t="s">
        <v>222</v>
      </c>
      <c r="U484" s="13" t="s">
        <v>220</v>
      </c>
      <c r="V484" s="13" t="s">
        <v>221</v>
      </c>
      <c r="W484" s="16" t="s">
        <v>44</v>
      </c>
      <c r="X484" s="13" t="s">
        <v>223</v>
      </c>
    </row>
    <row r="485" spans="1:24" ht="89.25" customHeight="1" x14ac:dyDescent="0.2">
      <c r="A485" s="20" t="s">
        <v>36</v>
      </c>
      <c r="B485" s="32" t="s">
        <v>591</v>
      </c>
      <c r="C485" s="13" t="s">
        <v>592</v>
      </c>
      <c r="D485" s="13"/>
      <c r="E485" s="14">
        <v>43262</v>
      </c>
      <c r="F485" s="38">
        <v>2018</v>
      </c>
      <c r="G485" s="34" t="s">
        <v>588</v>
      </c>
      <c r="H485" s="29" t="s">
        <v>2708</v>
      </c>
      <c r="I485" s="20"/>
      <c r="J485" s="15">
        <v>8338723.2300000004</v>
      </c>
      <c r="K485" s="15"/>
      <c r="L485" s="18"/>
      <c r="M485" s="15">
        <v>7955857.3799999999</v>
      </c>
      <c r="N485" s="15">
        <v>382865.85</v>
      </c>
      <c r="O485" s="42">
        <v>5</v>
      </c>
      <c r="P485" s="13" t="s">
        <v>594</v>
      </c>
      <c r="Q485" s="13" t="s">
        <v>595</v>
      </c>
      <c r="R485" s="13" t="s">
        <v>596</v>
      </c>
      <c r="S485" s="22" t="s">
        <v>60</v>
      </c>
      <c r="T485" s="13" t="s">
        <v>436</v>
      </c>
      <c r="U485" s="13" t="s">
        <v>589</v>
      </c>
      <c r="V485" s="13" t="s">
        <v>590</v>
      </c>
      <c r="W485" s="16" t="s">
        <v>44</v>
      </c>
      <c r="X485" s="13" t="s">
        <v>45</v>
      </c>
    </row>
    <row r="486" spans="1:24" ht="89.25" customHeight="1" x14ac:dyDescent="0.2">
      <c r="A486" t="s">
        <v>36</v>
      </c>
      <c r="B486" s="32" t="s">
        <v>709</v>
      </c>
      <c r="C486" s="13" t="s">
        <v>47</v>
      </c>
      <c r="D486" s="13"/>
      <c r="E486" s="14">
        <v>43185</v>
      </c>
      <c r="F486" s="38">
        <v>2018</v>
      </c>
      <c r="G486" s="34" t="s">
        <v>706</v>
      </c>
      <c r="H486" s="29" t="s">
        <v>2708</v>
      </c>
      <c r="I486" s="20"/>
      <c r="J486" s="15">
        <v>25202.43</v>
      </c>
      <c r="K486" s="15"/>
      <c r="L486" s="18"/>
      <c r="M486" s="13" t="s">
        <v>51</v>
      </c>
      <c r="N486" s="13"/>
      <c r="O486" s="42" t="s">
        <v>61</v>
      </c>
      <c r="P486" s="13"/>
      <c r="Q486" s="13"/>
      <c r="R486" s="13"/>
      <c r="S486" s="13"/>
      <c r="T486" s="13"/>
      <c r="U486" s="13" t="s">
        <v>707</v>
      </c>
      <c r="V486" s="13" t="s">
        <v>708</v>
      </c>
      <c r="W486" s="16" t="s">
        <v>44</v>
      </c>
      <c r="X486" s="13" t="s">
        <v>77</v>
      </c>
    </row>
    <row r="487" spans="1:24" ht="89.25" customHeight="1" x14ac:dyDescent="0.2">
      <c r="A487" s="20" t="s">
        <v>36</v>
      </c>
      <c r="B487" s="13" t="s">
        <v>1562</v>
      </c>
      <c r="C487" s="13" t="s">
        <v>282</v>
      </c>
      <c r="D487" s="13"/>
      <c r="E487" s="14">
        <v>42635</v>
      </c>
      <c r="F487" s="38">
        <v>2016</v>
      </c>
      <c r="G487" s="20" t="s">
        <v>1559</v>
      </c>
      <c r="H487" s="29" t="s">
        <v>2709</v>
      </c>
      <c r="I487" s="20"/>
      <c r="J487" s="15">
        <v>113049</v>
      </c>
      <c r="K487" s="15"/>
      <c r="L487" s="18"/>
      <c r="M487" s="15">
        <v>77910</v>
      </c>
      <c r="N487" s="15">
        <v>35139</v>
      </c>
      <c r="O487" s="42">
        <v>31</v>
      </c>
      <c r="P487" s="13" t="s">
        <v>343</v>
      </c>
      <c r="Q487" s="13" t="s">
        <v>344</v>
      </c>
      <c r="R487" s="45" t="s">
        <v>345</v>
      </c>
      <c r="S487" s="22" t="s">
        <v>42</v>
      </c>
      <c r="T487" s="13" t="s">
        <v>231</v>
      </c>
      <c r="U487" s="13" t="s">
        <v>1560</v>
      </c>
      <c r="V487" s="13" t="s">
        <v>1561</v>
      </c>
      <c r="W487" s="16" t="s">
        <v>44</v>
      </c>
      <c r="X487" s="13" t="s">
        <v>61</v>
      </c>
    </row>
    <row r="488" spans="1:24" ht="89.25" customHeight="1" x14ac:dyDescent="0.2">
      <c r="A488" s="20" t="s">
        <v>36</v>
      </c>
      <c r="B488" s="32" t="s">
        <v>2333</v>
      </c>
      <c r="C488" s="13" t="s">
        <v>282</v>
      </c>
      <c r="D488" s="13"/>
      <c r="E488" s="14">
        <v>41764</v>
      </c>
      <c r="F488" s="38">
        <v>2014</v>
      </c>
      <c r="G488" s="34" t="s">
        <v>2331</v>
      </c>
      <c r="H488" s="29" t="s">
        <v>2708</v>
      </c>
      <c r="I488" s="20"/>
      <c r="J488" s="15">
        <v>8535.66</v>
      </c>
      <c r="K488" s="15"/>
      <c r="L488" s="18"/>
      <c r="M488" s="15">
        <v>8141.07</v>
      </c>
      <c r="N488" s="15">
        <v>394.59</v>
      </c>
      <c r="O488" s="42">
        <v>5</v>
      </c>
      <c r="P488" s="13" t="s">
        <v>193</v>
      </c>
      <c r="Q488" s="13" t="s">
        <v>194</v>
      </c>
      <c r="R488" s="45" t="s">
        <v>195</v>
      </c>
      <c r="S488" s="22" t="s">
        <v>44</v>
      </c>
      <c r="T488" s="13" t="s">
        <v>190</v>
      </c>
      <c r="U488" s="13" t="s">
        <v>2332</v>
      </c>
      <c r="V488" s="13" t="s">
        <v>2215</v>
      </c>
      <c r="W488" s="16" t="s">
        <v>44</v>
      </c>
      <c r="X488" s="13" t="s">
        <v>189</v>
      </c>
    </row>
    <row r="489" spans="1:24" ht="89.25" customHeight="1" x14ac:dyDescent="0.2">
      <c r="A489" s="20" t="s">
        <v>36</v>
      </c>
      <c r="B489" s="13" t="s">
        <v>1832</v>
      </c>
      <c r="C489" s="13" t="s">
        <v>47</v>
      </c>
      <c r="D489" s="13"/>
      <c r="E489" s="14">
        <v>42416</v>
      </c>
      <c r="F489" s="38">
        <v>2016</v>
      </c>
      <c r="G489" s="20" t="s">
        <v>1829</v>
      </c>
      <c r="H489" s="29" t="s">
        <v>2709</v>
      </c>
      <c r="I489" s="20"/>
      <c r="J489" s="15">
        <v>499999.5</v>
      </c>
      <c r="K489" s="15"/>
      <c r="L489" s="18"/>
      <c r="M489" s="15">
        <v>320000</v>
      </c>
      <c r="N489" s="15">
        <v>179999.5</v>
      </c>
      <c r="O489" s="42">
        <v>36</v>
      </c>
      <c r="P489" s="13" t="s">
        <v>470</v>
      </c>
      <c r="Q489" s="13" t="s">
        <v>471</v>
      </c>
      <c r="R489" s="13" t="s">
        <v>472</v>
      </c>
      <c r="S489" s="22" t="s">
        <v>473</v>
      </c>
      <c r="T489" s="13" t="s">
        <v>474</v>
      </c>
      <c r="U489" s="13" t="s">
        <v>1830</v>
      </c>
      <c r="V489" s="13" t="s">
        <v>1831</v>
      </c>
      <c r="W489" s="16" t="s">
        <v>44</v>
      </c>
      <c r="X489" s="13" t="s">
        <v>77</v>
      </c>
    </row>
    <row r="490" spans="1:24" ht="89.25" customHeight="1" x14ac:dyDescent="0.2">
      <c r="A490" t="s">
        <v>2391</v>
      </c>
      <c r="B490" s="13" t="s">
        <v>2415</v>
      </c>
      <c r="C490" s="13" t="s">
        <v>933</v>
      </c>
      <c r="D490" s="13"/>
      <c r="E490" s="14">
        <v>41619</v>
      </c>
      <c r="F490" s="38">
        <v>2013</v>
      </c>
      <c r="G490" s="20" t="s">
        <v>2412</v>
      </c>
      <c r="H490" s="29" t="s">
        <v>2713</v>
      </c>
      <c r="I490" s="20"/>
      <c r="J490" s="15">
        <v>334172.58</v>
      </c>
      <c r="K490" s="15"/>
      <c r="L490" s="18"/>
      <c r="M490" s="13" t="s">
        <v>51</v>
      </c>
      <c r="N490" s="13"/>
      <c r="O490" s="13"/>
      <c r="P490" s="13" t="s">
        <v>239</v>
      </c>
      <c r="Q490" s="13" t="s">
        <v>240</v>
      </c>
      <c r="R490" s="13" t="s">
        <v>241</v>
      </c>
      <c r="S490" s="16" t="s">
        <v>44</v>
      </c>
      <c r="T490" s="13" t="s">
        <v>236</v>
      </c>
      <c r="U490" s="13" t="s">
        <v>2413</v>
      </c>
      <c r="V490" s="13" t="s">
        <v>2414</v>
      </c>
      <c r="W490" s="16" t="s">
        <v>44</v>
      </c>
      <c r="X490" s="13" t="s">
        <v>236</v>
      </c>
    </row>
    <row r="491" spans="1:24" ht="89.25" customHeight="1" x14ac:dyDescent="0.2">
      <c r="A491" s="20" t="s">
        <v>36</v>
      </c>
      <c r="B491" s="32" t="s">
        <v>794</v>
      </c>
      <c r="C491" s="13" t="s">
        <v>212</v>
      </c>
      <c r="D491" s="13"/>
      <c r="E491" s="14">
        <v>43147</v>
      </c>
      <c r="F491" s="38">
        <v>2018</v>
      </c>
      <c r="G491" s="34" t="s">
        <v>789</v>
      </c>
      <c r="H491" s="29" t="s">
        <v>2708</v>
      </c>
      <c r="I491" s="20"/>
      <c r="J491" s="15">
        <v>163746.9</v>
      </c>
      <c r="K491" s="15"/>
      <c r="L491" s="18"/>
      <c r="M491" s="15">
        <v>154500</v>
      </c>
      <c r="N491" s="15">
        <v>9246.9</v>
      </c>
      <c r="O491" s="42">
        <v>6</v>
      </c>
      <c r="P491" s="13" t="s">
        <v>690</v>
      </c>
      <c r="Q491" s="13" t="s">
        <v>103</v>
      </c>
      <c r="R491" s="13" t="s">
        <v>691</v>
      </c>
      <c r="S491" s="22" t="s">
        <v>201</v>
      </c>
      <c r="T491" s="13" t="s">
        <v>202</v>
      </c>
      <c r="U491" s="13" t="s">
        <v>790</v>
      </c>
      <c r="V491" s="13" t="s">
        <v>791</v>
      </c>
      <c r="W491" s="16" t="s">
        <v>44</v>
      </c>
      <c r="X491" s="13" t="s">
        <v>793</v>
      </c>
    </row>
    <row r="492" spans="1:24" ht="89.25" customHeight="1" x14ac:dyDescent="0.2">
      <c r="A492" s="20" t="s">
        <v>36</v>
      </c>
      <c r="B492" s="13" t="s">
        <v>2156</v>
      </c>
      <c r="C492" s="13" t="s">
        <v>47</v>
      </c>
      <c r="D492" s="13"/>
      <c r="E492" s="14">
        <v>41999</v>
      </c>
      <c r="F492" s="38">
        <v>2014</v>
      </c>
      <c r="G492" s="20" t="s">
        <v>2155</v>
      </c>
      <c r="H492" s="29" t="s">
        <v>2710</v>
      </c>
      <c r="I492" s="20"/>
      <c r="J492" s="15">
        <v>1009966.62</v>
      </c>
      <c r="K492" s="15"/>
      <c r="L492" s="18"/>
      <c r="M492" s="15">
        <v>183738.19</v>
      </c>
      <c r="N492" s="15">
        <v>826228.43</v>
      </c>
      <c r="O492" s="42">
        <v>82</v>
      </c>
      <c r="P492" s="13" t="s">
        <v>495</v>
      </c>
      <c r="Q492" s="13" t="s">
        <v>496</v>
      </c>
      <c r="R492" s="13" t="s">
        <v>497</v>
      </c>
      <c r="S492" s="22" t="s">
        <v>44</v>
      </c>
      <c r="T492" s="13" t="s">
        <v>77</v>
      </c>
      <c r="U492" s="13" t="s">
        <v>255</v>
      </c>
      <c r="V492" s="13" t="s">
        <v>256</v>
      </c>
      <c r="W492" s="16" t="s">
        <v>44</v>
      </c>
      <c r="X492" s="13" t="s">
        <v>1656</v>
      </c>
    </row>
    <row r="493" spans="1:24" ht="89.25" customHeight="1" x14ac:dyDescent="0.2">
      <c r="A493" t="s">
        <v>36</v>
      </c>
      <c r="B493" s="13" t="s">
        <v>2159</v>
      </c>
      <c r="C493" s="13" t="s">
        <v>47</v>
      </c>
      <c r="D493" s="13"/>
      <c r="E493" s="14">
        <v>41999</v>
      </c>
      <c r="F493" s="38">
        <v>2014</v>
      </c>
      <c r="G493" s="20" t="s">
        <v>2158</v>
      </c>
      <c r="H493" s="29" t="s">
        <v>2710</v>
      </c>
      <c r="I493" s="20"/>
      <c r="J493" s="15">
        <v>434435.54</v>
      </c>
      <c r="K493" s="15"/>
      <c r="L493" s="18"/>
      <c r="M493" s="15">
        <v>473095.06</v>
      </c>
      <c r="N493" s="15">
        <v>-38659.519999999997</v>
      </c>
      <c r="O493" s="15"/>
      <c r="P493" s="13" t="s">
        <v>495</v>
      </c>
      <c r="Q493" s="13" t="s">
        <v>496</v>
      </c>
      <c r="R493" s="13" t="s">
        <v>497</v>
      </c>
      <c r="S493" s="16" t="s">
        <v>44</v>
      </c>
      <c r="T493" s="13" t="s">
        <v>77</v>
      </c>
      <c r="U493" s="13" t="s">
        <v>255</v>
      </c>
      <c r="V493" s="13" t="s">
        <v>256</v>
      </c>
      <c r="W493" s="16" t="s">
        <v>44</v>
      </c>
      <c r="X493" s="13" t="s">
        <v>77</v>
      </c>
    </row>
    <row r="494" spans="1:24" ht="89.25" customHeight="1" x14ac:dyDescent="0.2">
      <c r="A494" s="20" t="s">
        <v>36</v>
      </c>
      <c r="B494" s="13" t="s">
        <v>2160</v>
      </c>
      <c r="C494" s="13" t="s">
        <v>47</v>
      </c>
      <c r="D494" s="13"/>
      <c r="E494" s="14">
        <v>41991</v>
      </c>
      <c r="F494" s="38">
        <v>2014</v>
      </c>
      <c r="G494" s="20" t="s">
        <v>2158</v>
      </c>
      <c r="H494" s="29" t="s">
        <v>2710</v>
      </c>
      <c r="I494" s="20"/>
      <c r="J494" s="15">
        <v>159939.25</v>
      </c>
      <c r="K494" s="15"/>
      <c r="L494" s="18"/>
      <c r="M494" s="15">
        <v>158339.85</v>
      </c>
      <c r="N494" s="15">
        <v>1599.4</v>
      </c>
      <c r="O494" s="42">
        <v>1</v>
      </c>
      <c r="P494" s="13" t="s">
        <v>495</v>
      </c>
      <c r="Q494" s="13" t="s">
        <v>496</v>
      </c>
      <c r="R494" s="13" t="s">
        <v>497</v>
      </c>
      <c r="S494" s="21" t="s">
        <v>44</v>
      </c>
      <c r="T494" s="13" t="s">
        <v>77</v>
      </c>
      <c r="U494" s="13" t="s">
        <v>255</v>
      </c>
      <c r="V494" s="13" t="s">
        <v>256</v>
      </c>
      <c r="W494" s="16" t="s">
        <v>44</v>
      </c>
      <c r="X494" s="13" t="s">
        <v>77</v>
      </c>
    </row>
    <row r="495" spans="1:24" ht="89.25" customHeight="1" x14ac:dyDescent="0.2">
      <c r="A495" s="20" t="s">
        <v>36</v>
      </c>
      <c r="B495" s="13" t="s">
        <v>2162</v>
      </c>
      <c r="C495" s="13" t="s">
        <v>47</v>
      </c>
      <c r="D495" s="13"/>
      <c r="E495" s="14">
        <v>41990</v>
      </c>
      <c r="F495" s="38">
        <v>2014</v>
      </c>
      <c r="G495" s="20" t="s">
        <v>2161</v>
      </c>
      <c r="H495" s="29" t="s">
        <v>2710</v>
      </c>
      <c r="I495" s="20"/>
      <c r="J495" s="15">
        <v>209904.07</v>
      </c>
      <c r="K495" s="15"/>
      <c r="L495" s="18"/>
      <c r="M495" s="15">
        <v>207805.03</v>
      </c>
      <c r="N495" s="15">
        <v>2099.04</v>
      </c>
      <c r="O495" s="42">
        <v>1</v>
      </c>
      <c r="P495" s="13" t="s">
        <v>495</v>
      </c>
      <c r="Q495" s="13" t="s">
        <v>496</v>
      </c>
      <c r="R495" s="13" t="s">
        <v>497</v>
      </c>
      <c r="S495" s="21" t="s">
        <v>44</v>
      </c>
      <c r="T495" s="13" t="s">
        <v>77</v>
      </c>
      <c r="U495" s="13" t="s">
        <v>255</v>
      </c>
      <c r="V495" s="13" t="s">
        <v>256</v>
      </c>
      <c r="W495" s="16" t="s">
        <v>44</v>
      </c>
      <c r="X495" s="13" t="s">
        <v>77</v>
      </c>
    </row>
    <row r="496" spans="1:24" ht="89.25" customHeight="1" x14ac:dyDescent="0.2">
      <c r="A496" s="20" t="s">
        <v>36</v>
      </c>
      <c r="B496" s="13" t="s">
        <v>2166</v>
      </c>
      <c r="C496" s="13" t="s">
        <v>47</v>
      </c>
      <c r="D496" s="13"/>
      <c r="E496" s="14">
        <v>41988</v>
      </c>
      <c r="F496" s="38">
        <v>2014</v>
      </c>
      <c r="G496" s="20" t="s">
        <v>2155</v>
      </c>
      <c r="H496" s="29" t="s">
        <v>2710</v>
      </c>
      <c r="I496" s="20"/>
      <c r="J496" s="15">
        <v>286314</v>
      </c>
      <c r="K496" s="15"/>
      <c r="L496" s="18"/>
      <c r="M496" s="15">
        <v>213451.36</v>
      </c>
      <c r="N496" s="15">
        <v>72862.64</v>
      </c>
      <c r="O496" s="42">
        <v>25</v>
      </c>
      <c r="P496" s="13" t="s">
        <v>495</v>
      </c>
      <c r="Q496" s="13" t="s">
        <v>496</v>
      </c>
      <c r="R496" s="13" t="s">
        <v>497</v>
      </c>
      <c r="S496" s="21" t="s">
        <v>44</v>
      </c>
      <c r="T496" s="13" t="s">
        <v>77</v>
      </c>
      <c r="U496" s="13" t="s">
        <v>255</v>
      </c>
      <c r="V496" s="13" t="s">
        <v>256</v>
      </c>
      <c r="W496" s="16" t="s">
        <v>44</v>
      </c>
      <c r="X496" s="13" t="s">
        <v>77</v>
      </c>
    </row>
    <row r="497" spans="1:24" ht="89.25" customHeight="1" x14ac:dyDescent="0.2">
      <c r="A497" s="20" t="s">
        <v>36</v>
      </c>
      <c r="B497" s="13" t="s">
        <v>2168</v>
      </c>
      <c r="C497" s="13" t="s">
        <v>47</v>
      </c>
      <c r="D497" s="13"/>
      <c r="E497" s="14">
        <v>41985</v>
      </c>
      <c r="F497" s="38">
        <v>2014</v>
      </c>
      <c r="G497" s="20" t="s">
        <v>2167</v>
      </c>
      <c r="H497" s="29" t="s">
        <v>2710</v>
      </c>
      <c r="I497" s="20"/>
      <c r="J497" s="15">
        <v>138960</v>
      </c>
      <c r="K497" s="15"/>
      <c r="L497" s="18"/>
      <c r="M497" s="15">
        <v>74305.2</v>
      </c>
      <c r="N497" s="15">
        <v>64654.8</v>
      </c>
      <c r="O497" s="42">
        <v>47</v>
      </c>
      <c r="P497" s="13" t="s">
        <v>495</v>
      </c>
      <c r="Q497" s="13" t="s">
        <v>496</v>
      </c>
      <c r="R497" s="13" t="s">
        <v>497</v>
      </c>
      <c r="S497" s="21" t="s">
        <v>44</v>
      </c>
      <c r="T497" s="13" t="s">
        <v>77</v>
      </c>
      <c r="U497" s="13" t="s">
        <v>255</v>
      </c>
      <c r="V497" s="13" t="s">
        <v>256</v>
      </c>
      <c r="W497" s="16" t="s">
        <v>44</v>
      </c>
      <c r="X497" s="13" t="s">
        <v>77</v>
      </c>
    </row>
    <row r="498" spans="1:24" ht="89.25" customHeight="1" x14ac:dyDescent="0.2">
      <c r="A498" s="20" t="s">
        <v>36</v>
      </c>
      <c r="B498" s="13" t="s">
        <v>2169</v>
      </c>
      <c r="C498" s="13" t="s">
        <v>47</v>
      </c>
      <c r="D498" s="13"/>
      <c r="E498" s="14">
        <v>41985</v>
      </c>
      <c r="F498" s="38">
        <v>2014</v>
      </c>
      <c r="G498" s="20" t="s">
        <v>2158</v>
      </c>
      <c r="H498" s="29" t="s">
        <v>2710</v>
      </c>
      <c r="I498" s="20"/>
      <c r="J498" s="15">
        <v>411524.14</v>
      </c>
      <c r="K498" s="15"/>
      <c r="L498" s="18"/>
      <c r="M498" s="15">
        <v>407408.9</v>
      </c>
      <c r="N498" s="15">
        <v>4115.24</v>
      </c>
      <c r="O498" s="42">
        <v>1</v>
      </c>
      <c r="P498" s="13" t="s">
        <v>495</v>
      </c>
      <c r="Q498" s="13" t="s">
        <v>496</v>
      </c>
      <c r="R498" s="13" t="s">
        <v>497</v>
      </c>
      <c r="S498" s="21" t="s">
        <v>44</v>
      </c>
      <c r="T498" s="13" t="s">
        <v>77</v>
      </c>
      <c r="U498" s="13" t="s">
        <v>255</v>
      </c>
      <c r="V498" s="13" t="s">
        <v>256</v>
      </c>
      <c r="W498" s="16" t="s">
        <v>44</v>
      </c>
      <c r="X498" s="13" t="s">
        <v>77</v>
      </c>
    </row>
    <row r="499" spans="1:24" ht="89.25" customHeight="1" x14ac:dyDescent="0.2">
      <c r="A499" s="20" t="s">
        <v>36</v>
      </c>
      <c r="B499" s="13" t="s">
        <v>2170</v>
      </c>
      <c r="C499" s="13" t="s">
        <v>47</v>
      </c>
      <c r="D499" s="13"/>
      <c r="E499" s="14">
        <v>41984</v>
      </c>
      <c r="F499" s="38">
        <v>2014</v>
      </c>
      <c r="G499" s="20" t="s">
        <v>2158</v>
      </c>
      <c r="H499" s="29" t="s">
        <v>2710</v>
      </c>
      <c r="I499" s="20"/>
      <c r="J499" s="15">
        <v>1326535.03</v>
      </c>
      <c r="K499" s="15"/>
      <c r="L499" s="18"/>
      <c r="M499" s="15">
        <v>1313249.53</v>
      </c>
      <c r="N499" s="15">
        <v>13285.5</v>
      </c>
      <c r="O499" s="42">
        <v>1</v>
      </c>
      <c r="P499" s="13" t="s">
        <v>182</v>
      </c>
      <c r="Q499" s="13" t="s">
        <v>183</v>
      </c>
      <c r="R499" s="45" t="s">
        <v>184</v>
      </c>
      <c r="S499" s="21" t="s">
        <v>44</v>
      </c>
      <c r="T499" s="13" t="s">
        <v>77</v>
      </c>
      <c r="U499" s="13" t="s">
        <v>255</v>
      </c>
      <c r="V499" s="13" t="s">
        <v>256</v>
      </c>
      <c r="W499" s="16" t="s">
        <v>44</v>
      </c>
      <c r="X499" s="13" t="s">
        <v>77</v>
      </c>
    </row>
    <row r="500" spans="1:24" ht="89.25" customHeight="1" x14ac:dyDescent="0.2">
      <c r="A500" s="20" t="s">
        <v>36</v>
      </c>
      <c r="B500" s="13" t="s">
        <v>2172</v>
      </c>
      <c r="C500" s="13" t="s">
        <v>47</v>
      </c>
      <c r="D500" s="13"/>
      <c r="E500" s="14">
        <v>41984</v>
      </c>
      <c r="F500" s="38">
        <v>2014</v>
      </c>
      <c r="G500" s="20" t="s">
        <v>2171</v>
      </c>
      <c r="H500" s="29" t="s">
        <v>2710</v>
      </c>
      <c r="I500" s="20"/>
      <c r="J500" s="15">
        <v>433657</v>
      </c>
      <c r="K500" s="15"/>
      <c r="L500" s="18"/>
      <c r="M500" s="15">
        <v>253235.9</v>
      </c>
      <c r="N500" s="15">
        <v>180421.1</v>
      </c>
      <c r="O500" s="42">
        <v>42</v>
      </c>
      <c r="P500" s="13" t="s">
        <v>495</v>
      </c>
      <c r="Q500" s="13" t="s">
        <v>496</v>
      </c>
      <c r="R500" s="13" t="s">
        <v>497</v>
      </c>
      <c r="S500" s="21" t="s">
        <v>44</v>
      </c>
      <c r="T500" s="13" t="s">
        <v>77</v>
      </c>
      <c r="U500" s="13" t="s">
        <v>255</v>
      </c>
      <c r="V500" s="13" t="s">
        <v>256</v>
      </c>
      <c r="W500" s="16" t="s">
        <v>44</v>
      </c>
      <c r="X500" s="13" t="s">
        <v>77</v>
      </c>
    </row>
    <row r="501" spans="1:24" ht="89.25" customHeight="1" x14ac:dyDescent="0.2">
      <c r="A501" s="20" t="s">
        <v>36</v>
      </c>
      <c r="B501" s="13" t="s">
        <v>2173</v>
      </c>
      <c r="C501" s="13" t="s">
        <v>47</v>
      </c>
      <c r="D501" s="13"/>
      <c r="E501" s="14">
        <v>41984</v>
      </c>
      <c r="F501" s="38">
        <v>2014</v>
      </c>
      <c r="G501" s="20" t="s">
        <v>2158</v>
      </c>
      <c r="H501" s="29" t="s">
        <v>2710</v>
      </c>
      <c r="I501" s="20"/>
      <c r="J501" s="15">
        <v>168723.11</v>
      </c>
      <c r="K501" s="15"/>
      <c r="L501" s="18"/>
      <c r="M501" s="15">
        <v>167035.87</v>
      </c>
      <c r="N501" s="15">
        <v>1687.24</v>
      </c>
      <c r="O501" s="42">
        <v>1</v>
      </c>
      <c r="P501" s="13" t="s">
        <v>495</v>
      </c>
      <c r="Q501" s="13" t="s">
        <v>496</v>
      </c>
      <c r="R501" s="13" t="s">
        <v>497</v>
      </c>
      <c r="S501" s="21" t="s">
        <v>44</v>
      </c>
      <c r="T501" s="13" t="s">
        <v>77</v>
      </c>
      <c r="U501" s="13" t="s">
        <v>255</v>
      </c>
      <c r="V501" s="13" t="s">
        <v>256</v>
      </c>
      <c r="W501" s="16" t="s">
        <v>44</v>
      </c>
      <c r="X501" s="13" t="s">
        <v>77</v>
      </c>
    </row>
    <row r="502" spans="1:24" ht="89.25" customHeight="1" x14ac:dyDescent="0.2">
      <c r="A502" s="20" t="s">
        <v>36</v>
      </c>
      <c r="B502" s="13" t="s">
        <v>2175</v>
      </c>
      <c r="C502" s="13" t="s">
        <v>47</v>
      </c>
      <c r="D502" s="13"/>
      <c r="E502" s="14">
        <v>41983</v>
      </c>
      <c r="F502" s="38">
        <v>2014</v>
      </c>
      <c r="G502" s="20" t="s">
        <v>2174</v>
      </c>
      <c r="H502" s="29" t="s">
        <v>2710</v>
      </c>
      <c r="I502" s="20"/>
      <c r="J502" s="15">
        <v>509520</v>
      </c>
      <c r="K502" s="15"/>
      <c r="L502" s="18"/>
      <c r="M502" s="15">
        <v>166229.06</v>
      </c>
      <c r="N502" s="15">
        <v>343290.94</v>
      </c>
      <c r="O502" s="42">
        <v>67</v>
      </c>
      <c r="P502" s="13" t="s">
        <v>495</v>
      </c>
      <c r="Q502" s="13" t="s">
        <v>496</v>
      </c>
      <c r="R502" s="13" t="s">
        <v>497</v>
      </c>
      <c r="S502" s="21" t="s">
        <v>44</v>
      </c>
      <c r="T502" s="13" t="s">
        <v>77</v>
      </c>
      <c r="U502" s="13" t="s">
        <v>255</v>
      </c>
      <c r="V502" s="13" t="s">
        <v>256</v>
      </c>
      <c r="W502" s="16" t="s">
        <v>44</v>
      </c>
      <c r="X502" s="13" t="s">
        <v>77</v>
      </c>
    </row>
    <row r="503" spans="1:24" ht="89.25" customHeight="1" x14ac:dyDescent="0.2">
      <c r="A503" s="20" t="s">
        <v>36</v>
      </c>
      <c r="B503" s="13" t="s">
        <v>2177</v>
      </c>
      <c r="C503" s="13" t="s">
        <v>47</v>
      </c>
      <c r="D503" s="13"/>
      <c r="E503" s="14">
        <v>41983</v>
      </c>
      <c r="F503" s="38">
        <v>2014</v>
      </c>
      <c r="G503" s="20" t="s">
        <v>2176</v>
      </c>
      <c r="H503" s="29" t="s">
        <v>2710</v>
      </c>
      <c r="I503" s="20"/>
      <c r="J503" s="15">
        <v>173324.03</v>
      </c>
      <c r="K503" s="15"/>
      <c r="L503" s="18"/>
      <c r="M503" s="15">
        <v>171590.79</v>
      </c>
      <c r="N503" s="15">
        <v>1733.24</v>
      </c>
      <c r="O503" s="42">
        <v>1</v>
      </c>
      <c r="P503" s="13" t="s">
        <v>495</v>
      </c>
      <c r="Q503" s="13" t="s">
        <v>496</v>
      </c>
      <c r="R503" s="45" t="s">
        <v>497</v>
      </c>
      <c r="S503" s="21" t="s">
        <v>44</v>
      </c>
      <c r="T503" s="13" t="s">
        <v>77</v>
      </c>
      <c r="U503" s="13" t="s">
        <v>255</v>
      </c>
      <c r="V503" s="13" t="s">
        <v>256</v>
      </c>
      <c r="W503" s="16" t="s">
        <v>44</v>
      </c>
      <c r="X503" s="13" t="s">
        <v>77</v>
      </c>
    </row>
    <row r="504" spans="1:24" ht="89.25" customHeight="1" x14ac:dyDescent="0.2">
      <c r="A504" s="20" t="s">
        <v>36</v>
      </c>
      <c r="B504" s="13" t="s">
        <v>2178</v>
      </c>
      <c r="C504" s="13" t="s">
        <v>47</v>
      </c>
      <c r="D504" s="13"/>
      <c r="E504" s="14">
        <v>41982</v>
      </c>
      <c r="F504" s="38">
        <v>2014</v>
      </c>
      <c r="G504" s="20" t="s">
        <v>2155</v>
      </c>
      <c r="H504" s="29" t="s">
        <v>2710</v>
      </c>
      <c r="I504" s="20"/>
      <c r="J504" s="15">
        <v>583653</v>
      </c>
      <c r="K504" s="15"/>
      <c r="L504" s="18"/>
      <c r="M504" s="15">
        <v>186081.73</v>
      </c>
      <c r="N504" s="15">
        <v>397571.27</v>
      </c>
      <c r="O504" s="42">
        <v>68</v>
      </c>
      <c r="P504" s="13" t="s">
        <v>495</v>
      </c>
      <c r="Q504" s="13" t="s">
        <v>496</v>
      </c>
      <c r="R504" s="13" t="s">
        <v>497</v>
      </c>
      <c r="S504" s="21" t="s">
        <v>44</v>
      </c>
      <c r="T504" s="13" t="s">
        <v>77</v>
      </c>
      <c r="U504" s="13" t="s">
        <v>255</v>
      </c>
      <c r="V504" s="13" t="s">
        <v>256</v>
      </c>
      <c r="W504" s="16" t="s">
        <v>44</v>
      </c>
      <c r="X504" s="13" t="s">
        <v>77</v>
      </c>
    </row>
    <row r="505" spans="1:24" ht="89.25" customHeight="1" x14ac:dyDescent="0.2">
      <c r="A505" s="20" t="s">
        <v>36</v>
      </c>
      <c r="B505" s="13" t="s">
        <v>2190</v>
      </c>
      <c r="C505" s="13" t="s">
        <v>47</v>
      </c>
      <c r="D505" s="13"/>
      <c r="E505" s="14">
        <v>41971</v>
      </c>
      <c r="F505" s="38">
        <v>2014</v>
      </c>
      <c r="G505" s="20" t="s">
        <v>2189</v>
      </c>
      <c r="H505" s="29" t="s">
        <v>2710</v>
      </c>
      <c r="I505" s="20"/>
      <c r="J505" s="15">
        <v>2287176.87</v>
      </c>
      <c r="K505" s="15"/>
      <c r="L505" s="18"/>
      <c r="M505" s="15">
        <v>2161382.15</v>
      </c>
      <c r="N505" s="15">
        <v>125794.72</v>
      </c>
      <c r="O505" s="42">
        <v>5</v>
      </c>
      <c r="P505" s="13" t="s">
        <v>182</v>
      </c>
      <c r="Q505" s="13" t="s">
        <v>183</v>
      </c>
      <c r="R505" s="13" t="s">
        <v>184</v>
      </c>
      <c r="S505" s="21" t="s">
        <v>44</v>
      </c>
      <c r="T505" s="13" t="s">
        <v>77</v>
      </c>
      <c r="U505" s="13" t="s">
        <v>255</v>
      </c>
      <c r="V505" s="13" t="s">
        <v>256</v>
      </c>
      <c r="W505" s="16" t="s">
        <v>44</v>
      </c>
      <c r="X505" s="13" t="s">
        <v>61</v>
      </c>
    </row>
    <row r="506" spans="1:24" ht="89.25" customHeight="1" x14ac:dyDescent="0.2">
      <c r="A506" s="20" t="s">
        <v>36</v>
      </c>
      <c r="B506" s="13" t="s">
        <v>2199</v>
      </c>
      <c r="C506" s="13" t="s">
        <v>47</v>
      </c>
      <c r="D506" s="13"/>
      <c r="E506" s="14">
        <v>41967</v>
      </c>
      <c r="F506" s="38">
        <v>2014</v>
      </c>
      <c r="G506" s="20" t="s">
        <v>2155</v>
      </c>
      <c r="H506" s="29" t="s">
        <v>2710</v>
      </c>
      <c r="I506" s="20"/>
      <c r="J506" s="15">
        <v>1221574</v>
      </c>
      <c r="K506" s="15"/>
      <c r="L506" s="18"/>
      <c r="M506" s="15">
        <v>295140</v>
      </c>
      <c r="N506" s="15">
        <v>926434</v>
      </c>
      <c r="O506" s="42">
        <v>76</v>
      </c>
      <c r="P506" s="13" t="s">
        <v>182</v>
      </c>
      <c r="Q506" s="13" t="s">
        <v>183</v>
      </c>
      <c r="R506" s="13" t="s">
        <v>184</v>
      </c>
      <c r="S506" s="21" t="s">
        <v>44</v>
      </c>
      <c r="T506" s="13" t="s">
        <v>77</v>
      </c>
      <c r="U506" s="13" t="s">
        <v>255</v>
      </c>
      <c r="V506" s="13" t="s">
        <v>256</v>
      </c>
      <c r="W506" s="16" t="s">
        <v>44</v>
      </c>
      <c r="X506" s="13" t="s">
        <v>77</v>
      </c>
    </row>
    <row r="507" spans="1:24" ht="89.25" customHeight="1" x14ac:dyDescent="0.2">
      <c r="A507" s="20" t="s">
        <v>36</v>
      </c>
      <c r="B507" s="13" t="s">
        <v>2201</v>
      </c>
      <c r="C507" s="13" t="s">
        <v>47</v>
      </c>
      <c r="D507" s="13"/>
      <c r="E507" s="14">
        <v>41967</v>
      </c>
      <c r="F507" s="38">
        <v>2014</v>
      </c>
      <c r="G507" s="20" t="s">
        <v>2200</v>
      </c>
      <c r="H507" s="29" t="s">
        <v>2710</v>
      </c>
      <c r="I507" s="20"/>
      <c r="J507" s="15">
        <v>528950</v>
      </c>
      <c r="K507" s="15"/>
      <c r="L507" s="18"/>
      <c r="M507" s="15">
        <v>240750</v>
      </c>
      <c r="N507" s="15">
        <v>288200</v>
      </c>
      <c r="O507" s="42">
        <v>54</v>
      </c>
      <c r="P507" s="13" t="s">
        <v>495</v>
      </c>
      <c r="Q507" s="13" t="s">
        <v>496</v>
      </c>
      <c r="R507" s="13" t="s">
        <v>497</v>
      </c>
      <c r="S507" s="21" t="s">
        <v>44</v>
      </c>
      <c r="T507" s="13" t="s">
        <v>77</v>
      </c>
      <c r="U507" s="13" t="s">
        <v>255</v>
      </c>
      <c r="V507" s="13" t="s">
        <v>256</v>
      </c>
      <c r="W507" s="16" t="s">
        <v>44</v>
      </c>
      <c r="X507" s="13" t="s">
        <v>77</v>
      </c>
    </row>
    <row r="508" spans="1:24" ht="89.25" customHeight="1" x14ac:dyDescent="0.2">
      <c r="A508" s="20" t="s">
        <v>36</v>
      </c>
      <c r="B508" s="13" t="s">
        <v>2203</v>
      </c>
      <c r="C508" s="13" t="s">
        <v>47</v>
      </c>
      <c r="D508" s="13"/>
      <c r="E508" s="14">
        <v>41967</v>
      </c>
      <c r="F508" s="38">
        <v>2014</v>
      </c>
      <c r="G508" s="20" t="s">
        <v>2202</v>
      </c>
      <c r="H508" s="29" t="s">
        <v>2710</v>
      </c>
      <c r="I508" s="20"/>
      <c r="J508" s="15">
        <v>278576.76</v>
      </c>
      <c r="K508" s="15"/>
      <c r="L508" s="18"/>
      <c r="M508" s="15">
        <v>275786.7</v>
      </c>
      <c r="N508" s="15">
        <v>2790.06</v>
      </c>
      <c r="O508" s="42">
        <v>1</v>
      </c>
      <c r="P508" s="13" t="s">
        <v>495</v>
      </c>
      <c r="Q508" s="13" t="s">
        <v>496</v>
      </c>
      <c r="R508" s="13" t="s">
        <v>497</v>
      </c>
      <c r="S508" s="21" t="s">
        <v>44</v>
      </c>
      <c r="T508" s="13" t="s">
        <v>77</v>
      </c>
      <c r="U508" s="13" t="s">
        <v>255</v>
      </c>
      <c r="V508" s="13" t="s">
        <v>256</v>
      </c>
      <c r="W508" s="16" t="s">
        <v>44</v>
      </c>
      <c r="X508" s="13" t="s">
        <v>77</v>
      </c>
    </row>
    <row r="509" spans="1:24" ht="89.25" customHeight="1" x14ac:dyDescent="0.2">
      <c r="A509" s="20" t="s">
        <v>36</v>
      </c>
      <c r="B509" s="13" t="s">
        <v>2223</v>
      </c>
      <c r="C509" s="13" t="s">
        <v>47</v>
      </c>
      <c r="D509" s="13"/>
      <c r="E509" s="14">
        <v>41950</v>
      </c>
      <c r="F509" s="38">
        <v>2014</v>
      </c>
      <c r="G509" s="20" t="s">
        <v>2155</v>
      </c>
      <c r="H509" s="29" t="s">
        <v>2710</v>
      </c>
      <c r="I509" s="20"/>
      <c r="J509" s="15">
        <v>1068542</v>
      </c>
      <c r="K509" s="15"/>
      <c r="L509" s="18"/>
      <c r="M509" s="15">
        <v>882463.63</v>
      </c>
      <c r="N509" s="15">
        <v>186078.37</v>
      </c>
      <c r="O509" s="42">
        <v>17</v>
      </c>
      <c r="P509" s="13" t="s">
        <v>74</v>
      </c>
      <c r="Q509" s="13" t="s">
        <v>75</v>
      </c>
      <c r="R509" s="13" t="s">
        <v>76</v>
      </c>
      <c r="S509" s="21" t="s">
        <v>44</v>
      </c>
      <c r="T509" s="13" t="s">
        <v>77</v>
      </c>
      <c r="U509" s="13" t="s">
        <v>255</v>
      </c>
      <c r="V509" s="13" t="s">
        <v>256</v>
      </c>
      <c r="W509" s="16" t="s">
        <v>44</v>
      </c>
      <c r="X509" s="13" t="s">
        <v>77</v>
      </c>
    </row>
    <row r="510" spans="1:24" ht="89.25" customHeight="1" x14ac:dyDescent="0.2">
      <c r="A510" s="20" t="s">
        <v>36</v>
      </c>
      <c r="B510" s="13" t="s">
        <v>2224</v>
      </c>
      <c r="C510" s="13" t="s">
        <v>47</v>
      </c>
      <c r="D510" s="13"/>
      <c r="E510" s="14">
        <v>41950</v>
      </c>
      <c r="F510" s="38">
        <v>2014</v>
      </c>
      <c r="G510" s="20" t="s">
        <v>2158</v>
      </c>
      <c r="H510" s="29" t="s">
        <v>2710</v>
      </c>
      <c r="I510" s="20"/>
      <c r="J510" s="15">
        <v>1683765.6</v>
      </c>
      <c r="K510" s="15"/>
      <c r="L510" s="18"/>
      <c r="M510" s="15">
        <v>1666927.94</v>
      </c>
      <c r="N510" s="15">
        <v>16837.66</v>
      </c>
      <c r="O510" s="42">
        <v>1</v>
      </c>
      <c r="P510" s="13" t="s">
        <v>495</v>
      </c>
      <c r="Q510" s="13" t="s">
        <v>496</v>
      </c>
      <c r="R510" s="13" t="s">
        <v>497</v>
      </c>
      <c r="S510" s="21" t="s">
        <v>44</v>
      </c>
      <c r="T510" s="13" t="s">
        <v>77</v>
      </c>
      <c r="U510" s="13" t="s">
        <v>255</v>
      </c>
      <c r="V510" s="13" t="s">
        <v>256</v>
      </c>
      <c r="W510" s="16" t="s">
        <v>44</v>
      </c>
      <c r="X510" s="13" t="s">
        <v>77</v>
      </c>
    </row>
    <row r="511" spans="1:24" ht="89.25" customHeight="1" x14ac:dyDescent="0.2">
      <c r="A511" t="s">
        <v>36</v>
      </c>
      <c r="B511" s="32" t="s">
        <v>2260</v>
      </c>
      <c r="C511" s="13" t="s">
        <v>47</v>
      </c>
      <c r="D511" s="13"/>
      <c r="E511" s="14">
        <v>41866</v>
      </c>
      <c r="F511" s="38">
        <v>2014</v>
      </c>
      <c r="G511" s="34" t="s">
        <v>2259</v>
      </c>
      <c r="H511" s="29" t="s">
        <v>2708</v>
      </c>
      <c r="I511" s="20"/>
      <c r="J511" s="15">
        <v>2205765.48</v>
      </c>
      <c r="K511" s="15"/>
      <c r="L511" s="18"/>
      <c r="M511" s="13" t="s">
        <v>51</v>
      </c>
      <c r="N511" s="13"/>
      <c r="O511" s="13"/>
      <c r="P511" s="13" t="s">
        <v>842</v>
      </c>
      <c r="Q511" s="13" t="s">
        <v>843</v>
      </c>
      <c r="R511" s="13" t="s">
        <v>844</v>
      </c>
      <c r="S511" s="16" t="s">
        <v>44</v>
      </c>
      <c r="T511" s="13" t="s">
        <v>77</v>
      </c>
      <c r="U511" s="13" t="s">
        <v>255</v>
      </c>
      <c r="V511" s="13" t="s">
        <v>256</v>
      </c>
      <c r="W511" s="16" t="s">
        <v>44</v>
      </c>
      <c r="X511" s="13" t="s">
        <v>77</v>
      </c>
    </row>
    <row r="512" spans="1:24" ht="89.25" customHeight="1" x14ac:dyDescent="0.2">
      <c r="A512" t="s">
        <v>36</v>
      </c>
      <c r="B512" s="32" t="s">
        <v>2261</v>
      </c>
      <c r="C512" s="13" t="s">
        <v>47</v>
      </c>
      <c r="D512" s="13"/>
      <c r="E512" s="14">
        <v>41866</v>
      </c>
      <c r="F512" s="38">
        <v>2014</v>
      </c>
      <c r="G512" s="34" t="s">
        <v>2259</v>
      </c>
      <c r="H512" s="29" t="s">
        <v>2708</v>
      </c>
      <c r="I512" s="20"/>
      <c r="J512" s="15">
        <v>2518331.35</v>
      </c>
      <c r="K512" s="15"/>
      <c r="L512" s="18"/>
      <c r="M512" s="13" t="s">
        <v>51</v>
      </c>
      <c r="N512" s="13"/>
      <c r="O512" s="13"/>
      <c r="P512" s="13" t="s">
        <v>842</v>
      </c>
      <c r="Q512" s="13" t="s">
        <v>843</v>
      </c>
      <c r="R512" s="45" t="s">
        <v>844</v>
      </c>
      <c r="S512" s="16" t="s">
        <v>44</v>
      </c>
      <c r="T512" s="13" t="s">
        <v>77</v>
      </c>
      <c r="U512" s="13" t="s">
        <v>255</v>
      </c>
      <c r="V512" s="13" t="s">
        <v>256</v>
      </c>
      <c r="W512" s="16" t="s">
        <v>44</v>
      </c>
      <c r="X512" s="13" t="s">
        <v>77</v>
      </c>
    </row>
    <row r="513" spans="1:24" ht="89.25" customHeight="1" x14ac:dyDescent="0.2">
      <c r="A513" t="s">
        <v>36</v>
      </c>
      <c r="B513" s="32" t="s">
        <v>2262</v>
      </c>
      <c r="C513" s="13" t="s">
        <v>47</v>
      </c>
      <c r="D513" s="13"/>
      <c r="E513" s="14">
        <v>41866</v>
      </c>
      <c r="F513" s="38">
        <v>2014</v>
      </c>
      <c r="G513" s="34" t="s">
        <v>2259</v>
      </c>
      <c r="H513" s="29" t="s">
        <v>2708</v>
      </c>
      <c r="I513" s="20"/>
      <c r="J513" s="15">
        <v>2081134.78</v>
      </c>
      <c r="K513" s="15"/>
      <c r="L513" s="18"/>
      <c r="M513" s="13" t="s">
        <v>51</v>
      </c>
      <c r="N513" s="13"/>
      <c r="O513" s="13"/>
      <c r="P513" s="13" t="s">
        <v>962</v>
      </c>
      <c r="Q513" s="13" t="s">
        <v>300</v>
      </c>
      <c r="R513" s="13" t="s">
        <v>963</v>
      </c>
      <c r="S513" s="16" t="s">
        <v>44</v>
      </c>
      <c r="T513" s="13" t="s">
        <v>77</v>
      </c>
      <c r="U513" s="13" t="s">
        <v>255</v>
      </c>
      <c r="V513" s="13" t="s">
        <v>256</v>
      </c>
      <c r="W513" s="16" t="s">
        <v>44</v>
      </c>
      <c r="X513" s="13" t="s">
        <v>77</v>
      </c>
    </row>
    <row r="514" spans="1:24" ht="89.25" customHeight="1" x14ac:dyDescent="0.2">
      <c r="A514" s="36" t="s">
        <v>36</v>
      </c>
      <c r="B514" s="32" t="s">
        <v>2263</v>
      </c>
      <c r="C514" s="13" t="s">
        <v>47</v>
      </c>
      <c r="D514" s="13"/>
      <c r="E514" s="14">
        <v>41866</v>
      </c>
      <c r="F514" s="38">
        <v>2014</v>
      </c>
      <c r="G514" s="34" t="s">
        <v>2259</v>
      </c>
      <c r="H514" s="29" t="s">
        <v>2708</v>
      </c>
      <c r="I514" s="20"/>
      <c r="J514" s="15">
        <v>2276983.02</v>
      </c>
      <c r="K514" s="15"/>
      <c r="L514" s="18"/>
      <c r="M514" s="13" t="s">
        <v>51</v>
      </c>
      <c r="N514" s="13"/>
      <c r="O514" s="13"/>
      <c r="P514" s="13" t="s">
        <v>962</v>
      </c>
      <c r="Q514" s="13" t="s">
        <v>300</v>
      </c>
      <c r="R514" s="13" t="s">
        <v>963</v>
      </c>
      <c r="S514" s="16" t="s">
        <v>44</v>
      </c>
      <c r="T514" s="13" t="s">
        <v>77</v>
      </c>
      <c r="U514" s="13" t="s">
        <v>255</v>
      </c>
      <c r="V514" s="13" t="s">
        <v>256</v>
      </c>
      <c r="W514" s="16" t="s">
        <v>44</v>
      </c>
      <c r="X514" s="13" t="s">
        <v>77</v>
      </c>
    </row>
    <row r="515" spans="1:24" ht="89.25" customHeight="1" x14ac:dyDescent="0.2">
      <c r="A515" s="20" t="s">
        <v>36</v>
      </c>
      <c r="B515" s="13" t="s">
        <v>2047</v>
      </c>
      <c r="C515" s="13" t="s">
        <v>47</v>
      </c>
      <c r="D515" s="13"/>
      <c r="E515" s="14">
        <v>42177</v>
      </c>
      <c r="F515" s="38">
        <v>2015</v>
      </c>
      <c r="G515" s="20" t="s">
        <v>1929</v>
      </c>
      <c r="H515" s="29" t="s">
        <v>2710</v>
      </c>
      <c r="I515" s="20"/>
      <c r="J515" s="15">
        <v>445711.5</v>
      </c>
      <c r="K515" s="15"/>
      <c r="L515" s="18"/>
      <c r="M515" s="15">
        <v>445711.5</v>
      </c>
      <c r="N515" s="15">
        <v>0</v>
      </c>
      <c r="O515" s="42" t="s">
        <v>61</v>
      </c>
      <c r="P515" s="13" t="s">
        <v>74</v>
      </c>
      <c r="Q515" s="13" t="s">
        <v>75</v>
      </c>
      <c r="R515" s="13" t="s">
        <v>76</v>
      </c>
      <c r="S515" s="22" t="s">
        <v>44</v>
      </c>
      <c r="T515" s="13" t="s">
        <v>77</v>
      </c>
      <c r="U515" s="13" t="s">
        <v>255</v>
      </c>
      <c r="V515" s="13" t="s">
        <v>256</v>
      </c>
      <c r="W515" s="16" t="s">
        <v>44</v>
      </c>
      <c r="X515" s="13" t="s">
        <v>81</v>
      </c>
    </row>
    <row r="516" spans="1:24" ht="89.25" customHeight="1" x14ac:dyDescent="0.2">
      <c r="A516" s="20" t="s">
        <v>36</v>
      </c>
      <c r="B516" s="32" t="s">
        <v>2062</v>
      </c>
      <c r="C516" s="13" t="s">
        <v>47</v>
      </c>
      <c r="D516" s="13"/>
      <c r="E516" s="14">
        <v>42157</v>
      </c>
      <c r="F516" s="38">
        <v>2015</v>
      </c>
      <c r="G516" s="34" t="s">
        <v>2061</v>
      </c>
      <c r="H516" s="29" t="s">
        <v>2708</v>
      </c>
      <c r="I516" s="20"/>
      <c r="J516" s="15">
        <v>1551013.16</v>
      </c>
      <c r="K516" s="15"/>
      <c r="L516" s="18"/>
      <c r="M516" s="15">
        <v>1551013.16</v>
      </c>
      <c r="N516" s="15">
        <v>0</v>
      </c>
      <c r="O516" s="42" t="s">
        <v>61</v>
      </c>
      <c r="P516" s="13" t="s">
        <v>962</v>
      </c>
      <c r="Q516" s="13" t="s">
        <v>300</v>
      </c>
      <c r="R516" s="13" t="s">
        <v>963</v>
      </c>
      <c r="S516" s="21" t="s">
        <v>44</v>
      </c>
      <c r="T516" s="13" t="s">
        <v>77</v>
      </c>
      <c r="U516" s="13" t="s">
        <v>255</v>
      </c>
      <c r="V516" s="13" t="s">
        <v>256</v>
      </c>
      <c r="W516" s="16" t="s">
        <v>44</v>
      </c>
      <c r="X516" s="13" t="s">
        <v>77</v>
      </c>
    </row>
    <row r="517" spans="1:24" ht="89.25" customHeight="1" x14ac:dyDescent="0.2">
      <c r="A517" s="20" t="s">
        <v>36</v>
      </c>
      <c r="B517" s="13" t="s">
        <v>2074</v>
      </c>
      <c r="C517" s="13" t="s">
        <v>47</v>
      </c>
      <c r="D517" s="13"/>
      <c r="E517" s="14">
        <v>42139</v>
      </c>
      <c r="F517" s="38">
        <v>2015</v>
      </c>
      <c r="G517" s="20" t="s">
        <v>2073</v>
      </c>
      <c r="H517" s="29" t="s">
        <v>2709</v>
      </c>
      <c r="I517" s="20"/>
      <c r="J517" s="15">
        <v>39625</v>
      </c>
      <c r="K517" s="15"/>
      <c r="L517" s="18"/>
      <c r="M517" s="15">
        <v>39625</v>
      </c>
      <c r="N517" s="15">
        <v>0</v>
      </c>
      <c r="O517" s="42" t="s">
        <v>61</v>
      </c>
      <c r="P517" s="13" t="s">
        <v>343</v>
      </c>
      <c r="Q517" s="13" t="s">
        <v>344</v>
      </c>
      <c r="R517" s="13" t="s">
        <v>345</v>
      </c>
      <c r="S517" s="22" t="s">
        <v>42</v>
      </c>
      <c r="T517" s="13" t="s">
        <v>231</v>
      </c>
      <c r="U517" s="13" t="s">
        <v>255</v>
      </c>
      <c r="V517" s="13" t="s">
        <v>256</v>
      </c>
      <c r="W517" s="16" t="s">
        <v>44</v>
      </c>
      <c r="X517" s="13" t="s">
        <v>61</v>
      </c>
    </row>
    <row r="518" spans="1:24" ht="89.25" customHeight="1" x14ac:dyDescent="0.2">
      <c r="A518" s="20" t="s">
        <v>36</v>
      </c>
      <c r="B518" s="32" t="s">
        <v>2089</v>
      </c>
      <c r="C518" s="13" t="s">
        <v>47</v>
      </c>
      <c r="D518" s="13"/>
      <c r="E518" s="14">
        <v>42109</v>
      </c>
      <c r="F518" s="38">
        <v>2015</v>
      </c>
      <c r="G518" s="34" t="s">
        <v>2088</v>
      </c>
      <c r="H518" s="29" t="s">
        <v>2708</v>
      </c>
      <c r="I518" s="20"/>
      <c r="J518" s="15">
        <v>398144.7</v>
      </c>
      <c r="K518" s="15"/>
      <c r="L518" s="18"/>
      <c r="M518" s="15">
        <v>398144.7</v>
      </c>
      <c r="N518" s="15">
        <v>0</v>
      </c>
      <c r="O518" s="42" t="s">
        <v>61</v>
      </c>
      <c r="P518" s="13" t="s">
        <v>842</v>
      </c>
      <c r="Q518" s="13" t="s">
        <v>843</v>
      </c>
      <c r="R518" s="13" t="s">
        <v>844</v>
      </c>
      <c r="S518" s="21" t="s">
        <v>44</v>
      </c>
      <c r="T518" s="13" t="s">
        <v>77</v>
      </c>
      <c r="U518" s="13" t="s">
        <v>255</v>
      </c>
      <c r="V518" s="13" t="s">
        <v>256</v>
      </c>
      <c r="W518" s="16" t="s">
        <v>44</v>
      </c>
      <c r="X518" s="13" t="s">
        <v>77</v>
      </c>
    </row>
    <row r="519" spans="1:24" ht="89.25" customHeight="1" x14ac:dyDescent="0.2">
      <c r="A519" s="20" t="s">
        <v>36</v>
      </c>
      <c r="B519" s="13" t="s">
        <v>2096</v>
      </c>
      <c r="C519" s="13" t="s">
        <v>47</v>
      </c>
      <c r="D519" s="13"/>
      <c r="E519" s="14">
        <v>42093</v>
      </c>
      <c r="F519" s="38">
        <v>2015</v>
      </c>
      <c r="G519" s="20" t="s">
        <v>2095</v>
      </c>
      <c r="H519" s="29" t="s">
        <v>2709</v>
      </c>
      <c r="I519" s="20"/>
      <c r="J519" s="15">
        <v>21250</v>
      </c>
      <c r="K519" s="15"/>
      <c r="L519" s="18"/>
      <c r="M519" s="15">
        <v>21250</v>
      </c>
      <c r="N519" s="15">
        <v>0</v>
      </c>
      <c r="O519" s="42" t="s">
        <v>61</v>
      </c>
      <c r="P519" s="13" t="s">
        <v>343</v>
      </c>
      <c r="Q519" s="13" t="s">
        <v>344</v>
      </c>
      <c r="R519" s="13" t="s">
        <v>345</v>
      </c>
      <c r="S519" s="22" t="s">
        <v>42</v>
      </c>
      <c r="T519" s="13" t="s">
        <v>231</v>
      </c>
      <c r="U519" s="13" t="s">
        <v>255</v>
      </c>
      <c r="V519" s="13" t="s">
        <v>256</v>
      </c>
      <c r="W519" s="16" t="s">
        <v>44</v>
      </c>
      <c r="X519" s="13" t="s">
        <v>77</v>
      </c>
    </row>
    <row r="520" spans="1:24" ht="89.25" customHeight="1" x14ac:dyDescent="0.2">
      <c r="A520" s="36" t="s">
        <v>36</v>
      </c>
      <c r="B520" s="13" t="s">
        <v>2107</v>
      </c>
      <c r="C520" s="13" t="s">
        <v>47</v>
      </c>
      <c r="D520" s="13"/>
      <c r="E520" s="14">
        <v>42083</v>
      </c>
      <c r="F520" s="38">
        <v>2015</v>
      </c>
      <c r="G520" s="20" t="s">
        <v>2073</v>
      </c>
      <c r="H520" s="29" t="s">
        <v>2709</v>
      </c>
      <c r="I520" s="20"/>
      <c r="J520" s="15">
        <v>39625</v>
      </c>
      <c r="K520" s="15"/>
      <c r="L520" s="18"/>
      <c r="M520" s="13" t="s">
        <v>51</v>
      </c>
      <c r="N520" s="13"/>
      <c r="O520" s="13"/>
      <c r="P520" s="13"/>
      <c r="Q520" s="13"/>
      <c r="R520" s="13"/>
      <c r="S520" s="13"/>
      <c r="T520" s="13"/>
      <c r="U520" s="13" t="s">
        <v>255</v>
      </c>
      <c r="V520" s="13" t="s">
        <v>256</v>
      </c>
      <c r="W520" s="16" t="s">
        <v>44</v>
      </c>
      <c r="X520" s="13" t="s">
        <v>77</v>
      </c>
    </row>
    <row r="521" spans="1:24" ht="89.25" customHeight="1" x14ac:dyDescent="0.2">
      <c r="A521" s="20" t="s">
        <v>36</v>
      </c>
      <c r="B521" s="32" t="s">
        <v>2111</v>
      </c>
      <c r="C521" s="13" t="s">
        <v>47</v>
      </c>
      <c r="D521" s="13"/>
      <c r="E521" s="14">
        <v>42079</v>
      </c>
      <c r="F521" s="38">
        <v>2015</v>
      </c>
      <c r="G521" s="34" t="s">
        <v>2088</v>
      </c>
      <c r="H521" s="29" t="s">
        <v>2708</v>
      </c>
      <c r="I521" s="20"/>
      <c r="J521" s="15">
        <v>799034.6</v>
      </c>
      <c r="K521" s="15"/>
      <c r="L521" s="18"/>
      <c r="M521" s="15">
        <v>799034.6</v>
      </c>
      <c r="N521" s="15">
        <v>0</v>
      </c>
      <c r="O521" s="42" t="s">
        <v>61</v>
      </c>
      <c r="P521" s="13" t="s">
        <v>962</v>
      </c>
      <c r="Q521" s="13" t="s">
        <v>300</v>
      </c>
      <c r="R521" s="13" t="s">
        <v>963</v>
      </c>
      <c r="S521" s="21" t="s">
        <v>44</v>
      </c>
      <c r="T521" s="13" t="s">
        <v>77</v>
      </c>
      <c r="U521" s="13" t="s">
        <v>255</v>
      </c>
      <c r="V521" s="13" t="s">
        <v>256</v>
      </c>
      <c r="W521" s="16" t="s">
        <v>44</v>
      </c>
      <c r="X521" s="13" t="s">
        <v>61</v>
      </c>
    </row>
    <row r="522" spans="1:24" ht="89.25" customHeight="1" x14ac:dyDescent="0.2">
      <c r="A522" s="36" t="s">
        <v>36</v>
      </c>
      <c r="B522" s="13" t="s">
        <v>2126</v>
      </c>
      <c r="C522" s="13" t="s">
        <v>47</v>
      </c>
      <c r="D522" s="13"/>
      <c r="E522" s="14">
        <v>42062</v>
      </c>
      <c r="F522" s="38">
        <v>2015</v>
      </c>
      <c r="G522" s="20" t="s">
        <v>408</v>
      </c>
      <c r="H522" s="29" t="s">
        <v>2710</v>
      </c>
      <c r="I522" s="20"/>
      <c r="J522" s="15">
        <v>167909.58</v>
      </c>
      <c r="K522" s="15"/>
      <c r="L522" s="18"/>
      <c r="M522" s="15">
        <v>180122.92</v>
      </c>
      <c r="N522" s="15">
        <v>-12213.34</v>
      </c>
      <c r="O522" s="15"/>
      <c r="P522" s="13" t="s">
        <v>182</v>
      </c>
      <c r="Q522" s="13" t="s">
        <v>183</v>
      </c>
      <c r="R522" s="13" t="s">
        <v>184</v>
      </c>
      <c r="S522" s="17" t="s">
        <v>44</v>
      </c>
      <c r="T522" s="13" t="s">
        <v>77</v>
      </c>
      <c r="U522" s="13" t="s">
        <v>255</v>
      </c>
      <c r="V522" s="13" t="s">
        <v>256</v>
      </c>
      <c r="W522" s="16" t="s">
        <v>44</v>
      </c>
      <c r="X522" s="13" t="s">
        <v>1431</v>
      </c>
    </row>
    <row r="523" spans="1:24" ht="89.25" customHeight="1" x14ac:dyDescent="0.2">
      <c r="A523" s="20" t="s">
        <v>36</v>
      </c>
      <c r="B523" s="13" t="s">
        <v>2127</v>
      </c>
      <c r="C523" s="13" t="s">
        <v>47</v>
      </c>
      <c r="D523" s="13"/>
      <c r="E523" s="14">
        <v>42062</v>
      </c>
      <c r="F523" s="38">
        <v>2015</v>
      </c>
      <c r="G523" s="20" t="s">
        <v>1929</v>
      </c>
      <c r="H523" s="29" t="s">
        <v>2710</v>
      </c>
      <c r="I523" s="20"/>
      <c r="J523" s="15">
        <v>211580</v>
      </c>
      <c r="K523" s="15"/>
      <c r="L523" s="18"/>
      <c r="M523" s="15">
        <v>49320.9</v>
      </c>
      <c r="N523" s="15">
        <v>162259.1</v>
      </c>
      <c r="O523" s="42">
        <v>77</v>
      </c>
      <c r="P523" s="13" t="s">
        <v>182</v>
      </c>
      <c r="Q523" s="13" t="s">
        <v>183</v>
      </c>
      <c r="R523" s="13" t="s">
        <v>184</v>
      </c>
      <c r="S523" s="21" t="s">
        <v>44</v>
      </c>
      <c r="T523" s="13" t="s">
        <v>77</v>
      </c>
      <c r="U523" s="13" t="s">
        <v>255</v>
      </c>
      <c r="V523" s="13" t="s">
        <v>256</v>
      </c>
      <c r="W523" s="16" t="s">
        <v>44</v>
      </c>
      <c r="X523" s="13" t="s">
        <v>77</v>
      </c>
    </row>
    <row r="524" spans="1:24" ht="89.25" customHeight="1" x14ac:dyDescent="0.2">
      <c r="A524" s="20" t="s">
        <v>36</v>
      </c>
      <c r="B524" s="32" t="s">
        <v>2133</v>
      </c>
      <c r="C524" s="13" t="s">
        <v>47</v>
      </c>
      <c r="D524" s="13"/>
      <c r="E524" s="14">
        <v>42048</v>
      </c>
      <c r="F524" s="38">
        <v>2015</v>
      </c>
      <c r="G524" s="34" t="s">
        <v>2088</v>
      </c>
      <c r="H524" s="29" t="s">
        <v>2708</v>
      </c>
      <c r="I524" s="20"/>
      <c r="J524" s="15">
        <v>4066985.19</v>
      </c>
      <c r="K524" s="15"/>
      <c r="L524" s="18"/>
      <c r="M524" s="15">
        <v>4046650.26</v>
      </c>
      <c r="N524" s="15">
        <v>20334.93</v>
      </c>
      <c r="O524" s="42">
        <v>1</v>
      </c>
      <c r="P524" s="13" t="s">
        <v>962</v>
      </c>
      <c r="Q524" s="13" t="s">
        <v>300</v>
      </c>
      <c r="R524" s="13" t="s">
        <v>963</v>
      </c>
      <c r="S524" s="21" t="s">
        <v>44</v>
      </c>
      <c r="T524" s="13" t="s">
        <v>77</v>
      </c>
      <c r="U524" s="13" t="s">
        <v>255</v>
      </c>
      <c r="V524" s="13" t="s">
        <v>256</v>
      </c>
      <c r="W524" s="16" t="s">
        <v>44</v>
      </c>
      <c r="X524" s="13" t="s">
        <v>61</v>
      </c>
    </row>
    <row r="525" spans="1:24" ht="89.25" customHeight="1" x14ac:dyDescent="0.2">
      <c r="A525" s="20" t="s">
        <v>36</v>
      </c>
      <c r="B525" s="13" t="s">
        <v>2135</v>
      </c>
      <c r="C525" s="13" t="s">
        <v>47</v>
      </c>
      <c r="D525" s="13"/>
      <c r="E525" s="14">
        <v>42046</v>
      </c>
      <c r="F525" s="38">
        <v>2015</v>
      </c>
      <c r="G525" s="20" t="s">
        <v>1935</v>
      </c>
      <c r="H525" s="29" t="s">
        <v>2710</v>
      </c>
      <c r="I525" s="20"/>
      <c r="J525" s="15">
        <v>347820.55</v>
      </c>
      <c r="K525" s="15"/>
      <c r="L525" s="18"/>
      <c r="M525" s="15">
        <v>347820.55</v>
      </c>
      <c r="N525" s="15">
        <v>0</v>
      </c>
      <c r="O525" s="42" t="s">
        <v>61</v>
      </c>
      <c r="P525" s="13" t="s">
        <v>495</v>
      </c>
      <c r="Q525" s="13" t="s">
        <v>496</v>
      </c>
      <c r="R525" s="13" t="s">
        <v>497</v>
      </c>
      <c r="S525" s="21" t="s">
        <v>44</v>
      </c>
      <c r="T525" s="13" t="s">
        <v>77</v>
      </c>
      <c r="U525" s="13" t="s">
        <v>255</v>
      </c>
      <c r="V525" s="13" t="s">
        <v>256</v>
      </c>
      <c r="W525" s="16" t="s">
        <v>44</v>
      </c>
      <c r="X525" s="13" t="s">
        <v>77</v>
      </c>
    </row>
    <row r="526" spans="1:24" ht="89.25" customHeight="1" x14ac:dyDescent="0.2">
      <c r="A526" s="20" t="s">
        <v>36</v>
      </c>
      <c r="B526" s="13" t="s">
        <v>1970</v>
      </c>
      <c r="C526" s="13" t="s">
        <v>47</v>
      </c>
      <c r="D526" s="13"/>
      <c r="E526" s="14">
        <v>42314</v>
      </c>
      <c r="F526" s="38">
        <v>2015</v>
      </c>
      <c r="G526" s="20" t="s">
        <v>1969</v>
      </c>
      <c r="H526" s="29" t="s">
        <v>2710</v>
      </c>
      <c r="I526" s="20"/>
      <c r="J526" s="15">
        <v>582850</v>
      </c>
      <c r="K526" s="15"/>
      <c r="L526" s="18"/>
      <c r="M526" s="15">
        <v>247085.75</v>
      </c>
      <c r="N526" s="15">
        <v>335764.25</v>
      </c>
      <c r="O526" s="42">
        <v>58</v>
      </c>
      <c r="P526" s="13" t="s">
        <v>495</v>
      </c>
      <c r="Q526" s="13" t="s">
        <v>496</v>
      </c>
      <c r="R526" s="13" t="s">
        <v>497</v>
      </c>
      <c r="S526" s="21" t="s">
        <v>44</v>
      </c>
      <c r="T526" s="13" t="s">
        <v>77</v>
      </c>
      <c r="U526" s="13" t="s">
        <v>255</v>
      </c>
      <c r="V526" s="13" t="s">
        <v>256</v>
      </c>
      <c r="W526" s="16" t="s">
        <v>44</v>
      </c>
      <c r="X526" s="13" t="s">
        <v>77</v>
      </c>
    </row>
    <row r="527" spans="1:24" ht="89.25" customHeight="1" x14ac:dyDescent="0.2">
      <c r="A527" s="20" t="s">
        <v>36</v>
      </c>
      <c r="B527" s="13" t="s">
        <v>1972</v>
      </c>
      <c r="C527" s="13" t="s">
        <v>47</v>
      </c>
      <c r="D527" s="13"/>
      <c r="E527" s="14">
        <v>42314</v>
      </c>
      <c r="F527" s="38">
        <v>2015</v>
      </c>
      <c r="G527" s="20" t="s">
        <v>1971</v>
      </c>
      <c r="H527" s="29" t="s">
        <v>2710</v>
      </c>
      <c r="I527" s="20"/>
      <c r="J527" s="15">
        <v>306436.47999999998</v>
      </c>
      <c r="K527" s="15"/>
      <c r="L527" s="18"/>
      <c r="M527" s="15">
        <v>306436.47999999998</v>
      </c>
      <c r="N527" s="15">
        <v>0</v>
      </c>
      <c r="O527" s="42" t="s">
        <v>61</v>
      </c>
      <c r="P527" s="13" t="s">
        <v>495</v>
      </c>
      <c r="Q527" s="13" t="s">
        <v>496</v>
      </c>
      <c r="R527" s="45" t="s">
        <v>497</v>
      </c>
      <c r="S527" s="22" t="s">
        <v>44</v>
      </c>
      <c r="T527" s="13" t="s">
        <v>77</v>
      </c>
      <c r="U527" s="13" t="s">
        <v>255</v>
      </c>
      <c r="V527" s="13" t="s">
        <v>256</v>
      </c>
      <c r="W527" s="16" t="s">
        <v>44</v>
      </c>
      <c r="X527" s="13" t="s">
        <v>1656</v>
      </c>
    </row>
    <row r="528" spans="1:24" ht="89.25" customHeight="1" x14ac:dyDescent="0.2">
      <c r="A528" s="20" t="s">
        <v>36</v>
      </c>
      <c r="B528" s="13" t="s">
        <v>1981</v>
      </c>
      <c r="C528" s="13" t="s">
        <v>47</v>
      </c>
      <c r="D528" s="13"/>
      <c r="E528" s="14">
        <v>42313</v>
      </c>
      <c r="F528" s="38">
        <v>2015</v>
      </c>
      <c r="G528" s="20" t="s">
        <v>1980</v>
      </c>
      <c r="H528" s="29" t="s">
        <v>2710</v>
      </c>
      <c r="I528" s="20"/>
      <c r="J528" s="15">
        <v>2033500</v>
      </c>
      <c r="K528" s="15"/>
      <c r="L528" s="18"/>
      <c r="M528" s="15">
        <v>510825</v>
      </c>
      <c r="N528" s="15">
        <v>1522675</v>
      </c>
      <c r="O528" s="42">
        <v>75</v>
      </c>
      <c r="P528" s="13" t="s">
        <v>495</v>
      </c>
      <c r="Q528" s="13" t="s">
        <v>496</v>
      </c>
      <c r="R528" s="13" t="s">
        <v>497</v>
      </c>
      <c r="S528" s="22" t="s">
        <v>44</v>
      </c>
      <c r="T528" s="13" t="s">
        <v>77</v>
      </c>
      <c r="U528" s="13" t="s">
        <v>255</v>
      </c>
      <c r="V528" s="13" t="s">
        <v>256</v>
      </c>
      <c r="W528" s="16" t="s">
        <v>44</v>
      </c>
      <c r="X528" s="13" t="s">
        <v>1656</v>
      </c>
    </row>
    <row r="529" spans="1:24" ht="89.25" customHeight="1" x14ac:dyDescent="0.2">
      <c r="A529" s="20" t="s">
        <v>36</v>
      </c>
      <c r="B529" s="13" t="s">
        <v>1983</v>
      </c>
      <c r="C529" s="13" t="s">
        <v>47</v>
      </c>
      <c r="D529" s="13"/>
      <c r="E529" s="14">
        <v>42313</v>
      </c>
      <c r="F529" s="38">
        <v>2015</v>
      </c>
      <c r="G529" s="20" t="s">
        <v>1982</v>
      </c>
      <c r="H529" s="29" t="s">
        <v>2710</v>
      </c>
      <c r="I529" s="20"/>
      <c r="J529" s="15">
        <v>477937</v>
      </c>
      <c r="K529" s="15"/>
      <c r="L529" s="18"/>
      <c r="M529" s="15">
        <v>198344.07</v>
      </c>
      <c r="N529" s="15">
        <v>279592.93</v>
      </c>
      <c r="O529" s="42">
        <v>58</v>
      </c>
      <c r="P529" s="13" t="s">
        <v>495</v>
      </c>
      <c r="Q529" s="13" t="s">
        <v>496</v>
      </c>
      <c r="R529" s="13" t="s">
        <v>497</v>
      </c>
      <c r="S529" s="22" t="s">
        <v>44</v>
      </c>
      <c r="T529" s="13" t="s">
        <v>77</v>
      </c>
      <c r="U529" s="13" t="s">
        <v>255</v>
      </c>
      <c r="V529" s="13" t="s">
        <v>256</v>
      </c>
      <c r="W529" s="16" t="s">
        <v>44</v>
      </c>
      <c r="X529" s="13" t="s">
        <v>1656</v>
      </c>
    </row>
    <row r="530" spans="1:24" ht="89.25" customHeight="1" x14ac:dyDescent="0.2">
      <c r="A530" s="20" t="s">
        <v>36</v>
      </c>
      <c r="B530" s="13" t="s">
        <v>1985</v>
      </c>
      <c r="C530" s="13" t="s">
        <v>47</v>
      </c>
      <c r="D530" s="13"/>
      <c r="E530" s="14">
        <v>42307</v>
      </c>
      <c r="F530" s="38">
        <v>2015</v>
      </c>
      <c r="G530" s="20" t="s">
        <v>1984</v>
      </c>
      <c r="H530" s="29" t="s">
        <v>2710</v>
      </c>
      <c r="I530" s="20"/>
      <c r="J530" s="15">
        <v>2415852</v>
      </c>
      <c r="K530" s="15"/>
      <c r="L530" s="18"/>
      <c r="M530" s="15">
        <v>2415852</v>
      </c>
      <c r="N530" s="15">
        <v>0</v>
      </c>
      <c r="O530" s="42" t="s">
        <v>61</v>
      </c>
      <c r="P530" s="13" t="s">
        <v>495</v>
      </c>
      <c r="Q530" s="13" t="s">
        <v>496</v>
      </c>
      <c r="R530" s="13" t="s">
        <v>497</v>
      </c>
      <c r="S530" s="22" t="s">
        <v>44</v>
      </c>
      <c r="T530" s="13" t="s">
        <v>77</v>
      </c>
      <c r="U530" s="13" t="s">
        <v>255</v>
      </c>
      <c r="V530" s="13" t="s">
        <v>256</v>
      </c>
      <c r="W530" s="16" t="s">
        <v>44</v>
      </c>
      <c r="X530" s="13" t="s">
        <v>1656</v>
      </c>
    </row>
    <row r="531" spans="1:24" ht="89.25" customHeight="1" x14ac:dyDescent="0.2">
      <c r="A531" s="20" t="s">
        <v>36</v>
      </c>
      <c r="B531" s="13" t="s">
        <v>1989</v>
      </c>
      <c r="C531" s="13" t="s">
        <v>47</v>
      </c>
      <c r="D531" s="13"/>
      <c r="E531" s="14">
        <v>42303</v>
      </c>
      <c r="F531" s="38">
        <v>2015</v>
      </c>
      <c r="G531" s="20" t="s">
        <v>410</v>
      </c>
      <c r="H531" s="29" t="s">
        <v>2710</v>
      </c>
      <c r="I531" s="20"/>
      <c r="J531" s="15">
        <v>1174614</v>
      </c>
      <c r="K531" s="15"/>
      <c r="L531" s="18"/>
      <c r="M531" s="15">
        <v>162000</v>
      </c>
      <c r="N531" s="15">
        <v>1012614</v>
      </c>
      <c r="O531" s="42">
        <v>86</v>
      </c>
      <c r="P531" s="13" t="s">
        <v>182</v>
      </c>
      <c r="Q531" s="13" t="s">
        <v>183</v>
      </c>
      <c r="R531" s="13" t="s">
        <v>184</v>
      </c>
      <c r="S531" s="22" t="s">
        <v>44</v>
      </c>
      <c r="T531" s="13" t="s">
        <v>77</v>
      </c>
      <c r="U531" s="13" t="s">
        <v>255</v>
      </c>
      <c r="V531" s="13" t="s">
        <v>256</v>
      </c>
      <c r="W531" s="16" t="s">
        <v>44</v>
      </c>
      <c r="X531" s="13" t="s">
        <v>1656</v>
      </c>
    </row>
    <row r="532" spans="1:24" ht="89.25" customHeight="1" x14ac:dyDescent="0.2">
      <c r="A532" s="20" t="s">
        <v>36</v>
      </c>
      <c r="B532" s="13" t="s">
        <v>1991</v>
      </c>
      <c r="C532" s="13" t="s">
        <v>47</v>
      </c>
      <c r="D532" s="13"/>
      <c r="E532" s="14">
        <v>42296</v>
      </c>
      <c r="F532" s="38">
        <v>2015</v>
      </c>
      <c r="G532" s="20" t="s">
        <v>1990</v>
      </c>
      <c r="H532" s="29" t="s">
        <v>2710</v>
      </c>
      <c r="I532" s="20"/>
      <c r="J532" s="15">
        <v>2496600</v>
      </c>
      <c r="K532" s="15"/>
      <c r="L532" s="18"/>
      <c r="M532" s="15">
        <v>2446200</v>
      </c>
      <c r="N532" s="15">
        <v>50400</v>
      </c>
      <c r="O532" s="42">
        <v>2</v>
      </c>
      <c r="P532" s="13" t="s">
        <v>182</v>
      </c>
      <c r="Q532" s="13" t="s">
        <v>183</v>
      </c>
      <c r="R532" s="13" t="s">
        <v>184</v>
      </c>
      <c r="S532" s="22" t="s">
        <v>44</v>
      </c>
      <c r="T532" s="13" t="s">
        <v>77</v>
      </c>
      <c r="U532" s="13" t="s">
        <v>255</v>
      </c>
      <c r="V532" s="13" t="s">
        <v>256</v>
      </c>
      <c r="W532" s="16" t="s">
        <v>44</v>
      </c>
      <c r="X532" s="13" t="s">
        <v>81</v>
      </c>
    </row>
    <row r="533" spans="1:24" ht="89.25" customHeight="1" x14ac:dyDescent="0.2">
      <c r="A533" t="s">
        <v>36</v>
      </c>
      <c r="B533" s="13" t="s">
        <v>1994</v>
      </c>
      <c r="C533" s="13" t="s">
        <v>47</v>
      </c>
      <c r="D533" s="13"/>
      <c r="E533" s="14">
        <v>42293</v>
      </c>
      <c r="F533" s="38">
        <v>2015</v>
      </c>
      <c r="G533" s="20" t="s">
        <v>1993</v>
      </c>
      <c r="H533" s="29" t="s">
        <v>2710</v>
      </c>
      <c r="I533" s="20"/>
      <c r="J533" s="15">
        <v>230896.42</v>
      </c>
      <c r="K533" s="15"/>
      <c r="L533" s="18"/>
      <c r="M533" s="13" t="s">
        <v>51</v>
      </c>
      <c r="N533" s="13"/>
      <c r="O533" s="13"/>
      <c r="P533" s="13"/>
      <c r="Q533" s="13"/>
      <c r="R533" s="13"/>
      <c r="S533" s="13"/>
      <c r="T533" s="13"/>
      <c r="U533" s="13" t="s">
        <v>255</v>
      </c>
      <c r="V533" s="13" t="s">
        <v>256</v>
      </c>
      <c r="W533" s="16" t="s">
        <v>44</v>
      </c>
      <c r="X533" s="13" t="s">
        <v>1656</v>
      </c>
    </row>
    <row r="534" spans="1:24" ht="89.25" customHeight="1" x14ac:dyDescent="0.2">
      <c r="A534" t="s">
        <v>36</v>
      </c>
      <c r="B534" s="13" t="s">
        <v>2005</v>
      </c>
      <c r="C534" s="13" t="s">
        <v>47</v>
      </c>
      <c r="D534" s="13"/>
      <c r="E534" s="14">
        <v>42290</v>
      </c>
      <c r="F534" s="38">
        <v>2015</v>
      </c>
      <c r="G534" s="20" t="s">
        <v>2004</v>
      </c>
      <c r="H534" s="29" t="s">
        <v>2710</v>
      </c>
      <c r="I534" s="20"/>
      <c r="J534" s="15">
        <v>2415852</v>
      </c>
      <c r="K534" s="15"/>
      <c r="L534" s="18"/>
      <c r="M534" s="13" t="s">
        <v>51</v>
      </c>
      <c r="N534" s="13"/>
      <c r="O534" s="13"/>
      <c r="P534" s="13"/>
      <c r="Q534" s="13"/>
      <c r="R534" s="13"/>
      <c r="S534" s="13"/>
      <c r="T534" s="13"/>
      <c r="U534" s="13" t="s">
        <v>255</v>
      </c>
      <c r="V534" s="13" t="s">
        <v>256</v>
      </c>
      <c r="W534" s="16" t="s">
        <v>44</v>
      </c>
      <c r="X534" s="13" t="s">
        <v>1656</v>
      </c>
    </row>
    <row r="535" spans="1:24" ht="89.25" customHeight="1" x14ac:dyDescent="0.2">
      <c r="A535" t="s">
        <v>36</v>
      </c>
      <c r="B535" s="13" t="s">
        <v>2006</v>
      </c>
      <c r="C535" s="13" t="s">
        <v>47</v>
      </c>
      <c r="D535" s="13"/>
      <c r="E535" s="14">
        <v>42290</v>
      </c>
      <c r="F535" s="38">
        <v>2015</v>
      </c>
      <c r="G535" s="20" t="s">
        <v>2004</v>
      </c>
      <c r="H535" s="29" t="s">
        <v>2710</v>
      </c>
      <c r="I535" s="20"/>
      <c r="J535" s="15">
        <v>1396937.1</v>
      </c>
      <c r="K535" s="15"/>
      <c r="L535" s="18"/>
      <c r="M535" s="13" t="s">
        <v>51</v>
      </c>
      <c r="N535" s="13"/>
      <c r="O535" s="13"/>
      <c r="P535" s="13"/>
      <c r="Q535" s="13"/>
      <c r="R535" s="13"/>
      <c r="S535" s="13"/>
      <c r="T535" s="13"/>
      <c r="U535" s="13" t="s">
        <v>255</v>
      </c>
      <c r="V535" s="13" t="s">
        <v>256</v>
      </c>
      <c r="W535" s="16" t="s">
        <v>44</v>
      </c>
      <c r="X535" s="13" t="s">
        <v>1656</v>
      </c>
    </row>
    <row r="536" spans="1:24" ht="89.25" customHeight="1" x14ac:dyDescent="0.2">
      <c r="A536" t="s">
        <v>36</v>
      </c>
      <c r="B536" s="13" t="s">
        <v>2044</v>
      </c>
      <c r="C536" s="13" t="s">
        <v>47</v>
      </c>
      <c r="D536" s="13"/>
      <c r="E536" s="14">
        <v>42178</v>
      </c>
      <c r="F536" s="38">
        <v>2015</v>
      </c>
      <c r="G536" s="20" t="s">
        <v>1935</v>
      </c>
      <c r="H536" s="29" t="s">
        <v>2710</v>
      </c>
      <c r="I536" s="20"/>
      <c r="J536" s="15">
        <v>137997.17000000001</v>
      </c>
      <c r="K536" s="15"/>
      <c r="L536" s="18"/>
      <c r="M536" s="13" t="s">
        <v>51</v>
      </c>
      <c r="N536" s="13"/>
      <c r="O536" s="13"/>
      <c r="P536" s="13"/>
      <c r="Q536" s="13"/>
      <c r="R536" s="13"/>
      <c r="S536" s="13"/>
      <c r="T536" s="13"/>
      <c r="U536" s="13" t="s">
        <v>255</v>
      </c>
      <c r="V536" s="13" t="s">
        <v>256</v>
      </c>
      <c r="W536" s="16" t="s">
        <v>44</v>
      </c>
      <c r="X536" s="13" t="s">
        <v>81</v>
      </c>
    </row>
    <row r="537" spans="1:24" ht="89.25" customHeight="1" x14ac:dyDescent="0.2">
      <c r="A537" s="20" t="s">
        <v>36</v>
      </c>
      <c r="B537" s="13" t="s">
        <v>2046</v>
      </c>
      <c r="C537" s="13" t="s">
        <v>47</v>
      </c>
      <c r="D537" s="13"/>
      <c r="E537" s="14">
        <v>42177</v>
      </c>
      <c r="F537" s="38">
        <v>2015</v>
      </c>
      <c r="G537" s="20" t="s">
        <v>2045</v>
      </c>
      <c r="H537" s="29" t="s">
        <v>2710</v>
      </c>
      <c r="I537" s="20"/>
      <c r="J537" s="15">
        <v>240000</v>
      </c>
      <c r="K537" s="15"/>
      <c r="L537" s="18"/>
      <c r="M537" s="15">
        <v>178770</v>
      </c>
      <c r="N537" s="15">
        <v>61230</v>
      </c>
      <c r="O537" s="42">
        <v>26</v>
      </c>
      <c r="P537" s="13" t="s">
        <v>495</v>
      </c>
      <c r="Q537" s="13" t="s">
        <v>496</v>
      </c>
      <c r="R537" s="13" t="s">
        <v>497</v>
      </c>
      <c r="S537" s="21" t="s">
        <v>44</v>
      </c>
      <c r="T537" s="13" t="s">
        <v>77</v>
      </c>
      <c r="U537" s="13" t="s">
        <v>255</v>
      </c>
      <c r="V537" s="13" t="s">
        <v>256</v>
      </c>
      <c r="W537" s="16" t="s">
        <v>44</v>
      </c>
      <c r="X537" s="13" t="s">
        <v>61</v>
      </c>
    </row>
    <row r="538" spans="1:24" ht="89.25" customHeight="1" x14ac:dyDescent="0.2">
      <c r="A538" s="20" t="s">
        <v>36</v>
      </c>
      <c r="B538" s="13" t="s">
        <v>1927</v>
      </c>
      <c r="C538" s="13" t="s">
        <v>47</v>
      </c>
      <c r="D538" s="13"/>
      <c r="E538" s="14">
        <v>42338</v>
      </c>
      <c r="F538" s="38">
        <v>2015</v>
      </c>
      <c r="G538" s="20" t="s">
        <v>1926</v>
      </c>
      <c r="H538" s="29" t="s">
        <v>2710</v>
      </c>
      <c r="I538" s="20"/>
      <c r="J538" s="15">
        <v>495937.87</v>
      </c>
      <c r="K538" s="15"/>
      <c r="L538" s="18"/>
      <c r="M538" s="15">
        <v>495937.87</v>
      </c>
      <c r="N538" s="15">
        <v>0</v>
      </c>
      <c r="O538" s="42" t="s">
        <v>61</v>
      </c>
      <c r="P538" s="13" t="s">
        <v>495</v>
      </c>
      <c r="Q538" s="13" t="s">
        <v>496</v>
      </c>
      <c r="R538" s="13" t="s">
        <v>497</v>
      </c>
      <c r="S538" s="22" t="s">
        <v>44</v>
      </c>
      <c r="T538" s="13" t="s">
        <v>77</v>
      </c>
      <c r="U538" s="13" t="s">
        <v>255</v>
      </c>
      <c r="V538" s="13" t="s">
        <v>256</v>
      </c>
      <c r="W538" s="16" t="s">
        <v>44</v>
      </c>
      <c r="X538" s="13" t="s">
        <v>1656</v>
      </c>
    </row>
    <row r="539" spans="1:24" ht="89.25" customHeight="1" x14ac:dyDescent="0.2">
      <c r="A539" s="20" t="s">
        <v>36</v>
      </c>
      <c r="B539" s="13" t="s">
        <v>1930</v>
      </c>
      <c r="C539" s="13" t="s">
        <v>47</v>
      </c>
      <c r="D539" s="13"/>
      <c r="E539" s="14">
        <v>42338</v>
      </c>
      <c r="F539" s="38">
        <v>2015</v>
      </c>
      <c r="G539" s="20" t="s">
        <v>1929</v>
      </c>
      <c r="H539" s="29" t="s">
        <v>2710</v>
      </c>
      <c r="I539" s="20"/>
      <c r="J539" s="15">
        <v>314925</v>
      </c>
      <c r="K539" s="15"/>
      <c r="L539" s="18"/>
      <c r="M539" s="15">
        <v>125925.37</v>
      </c>
      <c r="N539" s="15">
        <v>188999.63</v>
      </c>
      <c r="O539" s="42">
        <v>60</v>
      </c>
      <c r="P539" s="13" t="s">
        <v>495</v>
      </c>
      <c r="Q539" s="13" t="s">
        <v>496</v>
      </c>
      <c r="R539" s="13" t="s">
        <v>497</v>
      </c>
      <c r="S539" s="22" t="s">
        <v>44</v>
      </c>
      <c r="T539" s="13" t="s">
        <v>77</v>
      </c>
      <c r="U539" s="13" t="s">
        <v>255</v>
      </c>
      <c r="V539" s="13" t="s">
        <v>256</v>
      </c>
      <c r="W539" s="16" t="s">
        <v>44</v>
      </c>
      <c r="X539" s="13" t="s">
        <v>1656</v>
      </c>
    </row>
    <row r="540" spans="1:24" ht="89.25" customHeight="1" x14ac:dyDescent="0.2">
      <c r="A540" s="20" t="s">
        <v>36</v>
      </c>
      <c r="B540" s="13" t="s">
        <v>1932</v>
      </c>
      <c r="C540" s="13" t="s">
        <v>47</v>
      </c>
      <c r="D540" s="13"/>
      <c r="E540" s="14">
        <v>42338</v>
      </c>
      <c r="F540" s="38">
        <v>2015</v>
      </c>
      <c r="G540" s="20" t="s">
        <v>1931</v>
      </c>
      <c r="H540" s="29" t="s">
        <v>2710</v>
      </c>
      <c r="I540" s="20"/>
      <c r="J540" s="15">
        <v>153960</v>
      </c>
      <c r="K540" s="15"/>
      <c r="L540" s="18"/>
      <c r="M540" s="15">
        <v>74230.2</v>
      </c>
      <c r="N540" s="15">
        <v>79729.8</v>
      </c>
      <c r="O540" s="42">
        <v>52</v>
      </c>
      <c r="P540" s="13" t="s">
        <v>495</v>
      </c>
      <c r="Q540" s="13" t="s">
        <v>496</v>
      </c>
      <c r="R540" s="13" t="s">
        <v>497</v>
      </c>
      <c r="S540" s="22" t="s">
        <v>44</v>
      </c>
      <c r="T540" s="13" t="s">
        <v>77</v>
      </c>
      <c r="U540" s="13" t="s">
        <v>255</v>
      </c>
      <c r="V540" s="13" t="s">
        <v>256</v>
      </c>
      <c r="W540" s="16" t="s">
        <v>44</v>
      </c>
      <c r="X540" s="13" t="s">
        <v>1656</v>
      </c>
    </row>
    <row r="541" spans="1:24" ht="89.25" customHeight="1" x14ac:dyDescent="0.2">
      <c r="A541" s="20" t="s">
        <v>36</v>
      </c>
      <c r="B541" s="13" t="s">
        <v>1934</v>
      </c>
      <c r="C541" s="13" t="s">
        <v>47</v>
      </c>
      <c r="D541" s="13"/>
      <c r="E541" s="14">
        <v>42335</v>
      </c>
      <c r="F541" s="38">
        <v>2015</v>
      </c>
      <c r="G541" s="20" t="s">
        <v>1933</v>
      </c>
      <c r="H541" s="29" t="s">
        <v>2710</v>
      </c>
      <c r="I541" s="20"/>
      <c r="J541" s="15">
        <v>354702.32</v>
      </c>
      <c r="K541" s="15"/>
      <c r="L541" s="18"/>
      <c r="M541" s="15">
        <v>354702.32</v>
      </c>
      <c r="N541" s="15">
        <v>0</v>
      </c>
      <c r="O541" s="42" t="s">
        <v>61</v>
      </c>
      <c r="P541" s="13" t="s">
        <v>495</v>
      </c>
      <c r="Q541" s="13" t="s">
        <v>496</v>
      </c>
      <c r="R541" s="13" t="s">
        <v>497</v>
      </c>
      <c r="S541" s="21" t="s">
        <v>44</v>
      </c>
      <c r="T541" s="13" t="s">
        <v>77</v>
      </c>
      <c r="U541" s="13" t="s">
        <v>255</v>
      </c>
      <c r="V541" s="13" t="s">
        <v>256</v>
      </c>
      <c r="W541" s="16" t="s">
        <v>44</v>
      </c>
      <c r="X541" s="13" t="s">
        <v>77</v>
      </c>
    </row>
    <row r="542" spans="1:24" ht="89.25" customHeight="1" x14ac:dyDescent="0.2">
      <c r="A542" s="20" t="s">
        <v>36</v>
      </c>
      <c r="B542" s="13" t="s">
        <v>1936</v>
      </c>
      <c r="C542" s="13" t="s">
        <v>47</v>
      </c>
      <c r="D542" s="13"/>
      <c r="E542" s="14">
        <v>42335</v>
      </c>
      <c r="F542" s="38">
        <v>2015</v>
      </c>
      <c r="G542" s="20" t="s">
        <v>1935</v>
      </c>
      <c r="H542" s="29" t="s">
        <v>2710</v>
      </c>
      <c r="I542" s="20"/>
      <c r="J542" s="15">
        <v>185595.53</v>
      </c>
      <c r="K542" s="15"/>
      <c r="L542" s="18"/>
      <c r="M542" s="15">
        <v>185595.53</v>
      </c>
      <c r="N542" s="15">
        <v>0</v>
      </c>
      <c r="O542" s="42" t="s">
        <v>61</v>
      </c>
      <c r="P542" s="13" t="s">
        <v>495</v>
      </c>
      <c r="Q542" s="13" t="s">
        <v>496</v>
      </c>
      <c r="R542" s="13" t="s">
        <v>497</v>
      </c>
      <c r="S542" s="22" t="s">
        <v>44</v>
      </c>
      <c r="T542" s="13" t="s">
        <v>77</v>
      </c>
      <c r="U542" s="13" t="s">
        <v>255</v>
      </c>
      <c r="V542" s="13" t="s">
        <v>256</v>
      </c>
      <c r="W542" s="16" t="s">
        <v>44</v>
      </c>
      <c r="X542" s="13" t="s">
        <v>1656</v>
      </c>
    </row>
    <row r="543" spans="1:24" ht="89.25" customHeight="1" x14ac:dyDescent="0.2">
      <c r="A543" s="20" t="s">
        <v>36</v>
      </c>
      <c r="B543" s="13" t="s">
        <v>1938</v>
      </c>
      <c r="C543" s="13" t="s">
        <v>47</v>
      </c>
      <c r="D543" s="13"/>
      <c r="E543" s="14">
        <v>42332</v>
      </c>
      <c r="F543" s="38">
        <v>2015</v>
      </c>
      <c r="G543" s="20" t="s">
        <v>1929</v>
      </c>
      <c r="H543" s="29" t="s">
        <v>2710</v>
      </c>
      <c r="I543" s="20"/>
      <c r="J543" s="15">
        <v>1284066</v>
      </c>
      <c r="K543" s="15"/>
      <c r="L543" s="18"/>
      <c r="M543" s="15">
        <v>560579.67000000004</v>
      </c>
      <c r="N543" s="15">
        <v>723486.33</v>
      </c>
      <c r="O543" s="42">
        <v>56</v>
      </c>
      <c r="P543" s="13" t="s">
        <v>495</v>
      </c>
      <c r="Q543" s="13" t="s">
        <v>496</v>
      </c>
      <c r="R543" s="13" t="s">
        <v>497</v>
      </c>
      <c r="S543" s="22" t="s">
        <v>44</v>
      </c>
      <c r="T543" s="13" t="s">
        <v>77</v>
      </c>
      <c r="U543" s="13" t="s">
        <v>255</v>
      </c>
      <c r="V543" s="13" t="s">
        <v>256</v>
      </c>
      <c r="W543" s="16" t="s">
        <v>44</v>
      </c>
      <c r="X543" s="13" t="s">
        <v>1656</v>
      </c>
    </row>
    <row r="544" spans="1:24" ht="89.25" customHeight="1" x14ac:dyDescent="0.2">
      <c r="A544" s="20" t="s">
        <v>36</v>
      </c>
      <c r="B544" s="13" t="s">
        <v>1939</v>
      </c>
      <c r="C544" s="13" t="s">
        <v>47</v>
      </c>
      <c r="D544" s="13"/>
      <c r="E544" s="14">
        <v>42332</v>
      </c>
      <c r="F544" s="38">
        <v>2015</v>
      </c>
      <c r="G544" s="20" t="s">
        <v>112</v>
      </c>
      <c r="H544" s="29" t="s">
        <v>2710</v>
      </c>
      <c r="I544" s="20"/>
      <c r="J544" s="15">
        <v>358411.99</v>
      </c>
      <c r="K544" s="15"/>
      <c r="L544" s="18"/>
      <c r="M544" s="15">
        <v>358411.99</v>
      </c>
      <c r="N544" s="15">
        <v>0</v>
      </c>
      <c r="O544" s="42" t="s">
        <v>61</v>
      </c>
      <c r="P544" s="13" t="s">
        <v>495</v>
      </c>
      <c r="Q544" s="13" t="s">
        <v>496</v>
      </c>
      <c r="R544" s="13" t="s">
        <v>497</v>
      </c>
      <c r="S544" s="22" t="s">
        <v>44</v>
      </c>
      <c r="T544" s="13" t="s">
        <v>77</v>
      </c>
      <c r="U544" s="13" t="s">
        <v>255</v>
      </c>
      <c r="V544" s="13" t="s">
        <v>256</v>
      </c>
      <c r="W544" s="16" t="s">
        <v>44</v>
      </c>
      <c r="X544" s="13" t="s">
        <v>1656</v>
      </c>
    </row>
    <row r="545" spans="1:24" ht="89.25" customHeight="1" x14ac:dyDescent="0.2">
      <c r="A545" s="20" t="s">
        <v>36</v>
      </c>
      <c r="B545" s="13" t="s">
        <v>1940</v>
      </c>
      <c r="C545" s="13" t="s">
        <v>47</v>
      </c>
      <c r="D545" s="13"/>
      <c r="E545" s="14">
        <v>42327</v>
      </c>
      <c r="F545" s="38">
        <v>2015</v>
      </c>
      <c r="G545" s="20" t="s">
        <v>336</v>
      </c>
      <c r="H545" s="29" t="s">
        <v>2710</v>
      </c>
      <c r="I545" s="20"/>
      <c r="J545" s="15">
        <v>833236.99</v>
      </c>
      <c r="K545" s="15"/>
      <c r="L545" s="18"/>
      <c r="M545" s="15">
        <v>141138.82</v>
      </c>
      <c r="N545" s="15">
        <v>692098.17</v>
      </c>
      <c r="O545" s="42">
        <v>83</v>
      </c>
      <c r="P545" s="13" t="s">
        <v>495</v>
      </c>
      <c r="Q545" s="13" t="s">
        <v>496</v>
      </c>
      <c r="R545" s="13" t="s">
        <v>497</v>
      </c>
      <c r="S545" s="22" t="s">
        <v>44</v>
      </c>
      <c r="T545" s="13" t="s">
        <v>77</v>
      </c>
      <c r="U545" s="13" t="s">
        <v>255</v>
      </c>
      <c r="V545" s="13" t="s">
        <v>256</v>
      </c>
      <c r="W545" s="16" t="s">
        <v>44</v>
      </c>
      <c r="X545" s="13" t="s">
        <v>1656</v>
      </c>
    </row>
    <row r="546" spans="1:24" ht="89.25" customHeight="1" x14ac:dyDescent="0.2">
      <c r="A546" s="20" t="s">
        <v>36</v>
      </c>
      <c r="B546" s="13" t="s">
        <v>1942</v>
      </c>
      <c r="C546" s="13" t="s">
        <v>47</v>
      </c>
      <c r="D546" s="13"/>
      <c r="E546" s="14">
        <v>42325</v>
      </c>
      <c r="F546" s="38">
        <v>2015</v>
      </c>
      <c r="G546" s="20" t="s">
        <v>1941</v>
      </c>
      <c r="H546" s="29" t="s">
        <v>2710</v>
      </c>
      <c r="I546" s="20"/>
      <c r="J546" s="15">
        <v>560505</v>
      </c>
      <c r="K546" s="15"/>
      <c r="L546" s="18"/>
      <c r="M546" s="15">
        <v>560505</v>
      </c>
      <c r="N546" s="15">
        <v>0</v>
      </c>
      <c r="O546" s="42" t="s">
        <v>61</v>
      </c>
      <c r="P546" s="13" t="s">
        <v>495</v>
      </c>
      <c r="Q546" s="13" t="s">
        <v>496</v>
      </c>
      <c r="R546" s="45" t="s">
        <v>497</v>
      </c>
      <c r="S546" s="22" t="s">
        <v>44</v>
      </c>
      <c r="T546" s="13" t="s">
        <v>77</v>
      </c>
      <c r="U546" s="13" t="s">
        <v>255</v>
      </c>
      <c r="V546" s="13" t="s">
        <v>256</v>
      </c>
      <c r="W546" s="16" t="s">
        <v>44</v>
      </c>
      <c r="X546" s="13" t="s">
        <v>1656</v>
      </c>
    </row>
    <row r="547" spans="1:24" ht="89.25" customHeight="1" x14ac:dyDescent="0.2">
      <c r="A547" s="20" t="s">
        <v>36</v>
      </c>
      <c r="B547" s="13" t="s">
        <v>1944</v>
      </c>
      <c r="C547" s="13" t="s">
        <v>47</v>
      </c>
      <c r="D547" s="13"/>
      <c r="E547" s="14">
        <v>42325</v>
      </c>
      <c r="F547" s="38">
        <v>2015</v>
      </c>
      <c r="G547" s="20" t="s">
        <v>1943</v>
      </c>
      <c r="H547" s="29" t="s">
        <v>2710</v>
      </c>
      <c r="I547" s="20"/>
      <c r="J547" s="15">
        <v>190654.67</v>
      </c>
      <c r="K547" s="15"/>
      <c r="L547" s="18"/>
      <c r="M547" s="15">
        <v>190654.67</v>
      </c>
      <c r="N547" s="15">
        <v>0</v>
      </c>
      <c r="O547" s="42" t="s">
        <v>61</v>
      </c>
      <c r="P547" s="13" t="s">
        <v>495</v>
      </c>
      <c r="Q547" s="13" t="s">
        <v>496</v>
      </c>
      <c r="R547" s="13" t="s">
        <v>497</v>
      </c>
      <c r="S547" s="22" t="s">
        <v>44</v>
      </c>
      <c r="T547" s="13" t="s">
        <v>77</v>
      </c>
      <c r="U547" s="13" t="s">
        <v>255</v>
      </c>
      <c r="V547" s="13" t="s">
        <v>256</v>
      </c>
      <c r="W547" s="16" t="s">
        <v>44</v>
      </c>
      <c r="X547" s="13" t="s">
        <v>1656</v>
      </c>
    </row>
    <row r="548" spans="1:24" ht="89.25" customHeight="1" x14ac:dyDescent="0.2">
      <c r="A548" s="20" t="s">
        <v>36</v>
      </c>
      <c r="B548" s="13" t="s">
        <v>1945</v>
      </c>
      <c r="C548" s="13" t="s">
        <v>47</v>
      </c>
      <c r="D548" s="13"/>
      <c r="E548" s="14">
        <v>42325</v>
      </c>
      <c r="F548" s="38">
        <v>2015</v>
      </c>
      <c r="G548" s="20" t="s">
        <v>1935</v>
      </c>
      <c r="H548" s="29" t="s">
        <v>2710</v>
      </c>
      <c r="I548" s="20"/>
      <c r="J548" s="15">
        <v>371061.82</v>
      </c>
      <c r="K548" s="15"/>
      <c r="L548" s="18"/>
      <c r="M548" s="15">
        <v>371061.82</v>
      </c>
      <c r="N548" s="15">
        <v>0</v>
      </c>
      <c r="O548" s="42" t="s">
        <v>61</v>
      </c>
      <c r="P548" s="13" t="s">
        <v>495</v>
      </c>
      <c r="Q548" s="13" t="s">
        <v>496</v>
      </c>
      <c r="R548" s="13" t="s">
        <v>497</v>
      </c>
      <c r="S548" s="22" t="s">
        <v>44</v>
      </c>
      <c r="T548" s="13" t="s">
        <v>77</v>
      </c>
      <c r="U548" s="13" t="s">
        <v>255</v>
      </c>
      <c r="V548" s="13" t="s">
        <v>256</v>
      </c>
      <c r="W548" s="16" t="s">
        <v>44</v>
      </c>
      <c r="X548" s="13" t="s">
        <v>1656</v>
      </c>
    </row>
    <row r="549" spans="1:24" ht="89.25" customHeight="1" x14ac:dyDescent="0.2">
      <c r="A549" s="20" t="s">
        <v>36</v>
      </c>
      <c r="B549" s="13" t="s">
        <v>1957</v>
      </c>
      <c r="C549" s="13" t="s">
        <v>47</v>
      </c>
      <c r="D549" s="13"/>
      <c r="E549" s="14">
        <v>42318</v>
      </c>
      <c r="F549" s="38">
        <v>2015</v>
      </c>
      <c r="G549" s="20" t="s">
        <v>1956</v>
      </c>
      <c r="H549" s="29" t="s">
        <v>2710</v>
      </c>
      <c r="I549" s="20"/>
      <c r="J549" s="15">
        <v>1396937.1</v>
      </c>
      <c r="K549" s="15"/>
      <c r="L549" s="18"/>
      <c r="M549" s="15">
        <v>1396937.1</v>
      </c>
      <c r="N549" s="15">
        <v>0</v>
      </c>
      <c r="O549" s="42" t="s">
        <v>61</v>
      </c>
      <c r="P549" s="13" t="s">
        <v>182</v>
      </c>
      <c r="Q549" s="13" t="s">
        <v>183</v>
      </c>
      <c r="R549" s="13" t="s">
        <v>184</v>
      </c>
      <c r="S549" s="22" t="s">
        <v>44</v>
      </c>
      <c r="T549" s="13" t="s">
        <v>77</v>
      </c>
      <c r="U549" s="13" t="s">
        <v>255</v>
      </c>
      <c r="V549" s="13" t="s">
        <v>256</v>
      </c>
      <c r="W549" s="16" t="s">
        <v>44</v>
      </c>
      <c r="X549" s="13" t="s">
        <v>1656</v>
      </c>
    </row>
    <row r="550" spans="1:24" ht="89.25" customHeight="1" x14ac:dyDescent="0.2">
      <c r="A550" s="20" t="s">
        <v>36</v>
      </c>
      <c r="B550" s="13" t="s">
        <v>1959</v>
      </c>
      <c r="C550" s="13" t="s">
        <v>47</v>
      </c>
      <c r="D550" s="13"/>
      <c r="E550" s="14">
        <v>42317</v>
      </c>
      <c r="F550" s="38">
        <v>2015</v>
      </c>
      <c r="G550" s="20" t="s">
        <v>1958</v>
      </c>
      <c r="H550" s="29" t="s">
        <v>2710</v>
      </c>
      <c r="I550" s="20"/>
      <c r="J550" s="15">
        <v>230896.42</v>
      </c>
      <c r="K550" s="15"/>
      <c r="L550" s="18"/>
      <c r="M550" s="15">
        <v>228587.46</v>
      </c>
      <c r="N550" s="15">
        <v>2308.96</v>
      </c>
      <c r="O550" s="42">
        <v>1</v>
      </c>
      <c r="P550" s="13" t="s">
        <v>495</v>
      </c>
      <c r="Q550" s="13" t="s">
        <v>496</v>
      </c>
      <c r="R550" s="13" t="s">
        <v>497</v>
      </c>
      <c r="S550" s="22" t="s">
        <v>44</v>
      </c>
      <c r="T550" s="13" t="s">
        <v>77</v>
      </c>
      <c r="U550" s="13" t="s">
        <v>255</v>
      </c>
      <c r="V550" s="13" t="s">
        <v>256</v>
      </c>
      <c r="W550" s="16" t="s">
        <v>44</v>
      </c>
      <c r="X550" s="13" t="s">
        <v>1656</v>
      </c>
    </row>
    <row r="551" spans="1:24" ht="89.25" customHeight="1" x14ac:dyDescent="0.2">
      <c r="A551" s="20" t="s">
        <v>36</v>
      </c>
      <c r="B551" s="32" t="s">
        <v>1627</v>
      </c>
      <c r="C551" s="13" t="s">
        <v>47</v>
      </c>
      <c r="D551" s="13"/>
      <c r="E551" s="14">
        <v>42577</v>
      </c>
      <c r="F551" s="38">
        <v>2016</v>
      </c>
      <c r="G551" s="34" t="s">
        <v>1626</v>
      </c>
      <c r="H551" s="29" t="s">
        <v>2708</v>
      </c>
      <c r="I551" s="20"/>
      <c r="J551" s="15">
        <v>6900250.3300000001</v>
      </c>
      <c r="K551" s="15"/>
      <c r="L551" s="18"/>
      <c r="M551" s="15">
        <v>4052628.45</v>
      </c>
      <c r="N551" s="15">
        <v>2847621.88</v>
      </c>
      <c r="O551" s="42">
        <v>41</v>
      </c>
      <c r="P551" s="13" t="s">
        <v>1629</v>
      </c>
      <c r="Q551" s="13" t="s">
        <v>1630</v>
      </c>
      <c r="R551" s="13" t="s">
        <v>1631</v>
      </c>
      <c r="S551" s="22" t="s">
        <v>60</v>
      </c>
      <c r="T551" s="13" t="s">
        <v>60</v>
      </c>
      <c r="U551" s="13" t="s">
        <v>255</v>
      </c>
      <c r="V551" s="13" t="s">
        <v>256</v>
      </c>
      <c r="W551" s="16" t="s">
        <v>44</v>
      </c>
      <c r="X551" s="13" t="s">
        <v>81</v>
      </c>
    </row>
    <row r="552" spans="1:24" ht="89.25" customHeight="1" x14ac:dyDescent="0.2">
      <c r="A552" t="s">
        <v>36</v>
      </c>
      <c r="B552" s="32" t="s">
        <v>1651</v>
      </c>
      <c r="C552" s="13" t="s">
        <v>47</v>
      </c>
      <c r="D552" s="13"/>
      <c r="E552" s="14">
        <v>42541</v>
      </c>
      <c r="F552" s="38">
        <v>2016</v>
      </c>
      <c r="G552" s="34" t="s">
        <v>1650</v>
      </c>
      <c r="H552" s="29" t="s">
        <v>2708</v>
      </c>
      <c r="I552" s="20"/>
      <c r="J552" s="15">
        <v>42403.199999999997</v>
      </c>
      <c r="K552" s="15"/>
      <c r="L552" s="18"/>
      <c r="M552" s="13" t="s">
        <v>51</v>
      </c>
      <c r="N552" s="13"/>
      <c r="O552" s="13"/>
      <c r="P552" s="13"/>
      <c r="Q552" s="13"/>
      <c r="R552" s="13"/>
      <c r="S552" s="13"/>
      <c r="T552" s="13"/>
      <c r="U552" s="13" t="s">
        <v>255</v>
      </c>
      <c r="V552" s="13" t="s">
        <v>256</v>
      </c>
      <c r="W552" s="16" t="s">
        <v>44</v>
      </c>
      <c r="X552" s="13" t="s">
        <v>77</v>
      </c>
    </row>
    <row r="553" spans="1:24" ht="89.25" customHeight="1" x14ac:dyDescent="0.2">
      <c r="A553" t="s">
        <v>36</v>
      </c>
      <c r="B553" s="32" t="s">
        <v>1687</v>
      </c>
      <c r="C553" s="13" t="s">
        <v>47</v>
      </c>
      <c r="D553" s="13"/>
      <c r="E553" s="14">
        <v>42528</v>
      </c>
      <c r="F553" s="38">
        <v>2016</v>
      </c>
      <c r="G553" s="34" t="s">
        <v>1650</v>
      </c>
      <c r="H553" s="29" t="s">
        <v>2708</v>
      </c>
      <c r="I553" s="20"/>
      <c r="J553" s="15">
        <v>42403.199999999997</v>
      </c>
      <c r="K553" s="15"/>
      <c r="L553" s="18"/>
      <c r="M553" s="13" t="s">
        <v>51</v>
      </c>
      <c r="N553" s="13"/>
      <c r="O553" s="13"/>
      <c r="P553" s="13"/>
      <c r="Q553" s="13"/>
      <c r="R553" s="13"/>
      <c r="S553" s="13"/>
      <c r="T553" s="13"/>
      <c r="U553" s="13" t="s">
        <v>255</v>
      </c>
      <c r="V553" s="13" t="s">
        <v>256</v>
      </c>
      <c r="W553" s="16" t="s">
        <v>44</v>
      </c>
      <c r="X553" s="13" t="s">
        <v>77</v>
      </c>
    </row>
    <row r="554" spans="1:24" ht="89.25" customHeight="1" x14ac:dyDescent="0.2">
      <c r="A554" t="s">
        <v>36</v>
      </c>
      <c r="B554" s="32" t="s">
        <v>1725</v>
      </c>
      <c r="C554" s="13" t="s">
        <v>47</v>
      </c>
      <c r="D554" s="13"/>
      <c r="E554" s="14">
        <v>42485</v>
      </c>
      <c r="F554" s="38">
        <v>2016</v>
      </c>
      <c r="G554" s="34" t="s">
        <v>1724</v>
      </c>
      <c r="H554" s="29" t="s">
        <v>2708</v>
      </c>
      <c r="I554" s="20"/>
      <c r="J554" s="15">
        <v>82320</v>
      </c>
      <c r="K554" s="15"/>
      <c r="L554" s="18"/>
      <c r="M554" s="13" t="s">
        <v>51</v>
      </c>
      <c r="N554" s="13"/>
      <c r="O554" s="13"/>
      <c r="P554" s="13"/>
      <c r="Q554" s="13"/>
      <c r="R554" s="13"/>
      <c r="S554" s="13"/>
      <c r="T554" s="13"/>
      <c r="U554" s="13" t="s">
        <v>255</v>
      </c>
      <c r="V554" s="13" t="s">
        <v>256</v>
      </c>
      <c r="W554" s="16" t="s">
        <v>44</v>
      </c>
      <c r="X554" s="13" t="s">
        <v>77</v>
      </c>
    </row>
    <row r="555" spans="1:24" ht="89.25" customHeight="1" x14ac:dyDescent="0.2">
      <c r="A555" s="20" t="s">
        <v>36</v>
      </c>
      <c r="B555" s="32" t="s">
        <v>939</v>
      </c>
      <c r="C555" s="13" t="s">
        <v>282</v>
      </c>
      <c r="D555" s="13"/>
      <c r="E555" s="14">
        <v>43060</v>
      </c>
      <c r="F555" s="38">
        <v>2017</v>
      </c>
      <c r="G555" s="34" t="s">
        <v>748</v>
      </c>
      <c r="H555" s="29" t="s">
        <v>2708</v>
      </c>
      <c r="I555" s="20"/>
      <c r="J555" s="15">
        <v>190723.5</v>
      </c>
      <c r="K555" s="15"/>
      <c r="L555" s="18"/>
      <c r="M555" s="15">
        <v>172500</v>
      </c>
      <c r="N555" s="15">
        <v>18223.5</v>
      </c>
      <c r="O555" s="42">
        <v>10</v>
      </c>
      <c r="P555" s="13" t="s">
        <v>941</v>
      </c>
      <c r="Q555" s="13" t="s">
        <v>942</v>
      </c>
      <c r="R555" s="13" t="s">
        <v>943</v>
      </c>
      <c r="S555" s="22" t="s">
        <v>42</v>
      </c>
      <c r="T555" s="13" t="s">
        <v>81</v>
      </c>
      <c r="U555" s="13" t="s">
        <v>255</v>
      </c>
      <c r="V555" s="13" t="s">
        <v>256</v>
      </c>
      <c r="W555" s="16" t="s">
        <v>44</v>
      </c>
      <c r="X555" s="13" t="s">
        <v>61</v>
      </c>
    </row>
    <row r="556" spans="1:24" ht="89.25" customHeight="1" x14ac:dyDescent="0.2">
      <c r="A556" s="20" t="s">
        <v>36</v>
      </c>
      <c r="B556" s="32" t="s">
        <v>1088</v>
      </c>
      <c r="C556" s="13" t="s">
        <v>282</v>
      </c>
      <c r="D556" s="13"/>
      <c r="E556" s="14">
        <v>42933</v>
      </c>
      <c r="F556" s="38">
        <v>2017</v>
      </c>
      <c r="G556" s="34" t="s">
        <v>1087</v>
      </c>
      <c r="H556" s="29" t="s">
        <v>2708</v>
      </c>
      <c r="I556" s="20"/>
      <c r="J556" s="15">
        <v>187500</v>
      </c>
      <c r="K556" s="15"/>
      <c r="L556" s="18"/>
      <c r="M556" s="15">
        <v>175000</v>
      </c>
      <c r="N556" s="15">
        <v>12500</v>
      </c>
      <c r="O556" s="42">
        <v>7</v>
      </c>
      <c r="P556" s="13" t="s">
        <v>621</v>
      </c>
      <c r="Q556" s="13" t="s">
        <v>622</v>
      </c>
      <c r="R556" s="13" t="s">
        <v>623</v>
      </c>
      <c r="S556" s="21" t="s">
        <v>42</v>
      </c>
      <c r="T556" s="13" t="s">
        <v>69</v>
      </c>
      <c r="U556" s="13" t="s">
        <v>255</v>
      </c>
      <c r="V556" s="13" t="s">
        <v>256</v>
      </c>
      <c r="W556" s="16" t="s">
        <v>44</v>
      </c>
      <c r="X556" s="13" t="s">
        <v>81</v>
      </c>
    </row>
    <row r="557" spans="1:24" ht="89.25" customHeight="1" x14ac:dyDescent="0.2">
      <c r="A557" s="20" t="s">
        <v>36</v>
      </c>
      <c r="B557" s="32" t="s">
        <v>1100</v>
      </c>
      <c r="C557" s="13" t="s">
        <v>47</v>
      </c>
      <c r="D557" s="13"/>
      <c r="E557" s="14">
        <v>42919</v>
      </c>
      <c r="F557" s="38">
        <v>2017</v>
      </c>
      <c r="G557" s="34" t="s">
        <v>1099</v>
      </c>
      <c r="H557" s="29" t="s">
        <v>2708</v>
      </c>
      <c r="I557" s="20"/>
      <c r="J557" s="15">
        <v>67275</v>
      </c>
      <c r="K557" s="15"/>
      <c r="L557" s="18"/>
      <c r="M557" s="15">
        <v>67275</v>
      </c>
      <c r="N557" s="15">
        <v>0</v>
      </c>
      <c r="O557" s="42" t="s">
        <v>61</v>
      </c>
      <c r="P557" s="13" t="s">
        <v>148</v>
      </c>
      <c r="Q557" s="13" t="s">
        <v>148</v>
      </c>
      <c r="R557" s="13" t="s">
        <v>148</v>
      </c>
      <c r="S557" s="13" t="s">
        <v>148</v>
      </c>
      <c r="T557" s="13" t="s">
        <v>148</v>
      </c>
      <c r="U557" s="13" t="s">
        <v>255</v>
      </c>
      <c r="V557" s="13" t="s">
        <v>256</v>
      </c>
      <c r="W557" s="16" t="s">
        <v>44</v>
      </c>
      <c r="X557" s="13" t="s">
        <v>81</v>
      </c>
    </row>
    <row r="558" spans="1:24" ht="89.25" customHeight="1" x14ac:dyDescent="0.2">
      <c r="A558" s="20" t="s">
        <v>36</v>
      </c>
      <c r="B558" s="32" t="s">
        <v>1111</v>
      </c>
      <c r="C558" s="13" t="s">
        <v>47</v>
      </c>
      <c r="D558" s="13"/>
      <c r="E558" s="14">
        <v>42916</v>
      </c>
      <c r="F558" s="38">
        <v>2017</v>
      </c>
      <c r="G558" s="34" t="s">
        <v>835</v>
      </c>
      <c r="H558" s="29" t="s">
        <v>2708</v>
      </c>
      <c r="I558" s="20"/>
      <c r="J558" s="15">
        <v>709109.18</v>
      </c>
      <c r="K558" s="15"/>
      <c r="L558" s="18"/>
      <c r="M558" s="15">
        <v>709109.18</v>
      </c>
      <c r="N558" s="15">
        <v>0</v>
      </c>
      <c r="O558" s="42" t="s">
        <v>61</v>
      </c>
      <c r="P558" s="13" t="s">
        <v>148</v>
      </c>
      <c r="Q558" s="13" t="s">
        <v>148</v>
      </c>
      <c r="R558" s="13" t="s">
        <v>148</v>
      </c>
      <c r="S558" s="13" t="s">
        <v>148</v>
      </c>
      <c r="T558" s="13" t="s">
        <v>148</v>
      </c>
      <c r="U558" s="13" t="s">
        <v>255</v>
      </c>
      <c r="V558" s="13" t="s">
        <v>256</v>
      </c>
      <c r="W558" s="16" t="s">
        <v>44</v>
      </c>
      <c r="X558" s="13" t="s">
        <v>81</v>
      </c>
    </row>
    <row r="559" spans="1:24" ht="89.25" customHeight="1" x14ac:dyDescent="0.2">
      <c r="A559" s="20" t="s">
        <v>36</v>
      </c>
      <c r="B559" s="32" t="s">
        <v>1125</v>
      </c>
      <c r="C559" s="13" t="s">
        <v>47</v>
      </c>
      <c r="D559" s="13"/>
      <c r="E559" s="14">
        <v>42905</v>
      </c>
      <c r="F559" s="38">
        <v>2017</v>
      </c>
      <c r="G559" s="34" t="s">
        <v>1087</v>
      </c>
      <c r="H559" s="29" t="s">
        <v>2708</v>
      </c>
      <c r="I559" s="20"/>
      <c r="J559" s="15">
        <v>40147.300000000003</v>
      </c>
      <c r="K559" s="15"/>
      <c r="L559" s="18"/>
      <c r="M559" s="15">
        <v>40147.300000000003</v>
      </c>
      <c r="N559" s="15">
        <v>0</v>
      </c>
      <c r="O559" s="42" t="s">
        <v>61</v>
      </c>
      <c r="P559" s="13" t="s">
        <v>148</v>
      </c>
      <c r="Q559" s="13" t="s">
        <v>148</v>
      </c>
      <c r="R559" s="13" t="s">
        <v>148</v>
      </c>
      <c r="S559" s="13" t="s">
        <v>148</v>
      </c>
      <c r="T559" s="13" t="s">
        <v>148</v>
      </c>
      <c r="U559" s="13" t="s">
        <v>255</v>
      </c>
      <c r="V559" s="13" t="s">
        <v>256</v>
      </c>
      <c r="W559" s="16" t="s">
        <v>44</v>
      </c>
      <c r="X559" s="13" t="s">
        <v>81</v>
      </c>
    </row>
    <row r="560" spans="1:24" ht="89.25" customHeight="1" x14ac:dyDescent="0.2">
      <c r="A560" t="s">
        <v>36</v>
      </c>
      <c r="B560" s="32" t="s">
        <v>1128</v>
      </c>
      <c r="C560" s="13" t="s">
        <v>47</v>
      </c>
      <c r="D560" s="13"/>
      <c r="E560" s="14">
        <v>42905</v>
      </c>
      <c r="F560" s="38">
        <v>2017</v>
      </c>
      <c r="G560" s="34" t="s">
        <v>835</v>
      </c>
      <c r="H560" s="29" t="s">
        <v>2708</v>
      </c>
      <c r="I560" s="20"/>
      <c r="J560" s="15">
        <v>709109.18</v>
      </c>
      <c r="K560" s="15"/>
      <c r="L560" s="18"/>
      <c r="M560" s="13" t="s">
        <v>51</v>
      </c>
      <c r="N560" s="13"/>
      <c r="O560" s="13"/>
      <c r="P560" s="13"/>
      <c r="Q560" s="13"/>
      <c r="R560" s="13"/>
      <c r="S560" s="13"/>
      <c r="T560" s="13"/>
      <c r="U560" s="13" t="s">
        <v>255</v>
      </c>
      <c r="V560" s="13" t="s">
        <v>256</v>
      </c>
      <c r="W560" s="16" t="s">
        <v>44</v>
      </c>
      <c r="X560" s="13" t="s">
        <v>81</v>
      </c>
    </row>
    <row r="561" spans="1:24" ht="89.25" customHeight="1" x14ac:dyDescent="0.2">
      <c r="A561" s="20" t="s">
        <v>36</v>
      </c>
      <c r="B561" s="32" t="s">
        <v>494</v>
      </c>
      <c r="C561" s="13" t="s">
        <v>47</v>
      </c>
      <c r="D561" s="13"/>
      <c r="E561" s="14">
        <v>43343</v>
      </c>
      <c r="F561" s="38">
        <v>2018</v>
      </c>
      <c r="G561" s="34" t="s">
        <v>254</v>
      </c>
      <c r="H561" s="29" t="s">
        <v>2708</v>
      </c>
      <c r="I561" s="20"/>
      <c r="J561" s="15">
        <v>4018769.7</v>
      </c>
      <c r="K561" s="15"/>
      <c r="L561" s="18"/>
      <c r="M561" s="15">
        <v>2687819.65</v>
      </c>
      <c r="N561" s="15">
        <v>1330950.05</v>
      </c>
      <c r="O561" s="42">
        <v>33</v>
      </c>
      <c r="P561" s="13" t="s">
        <v>495</v>
      </c>
      <c r="Q561" s="13" t="s">
        <v>496</v>
      </c>
      <c r="R561" s="13" t="s">
        <v>497</v>
      </c>
      <c r="S561" s="21" t="s">
        <v>44</v>
      </c>
      <c r="T561" s="13" t="s">
        <v>77</v>
      </c>
      <c r="U561" s="13" t="s">
        <v>255</v>
      </c>
      <c r="V561" s="13" t="s">
        <v>256</v>
      </c>
      <c r="W561" s="16" t="s">
        <v>44</v>
      </c>
      <c r="X561" s="13" t="s">
        <v>77</v>
      </c>
    </row>
    <row r="562" spans="1:24" ht="89.25" customHeight="1" x14ac:dyDescent="0.2">
      <c r="A562" s="20" t="s">
        <v>36</v>
      </c>
      <c r="B562" s="32" t="s">
        <v>537</v>
      </c>
      <c r="C562" s="13" t="s">
        <v>47</v>
      </c>
      <c r="D562" s="13"/>
      <c r="E562" s="14">
        <v>43291</v>
      </c>
      <c r="F562" s="38">
        <v>2018</v>
      </c>
      <c r="G562" s="34" t="s">
        <v>254</v>
      </c>
      <c r="H562" s="29" t="s">
        <v>2708</v>
      </c>
      <c r="I562" s="20"/>
      <c r="J562" s="15">
        <v>2123142.84</v>
      </c>
      <c r="K562" s="15"/>
      <c r="L562" s="18"/>
      <c r="M562" s="15">
        <v>1495119.95</v>
      </c>
      <c r="N562" s="15">
        <v>628022.89</v>
      </c>
      <c r="O562" s="42">
        <v>30</v>
      </c>
      <c r="P562" s="13" t="s">
        <v>259</v>
      </c>
      <c r="Q562" s="13" t="s">
        <v>260</v>
      </c>
      <c r="R562" s="13" t="s">
        <v>261</v>
      </c>
      <c r="S562" s="21" t="s">
        <v>44</v>
      </c>
      <c r="T562" s="13" t="s">
        <v>77</v>
      </c>
      <c r="U562" s="13" t="s">
        <v>255</v>
      </c>
      <c r="V562" s="13" t="s">
        <v>256</v>
      </c>
      <c r="W562" s="16" t="s">
        <v>44</v>
      </c>
      <c r="X562" s="13" t="s">
        <v>61</v>
      </c>
    </row>
    <row r="563" spans="1:24" ht="89.25" customHeight="1" x14ac:dyDescent="0.2">
      <c r="A563" s="20" t="s">
        <v>36</v>
      </c>
      <c r="B563" s="32" t="s">
        <v>538</v>
      </c>
      <c r="C563" s="13" t="s">
        <v>47</v>
      </c>
      <c r="D563" s="13"/>
      <c r="E563" s="14">
        <v>43291</v>
      </c>
      <c r="F563" s="38">
        <v>2018</v>
      </c>
      <c r="G563" s="34" t="s">
        <v>254</v>
      </c>
      <c r="H563" s="29" t="s">
        <v>2708</v>
      </c>
      <c r="I563" s="20"/>
      <c r="J563" s="15">
        <v>584051.1</v>
      </c>
      <c r="K563" s="15"/>
      <c r="L563" s="18"/>
      <c r="M563" s="15">
        <v>405915.24</v>
      </c>
      <c r="N563" s="15">
        <v>178135.86</v>
      </c>
      <c r="O563" s="42">
        <v>31</v>
      </c>
      <c r="P563" s="13" t="s">
        <v>259</v>
      </c>
      <c r="Q563" s="13" t="s">
        <v>260</v>
      </c>
      <c r="R563" s="13" t="s">
        <v>261</v>
      </c>
      <c r="S563" s="21" t="s">
        <v>44</v>
      </c>
      <c r="T563" s="13" t="s">
        <v>77</v>
      </c>
      <c r="U563" s="13" t="s">
        <v>255</v>
      </c>
      <c r="V563" s="13" t="s">
        <v>256</v>
      </c>
      <c r="W563" s="16" t="s">
        <v>44</v>
      </c>
      <c r="X563" s="13" t="s">
        <v>77</v>
      </c>
    </row>
    <row r="564" spans="1:24" ht="89.25" customHeight="1" x14ac:dyDescent="0.2">
      <c r="A564" s="20" t="s">
        <v>36</v>
      </c>
      <c r="B564" s="32" t="s">
        <v>641</v>
      </c>
      <c r="C564" s="13" t="s">
        <v>47</v>
      </c>
      <c r="D564" s="13"/>
      <c r="E564" s="14">
        <v>43218</v>
      </c>
      <c r="F564" s="38">
        <v>2018</v>
      </c>
      <c r="G564" s="34" t="s">
        <v>640</v>
      </c>
      <c r="H564" s="29" t="s">
        <v>2708</v>
      </c>
      <c r="I564" s="20"/>
      <c r="J564" s="15">
        <v>496037.25</v>
      </c>
      <c r="K564" s="15"/>
      <c r="L564" s="18"/>
      <c r="M564" s="15">
        <v>287305.23</v>
      </c>
      <c r="N564" s="15">
        <v>208732.02</v>
      </c>
      <c r="O564" s="42">
        <v>42</v>
      </c>
      <c r="P564" s="13" t="s">
        <v>495</v>
      </c>
      <c r="Q564" s="13" t="s">
        <v>496</v>
      </c>
      <c r="R564" s="13" t="s">
        <v>497</v>
      </c>
      <c r="S564" s="21" t="s">
        <v>44</v>
      </c>
      <c r="T564" s="13" t="s">
        <v>77</v>
      </c>
      <c r="U564" s="13" t="s">
        <v>255</v>
      </c>
      <c r="V564" s="13" t="s">
        <v>256</v>
      </c>
      <c r="W564" s="16" t="s">
        <v>44</v>
      </c>
      <c r="X564" s="13" t="s">
        <v>61</v>
      </c>
    </row>
    <row r="565" spans="1:24" ht="89.25" customHeight="1" x14ac:dyDescent="0.2">
      <c r="A565" s="20" t="s">
        <v>36</v>
      </c>
      <c r="B565" s="32" t="s">
        <v>749</v>
      </c>
      <c r="C565" s="13" t="s">
        <v>47</v>
      </c>
      <c r="D565" s="13"/>
      <c r="E565" s="14">
        <v>43165</v>
      </c>
      <c r="F565" s="38">
        <v>2018</v>
      </c>
      <c r="G565" s="34" t="s">
        <v>748</v>
      </c>
      <c r="H565" s="29" t="s">
        <v>2708</v>
      </c>
      <c r="I565" s="20"/>
      <c r="J565" s="15">
        <v>1530936</v>
      </c>
      <c r="K565" s="15"/>
      <c r="L565" s="18"/>
      <c r="M565" s="15">
        <v>1094211.5900000001</v>
      </c>
      <c r="N565" s="15">
        <v>436724.41</v>
      </c>
      <c r="O565" s="42">
        <v>29</v>
      </c>
      <c r="P565" s="13" t="s">
        <v>495</v>
      </c>
      <c r="Q565" s="13" t="s">
        <v>496</v>
      </c>
      <c r="R565" s="13" t="s">
        <v>497</v>
      </c>
      <c r="S565" s="21" t="s">
        <v>44</v>
      </c>
      <c r="T565" s="13" t="s">
        <v>77</v>
      </c>
      <c r="U565" s="13" t="s">
        <v>255</v>
      </c>
      <c r="V565" s="13" t="s">
        <v>256</v>
      </c>
      <c r="W565" s="16" t="s">
        <v>44</v>
      </c>
      <c r="X565" s="13" t="s">
        <v>61</v>
      </c>
    </row>
    <row r="566" spans="1:24" ht="89.25" customHeight="1" x14ac:dyDescent="0.2">
      <c r="A566" s="20" t="s">
        <v>36</v>
      </c>
      <c r="B566" s="32" t="s">
        <v>836</v>
      </c>
      <c r="C566" s="13" t="s">
        <v>47</v>
      </c>
      <c r="D566" s="13"/>
      <c r="E566" s="14">
        <v>43130</v>
      </c>
      <c r="F566" s="38">
        <v>2018</v>
      </c>
      <c r="G566" s="34" t="s">
        <v>835</v>
      </c>
      <c r="H566" s="29" t="s">
        <v>2708</v>
      </c>
      <c r="I566" s="20"/>
      <c r="J566" s="15">
        <v>75933.77</v>
      </c>
      <c r="K566" s="15"/>
      <c r="L566" s="18"/>
      <c r="M566" s="15">
        <v>75933.77</v>
      </c>
      <c r="N566" s="15">
        <v>0</v>
      </c>
      <c r="O566" s="42" t="s">
        <v>61</v>
      </c>
      <c r="P566" s="13" t="s">
        <v>148</v>
      </c>
      <c r="Q566" s="13" t="s">
        <v>148</v>
      </c>
      <c r="R566" s="13" t="s">
        <v>148</v>
      </c>
      <c r="S566" s="13" t="s">
        <v>148</v>
      </c>
      <c r="T566" s="13" t="s">
        <v>148</v>
      </c>
      <c r="U566" s="13" t="s">
        <v>255</v>
      </c>
      <c r="V566" s="13" t="s">
        <v>256</v>
      </c>
      <c r="W566" s="16" t="s">
        <v>44</v>
      </c>
      <c r="X566" s="13" t="s">
        <v>77</v>
      </c>
    </row>
    <row r="567" spans="1:24" ht="89.25" customHeight="1" x14ac:dyDescent="0.2">
      <c r="A567" t="s">
        <v>36</v>
      </c>
      <c r="B567" s="32" t="s">
        <v>257</v>
      </c>
      <c r="C567" s="13" t="s">
        <v>47</v>
      </c>
      <c r="D567" s="13"/>
      <c r="E567" s="14">
        <v>43459</v>
      </c>
      <c r="F567" s="38">
        <v>2018</v>
      </c>
      <c r="G567" s="34" t="s">
        <v>254</v>
      </c>
      <c r="H567" s="29" t="s">
        <v>2708</v>
      </c>
      <c r="I567" s="20"/>
      <c r="J567" s="15">
        <v>3230532.83</v>
      </c>
      <c r="K567" s="15"/>
      <c r="L567" s="18"/>
      <c r="M567" s="13" t="s">
        <v>51</v>
      </c>
      <c r="N567" s="13"/>
      <c r="O567" s="42" t="s">
        <v>61</v>
      </c>
      <c r="P567" s="13" t="s">
        <v>259</v>
      </c>
      <c r="Q567" s="13" t="s">
        <v>260</v>
      </c>
      <c r="R567" s="13" t="s">
        <v>261</v>
      </c>
      <c r="S567" s="17" t="s">
        <v>44</v>
      </c>
      <c r="T567" s="13" t="s">
        <v>77</v>
      </c>
      <c r="U567" s="13" t="s">
        <v>255</v>
      </c>
      <c r="V567" s="13" t="s">
        <v>256</v>
      </c>
      <c r="W567" s="16" t="s">
        <v>44</v>
      </c>
      <c r="X567" s="13" t="s">
        <v>81</v>
      </c>
    </row>
    <row r="568" spans="1:24" ht="89.25" customHeight="1" x14ac:dyDescent="0.2">
      <c r="A568" s="20" t="s">
        <v>36</v>
      </c>
      <c r="B568" s="32" t="s">
        <v>321</v>
      </c>
      <c r="C568" s="13" t="s">
        <v>47</v>
      </c>
      <c r="D568" s="13"/>
      <c r="E568" s="14">
        <v>43431</v>
      </c>
      <c r="F568" s="38">
        <v>2018</v>
      </c>
      <c r="G568" s="34" t="s">
        <v>320</v>
      </c>
      <c r="H568" s="29" t="s">
        <v>2708</v>
      </c>
      <c r="I568" s="20"/>
      <c r="J568" s="15">
        <v>938926</v>
      </c>
      <c r="K568" s="15"/>
      <c r="L568" s="18"/>
      <c r="M568" s="15">
        <v>938926</v>
      </c>
      <c r="N568" s="15">
        <v>0</v>
      </c>
      <c r="O568" s="42" t="s">
        <v>61</v>
      </c>
      <c r="P568" s="13" t="s">
        <v>148</v>
      </c>
      <c r="Q568" s="13" t="s">
        <v>148</v>
      </c>
      <c r="R568" s="13" t="s">
        <v>148</v>
      </c>
      <c r="S568" s="13" t="s">
        <v>148</v>
      </c>
      <c r="T568" s="13" t="s">
        <v>148</v>
      </c>
      <c r="U568" s="13" t="s">
        <v>255</v>
      </c>
      <c r="V568" s="13" t="s">
        <v>256</v>
      </c>
      <c r="W568" s="16" t="s">
        <v>44</v>
      </c>
      <c r="X568" s="13" t="s">
        <v>77</v>
      </c>
    </row>
    <row r="569" spans="1:24" ht="89.25" customHeight="1" x14ac:dyDescent="0.2">
      <c r="A569" t="s">
        <v>165</v>
      </c>
      <c r="B569" s="13" t="s">
        <v>169</v>
      </c>
      <c r="C569" s="13" t="s">
        <v>170</v>
      </c>
      <c r="D569" s="13" t="s">
        <v>2716</v>
      </c>
      <c r="E569" s="14">
        <v>43524</v>
      </c>
      <c r="F569" s="38">
        <v>2019</v>
      </c>
      <c r="G569" s="20" t="s">
        <v>166</v>
      </c>
      <c r="H569" s="29" t="s">
        <v>2709</v>
      </c>
      <c r="I569" s="20"/>
      <c r="J569" s="15">
        <v>799446.28</v>
      </c>
      <c r="K569" s="15"/>
      <c r="L569" s="18"/>
      <c r="M569" s="13" t="s">
        <v>51</v>
      </c>
      <c r="N569" s="13"/>
      <c r="O569" s="42" t="s">
        <v>61</v>
      </c>
      <c r="P569" s="13"/>
      <c r="Q569" s="13"/>
      <c r="R569" s="13"/>
      <c r="S569" s="13"/>
      <c r="T569" s="13"/>
      <c r="U569" s="13" t="s">
        <v>167</v>
      </c>
      <c r="V569" s="13" t="s">
        <v>168</v>
      </c>
      <c r="W569" s="16" t="s">
        <v>44</v>
      </c>
      <c r="X569" s="13" t="s">
        <v>45</v>
      </c>
    </row>
    <row r="570" spans="1:24" ht="89.25" customHeight="1" x14ac:dyDescent="0.2">
      <c r="J570" s="23"/>
      <c r="K570" s="23"/>
    </row>
  </sheetData>
  <autoFilter ref="A1:X569"/>
  <sortState ref="A2:X767">
    <sortCondition ref="B2:B767"/>
  </sortState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Обработанный резервнаЯ</vt:lpstr>
      <vt:lpstr>29-05-2019 (2)</vt:lpstr>
      <vt:lpstr>Обработанный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Мазейко Вадим Николаевич</dc:creator>
  <cp:lastModifiedBy>Мазейко Вадим Николаевич</cp:lastModifiedBy>
  <dcterms:created xsi:type="dcterms:W3CDTF">2019-05-29T14:59:44Z</dcterms:created>
  <dcterms:modified xsi:type="dcterms:W3CDTF">2019-06-03T14:09:41Z</dcterms:modified>
</cp:coreProperties>
</file>