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van\Desktop\"/>
    </mc:Choice>
  </mc:AlternateContent>
  <xr:revisionPtr revIDLastSave="0" documentId="8_{EC958B2C-C8D5-48E1-8C73-E6EAC06592DD}" xr6:coauthVersionLast="44" xr6:coauthVersionMax="44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0" hidden="1">Sheet1!$A$1:$A$186</definedName>
    <definedName name="_xlchart.v1.0" hidden="1">Sheet4!$A$2:$A$115</definedName>
    <definedName name="_xlchart.v1.1" hidden="1">Sheet4!$B$1</definedName>
    <definedName name="_xlchart.v1.10" hidden="1">Sheet4!$A$2:$A$115</definedName>
    <definedName name="_xlchart.v1.11" hidden="1">Sheet4!$B$1</definedName>
    <definedName name="_xlchart.v1.12" hidden="1">Sheet4!$B$2:$B$115</definedName>
    <definedName name="_xlchart.v1.13" hidden="1">Sheet4!$C$1</definedName>
    <definedName name="_xlchart.v1.14" hidden="1">Sheet4!$C$2:$C$115</definedName>
    <definedName name="_xlchart.v1.15" hidden="1">Sheet4!$A$2:$A$115</definedName>
    <definedName name="_xlchart.v1.16" hidden="1">Sheet4!$B$1</definedName>
    <definedName name="_xlchart.v1.17" hidden="1">Sheet4!$B$2:$B$115</definedName>
    <definedName name="_xlchart.v1.18" hidden="1">Sheet4!$C$1</definedName>
    <definedName name="_xlchart.v1.19" hidden="1">Sheet4!$C$2:$C$115</definedName>
    <definedName name="_xlchart.v1.2" hidden="1">Sheet4!$B$2:$B$115</definedName>
    <definedName name="_xlchart.v1.3" hidden="1">Sheet4!$C$1</definedName>
    <definedName name="_xlchart.v1.4" hidden="1">Sheet4!$C$2:$C$115</definedName>
    <definedName name="_xlchart.v1.5" hidden="1">Sheet4!$A$2:$A$115</definedName>
    <definedName name="_xlchart.v1.6" hidden="1">Sheet4!$B$1</definedName>
    <definedName name="_xlchart.v1.7" hidden="1">Sheet4!$B$2:$B$115</definedName>
    <definedName name="_xlchart.v1.8" hidden="1">Sheet4!$C$1</definedName>
    <definedName name="_xlchart.v1.9" hidden="1">Sheet4!$C$2:$C$115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8" i="1" l="1"/>
  <c r="N173" i="1" l="1"/>
  <c r="N167" i="1"/>
  <c r="N168" i="1"/>
  <c r="N111" i="1"/>
  <c r="N112" i="1"/>
  <c r="N113" i="1"/>
  <c r="N100" i="1"/>
  <c r="N89" i="1"/>
  <c r="N57" i="1"/>
  <c r="N11" i="1"/>
  <c r="N9" i="1"/>
  <c r="N4" i="1"/>
  <c r="N5" i="1"/>
  <c r="N8" i="1"/>
  <c r="N3" i="1"/>
</calcChain>
</file>

<file path=xl/sharedStrings.xml><?xml version="1.0" encoding="utf-8"?>
<sst xmlns="http://schemas.openxmlformats.org/spreadsheetml/2006/main" count="135" uniqueCount="68">
  <si>
    <t>Bacchus Marsh</t>
  </si>
  <si>
    <t>Bairnsdale</t>
  </si>
  <si>
    <t>Ballarat</t>
  </si>
  <si>
    <t>Albury-Wodonga</t>
  </si>
  <si>
    <t>Benalla</t>
  </si>
  <si>
    <t>Bendigo</t>
  </si>
  <si>
    <t>Castlemaine</t>
  </si>
  <si>
    <t>Colac</t>
  </si>
  <si>
    <t>Drouin</t>
  </si>
  <si>
    <t>Drysdale-clifton springs</t>
  </si>
  <si>
    <t>Echuca</t>
  </si>
  <si>
    <t>Geelong</t>
  </si>
  <si>
    <t>Gisborne</t>
  </si>
  <si>
    <t>Hamilton</t>
  </si>
  <si>
    <t>Healesville</t>
  </si>
  <si>
    <t>Horsham</t>
  </si>
  <si>
    <t>Lara</t>
  </si>
  <si>
    <t>Leopold</t>
  </si>
  <si>
    <t>Melbourne</t>
  </si>
  <si>
    <t>Melton</t>
  </si>
  <si>
    <t>Mildura-Buronga</t>
  </si>
  <si>
    <t>Moe-Newborough</t>
  </si>
  <si>
    <t>Morwell</t>
  </si>
  <si>
    <t>Ocean Grove-Barwon Heads</t>
  </si>
  <si>
    <t>Pakenham</t>
  </si>
  <si>
    <t>Portland</t>
  </si>
  <si>
    <t>Sale</t>
  </si>
  <si>
    <t>Shepparton-Mooroopna</t>
  </si>
  <si>
    <t>Sunbury</t>
  </si>
  <si>
    <t>Swan Hill</t>
  </si>
  <si>
    <t>Torquay</t>
  </si>
  <si>
    <t>Traralgon</t>
  </si>
  <si>
    <t>Wallan</t>
  </si>
  <si>
    <t>Wangaratta</t>
  </si>
  <si>
    <t>Warragul</t>
  </si>
  <si>
    <t>Warrnambool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</si>
  <si>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</si>
  <si>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</si>
  <si>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</si>
  <si>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</si>
  <si>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</si>
  <si>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</si>
  <si>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</si>
  <si>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</si>
  <si>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</si>
  <si>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</si>
  <si>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</si>
  <si>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</si>
  <si>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</si>
  <si>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</si>
  <si>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ararat</t>
  </si>
  <si>
    <t>banyule</t>
  </si>
  <si>
    <t>Alpine</t>
  </si>
  <si>
    <t>bass coast</t>
  </si>
  <si>
    <t>Baw Baw</t>
  </si>
  <si>
    <t>%&lt;=15mins</t>
  </si>
  <si>
    <t>UCL Name</t>
  </si>
  <si>
    <t>Albury - Wodonga (Wodonga Part)</t>
  </si>
  <si>
    <t>Drysdale - Clifton Springs</t>
  </si>
  <si>
    <t>Echuca - Moama (Echuca Part)</t>
  </si>
  <si>
    <t>Mildura - Buronga (Mildura Part)</t>
  </si>
  <si>
    <t>Moe - Newborough</t>
  </si>
  <si>
    <t>Ocean Grove - Barwon Heads</t>
  </si>
  <si>
    <t>Portland (Vic.)</t>
  </si>
  <si>
    <t>Shepparton - Mooroopna</t>
  </si>
  <si>
    <t>Torquay - Jan Juc</t>
  </si>
  <si>
    <t>Total UCLs &gt; 7500</t>
  </si>
  <si>
    <t>AVG RT -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</si>
</sst>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rgb="FF666666"/>
      <name val="Arial"/>
      <family val="2"/>
    </font>
    <font>
      <u/>
      <sz val="11"/>
      <color theme="10"/>
      <name val="Calibri"/>
      <family val="2"/>
    </font>
    <font>
      <b/>
      <sz val="7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4EF"/>
        <bgColor indexed="64"/>
      </patternFill>
    </fill>
    <fill>
      <patternFill patternType="solid">
        <fgColor rgb="FFCCCC99"/>
        <bgColor indexed="64"/>
      </patternFill>
    </fill>
  </fills>
  <borders count="8">
    <border>
      <left/>
      <right/>
      <top/>
      <bottom/>
      <diagonal/>
    </border>
    <border>
      <left style="medium">
        <color rgb="FFCCCC99"/>
      </left>
      <right style="medium">
        <color rgb="FFCCCC99"/>
      </right>
      <top style="medium">
        <color rgb="FFCCCC99"/>
      </top>
      <bottom style="medium">
        <color rgb="FFCCCC99"/>
      </bottom>
      <diagonal/>
    </border>
    <border>
      <left style="medium">
        <color rgb="FFCCCC99"/>
      </left>
      <right/>
      <top style="medium">
        <color rgb="FFCCCC99"/>
      </top>
      <bottom/>
      <diagonal/>
    </border>
    <border>
      <left/>
      <right/>
      <top style="medium">
        <color rgb="FFCCCC99"/>
      </top>
      <bottom/>
      <diagonal/>
    </border>
    <border>
      <left/>
      <right style="medium">
        <color rgb="FFCCCC99"/>
      </right>
      <top style="medium">
        <color rgb="FFCCCC99"/>
      </top>
      <bottom/>
      <diagonal/>
    </border>
    <border>
      <left/>
      <right style="medium">
        <color rgb="FFCCCC99"/>
      </right>
      <top/>
      <bottom style="medium">
        <color rgb="FFCCCC99"/>
      </bottom>
      <diagonal/>
    </border>
    <border>
      <left/>
      <right/>
      <top/>
      <bottom style="medium">
        <color rgb="FFCCCC99"/>
      </bottom>
      <diagonal/>
    </border>
    <border>
      <left style="medium">
        <color rgb="FFCCCC99"/>
      </left>
      <right style="medium">
        <color rgb="FF999966"/>
      </right>
      <top style="medium">
        <color rgb="FFCCCC99"/>
      </top>
      <bottom style="medium">
        <color rgb="FFCCCC99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3" fillId="3" borderId="1" xfId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2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vertical="center" wrapText="1"/>
    </xf>
    <xf numFmtId="0" fontId="0" fillId="2" borderId="6" xfId="0" applyFill="1" applyBorder="1"/>
    <xf numFmtId="0" fontId="4" fillId="4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6" xfId="0" applyBorder="1"/>
    <xf numFmtId="0" fontId="0" fillId="0" borderId="5" xfId="0" applyBorder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Annual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Sheet4!$B$2:$B$115</c:f>
              <c:numCache>
                <c:formatCode>0%</c:formatCode>
                <c:ptCount val="114"/>
                <c:pt idx="0">
                  <c:v>0.87790000000000001</c:v>
                </c:pt>
                <c:pt idx="1">
                  <c:v>0.67320000000000002</c:v>
                </c:pt>
                <c:pt idx="2">
                  <c:v>0.79210000000000003</c:v>
                </c:pt>
                <c:pt idx="3">
                  <c:v>0.85599999999999998</c:v>
                </c:pt>
                <c:pt idx="4">
                  <c:v>0.71830000000000005</c:v>
                </c:pt>
                <c:pt idx="5">
                  <c:v>0.7913</c:v>
                </c:pt>
                <c:pt idx="6">
                  <c:v>0.6321</c:v>
                </c:pt>
                <c:pt idx="7">
                  <c:v>0.77449999999999997</c:v>
                </c:pt>
                <c:pt idx="8">
                  <c:v>0.43569999999999998</c:v>
                </c:pt>
                <c:pt idx="9">
                  <c:v>0.61609999999999998</c:v>
                </c:pt>
                <c:pt idx="10">
                  <c:v>0.76980000000000004</c:v>
                </c:pt>
                <c:pt idx="11">
                  <c:v>0.79100000000000004</c:v>
                </c:pt>
                <c:pt idx="12">
                  <c:v>0.6804</c:v>
                </c:pt>
                <c:pt idx="13">
                  <c:v>0.91820000000000002</c:v>
                </c:pt>
                <c:pt idx="14">
                  <c:v>0.57030000000000003</c:v>
                </c:pt>
                <c:pt idx="15">
                  <c:v>0.90529999999999999</c:v>
                </c:pt>
                <c:pt idx="16">
                  <c:v>0.71860000000000002</c:v>
                </c:pt>
                <c:pt idx="17">
                  <c:v>0.79090000000000005</c:v>
                </c:pt>
                <c:pt idx="18">
                  <c:v>0.8105</c:v>
                </c:pt>
                <c:pt idx="19">
                  <c:v>0.71130000000000004</c:v>
                </c:pt>
                <c:pt idx="20">
                  <c:v>0.91310000000000002</c:v>
                </c:pt>
                <c:pt idx="21">
                  <c:v>0.64319999999999999</c:v>
                </c:pt>
                <c:pt idx="22">
                  <c:v>0.78410000000000002</c:v>
                </c:pt>
                <c:pt idx="23">
                  <c:v>0.64270000000000005</c:v>
                </c:pt>
                <c:pt idx="24">
                  <c:v>0.7641</c:v>
                </c:pt>
                <c:pt idx="25">
                  <c:v>0.86360000000000003</c:v>
                </c:pt>
                <c:pt idx="26">
                  <c:v>0.83699999999999997</c:v>
                </c:pt>
                <c:pt idx="27">
                  <c:v>0.88629999999999998</c:v>
                </c:pt>
                <c:pt idx="28">
                  <c:v>0.72450000000000003</c:v>
                </c:pt>
                <c:pt idx="29">
                  <c:v>0.90759999999999996</c:v>
                </c:pt>
                <c:pt idx="30">
                  <c:v>0.60650000000000004</c:v>
                </c:pt>
                <c:pt idx="31">
                  <c:v>0.63029999999999997</c:v>
                </c:pt>
                <c:pt idx="32">
                  <c:v>0.73460000000000003</c:v>
                </c:pt>
                <c:pt idx="33">
                  <c:v>0.89100000000000001</c:v>
                </c:pt>
                <c:pt idx="34">
                  <c:v>0.76190000000000002</c:v>
                </c:pt>
                <c:pt idx="35">
                  <c:v>0.9103</c:v>
                </c:pt>
                <c:pt idx="36">
                  <c:v>0.80489999999999995</c:v>
                </c:pt>
              </c:numCache>
            </c:numRef>
          </c:xVal>
          <c:yVal>
            <c:numRef>
              <c:f>Sheet4!$C$2:$C$115</c:f>
              <c:numCache>
                <c:formatCode>General</c:formatCode>
                <c:ptCount val="114"/>
                <c:pt idx="0">
                  <c:v>788.3</c:v>
                </c:pt>
                <c:pt idx="1">
                  <c:v>216.70000000000005</c:v>
                </c:pt>
                <c:pt idx="2">
                  <c:v>628.9</c:v>
                </c:pt>
                <c:pt idx="3">
                  <c:v>583.20000000000005</c:v>
                </c:pt>
                <c:pt idx="4">
                  <c:v>471.8</c:v>
                </c:pt>
                <c:pt idx="5">
                  <c:v>357</c:v>
                </c:pt>
                <c:pt idx="6">
                  <c:v>386.8</c:v>
                </c:pt>
                <c:pt idx="7">
                  <c:v>521.9</c:v>
                </c:pt>
                <c:pt idx="8">
                  <c:v>864.7</c:v>
                </c:pt>
                <c:pt idx="9">
                  <c:v>501</c:v>
                </c:pt>
                <c:pt idx="10">
                  <c:v>239.1</c:v>
                </c:pt>
                <c:pt idx="11">
                  <c:v>273.60000000000002</c:v>
                </c:pt>
                <c:pt idx="12">
                  <c:v>636.79999999999995</c:v>
                </c:pt>
                <c:pt idx="13">
                  <c:v>472.6</c:v>
                </c:pt>
                <c:pt idx="14">
                  <c:v>792</c:v>
                </c:pt>
                <c:pt idx="15">
                  <c:v>294.8</c:v>
                </c:pt>
                <c:pt idx="16">
                  <c:v>387</c:v>
                </c:pt>
                <c:pt idx="17">
                  <c:v>389</c:v>
                </c:pt>
                <c:pt idx="18">
                  <c:v>439.2</c:v>
                </c:pt>
                <c:pt idx="19">
                  <c:v>316.60000000000002</c:v>
                </c:pt>
                <c:pt idx="20">
                  <c:v>240.2</c:v>
                </c:pt>
                <c:pt idx="21">
                  <c:v>671.3</c:v>
                </c:pt>
                <c:pt idx="22">
                  <c:v>584.20000000000005</c:v>
                </c:pt>
                <c:pt idx="23">
                  <c:v>466.6</c:v>
                </c:pt>
                <c:pt idx="24">
                  <c:v>738.8</c:v>
                </c:pt>
                <c:pt idx="25">
                  <c:v>487.2</c:v>
                </c:pt>
                <c:pt idx="26">
                  <c:v>517.79999999999995</c:v>
                </c:pt>
                <c:pt idx="27">
                  <c:v>398.6</c:v>
                </c:pt>
                <c:pt idx="28">
                  <c:v>368.4</c:v>
                </c:pt>
                <c:pt idx="29">
                  <c:v>183</c:v>
                </c:pt>
                <c:pt idx="30">
                  <c:v>466.6</c:v>
                </c:pt>
                <c:pt idx="31">
                  <c:v>535.6</c:v>
                </c:pt>
                <c:pt idx="32">
                  <c:v>446.00000000000006</c:v>
                </c:pt>
                <c:pt idx="33">
                  <c:v>451.99999999999994</c:v>
                </c:pt>
                <c:pt idx="34">
                  <c:v>775</c:v>
                </c:pt>
                <c:pt idx="35">
                  <c:v>578.79999999999995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0-4B1E-BBD7-9BA4A568378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7439103"/>
        <c:axId val="35186959"/>
      </c:scatterChart>
      <c:valAx>
        <c:axId val="3743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ambulance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6959"/>
        <c:crosses val="autoZero"/>
        <c:crossBetween val="midCat"/>
      </c:valAx>
      <c:valAx>
        <c:axId val="351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rain 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AVG RT - Seconds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Sheet4!$C$2:$C$115</c:f>
              <c:numCache>
                <c:formatCode>General</c:formatCode>
                <c:ptCount val="114"/>
                <c:pt idx="0">
                  <c:v>788.3</c:v>
                </c:pt>
                <c:pt idx="1">
                  <c:v>216.70000000000005</c:v>
                </c:pt>
                <c:pt idx="2">
                  <c:v>628.9</c:v>
                </c:pt>
                <c:pt idx="3">
                  <c:v>583.20000000000005</c:v>
                </c:pt>
                <c:pt idx="4">
                  <c:v>471.8</c:v>
                </c:pt>
                <c:pt idx="5">
                  <c:v>357</c:v>
                </c:pt>
                <c:pt idx="6">
                  <c:v>386.8</c:v>
                </c:pt>
                <c:pt idx="7">
                  <c:v>521.9</c:v>
                </c:pt>
                <c:pt idx="8">
                  <c:v>864.7</c:v>
                </c:pt>
                <c:pt idx="9">
                  <c:v>501</c:v>
                </c:pt>
                <c:pt idx="10">
                  <c:v>239.1</c:v>
                </c:pt>
                <c:pt idx="11">
                  <c:v>273.60000000000002</c:v>
                </c:pt>
                <c:pt idx="12">
                  <c:v>636.79999999999995</c:v>
                </c:pt>
                <c:pt idx="13">
                  <c:v>472.6</c:v>
                </c:pt>
                <c:pt idx="14">
                  <c:v>792</c:v>
                </c:pt>
                <c:pt idx="15">
                  <c:v>294.8</c:v>
                </c:pt>
                <c:pt idx="16">
                  <c:v>387</c:v>
                </c:pt>
                <c:pt idx="17">
                  <c:v>389</c:v>
                </c:pt>
                <c:pt idx="18">
                  <c:v>439.2</c:v>
                </c:pt>
                <c:pt idx="19">
                  <c:v>316.60000000000002</c:v>
                </c:pt>
                <c:pt idx="20">
                  <c:v>240.2</c:v>
                </c:pt>
                <c:pt idx="21">
                  <c:v>671.3</c:v>
                </c:pt>
                <c:pt idx="22">
                  <c:v>584.20000000000005</c:v>
                </c:pt>
                <c:pt idx="23">
                  <c:v>466.6</c:v>
                </c:pt>
                <c:pt idx="24">
                  <c:v>738.8</c:v>
                </c:pt>
                <c:pt idx="25">
                  <c:v>487.2</c:v>
                </c:pt>
                <c:pt idx="26">
                  <c:v>517.79999999999995</c:v>
                </c:pt>
                <c:pt idx="27">
                  <c:v>398.6</c:v>
                </c:pt>
                <c:pt idx="28">
                  <c:v>368.4</c:v>
                </c:pt>
                <c:pt idx="29">
                  <c:v>183</c:v>
                </c:pt>
                <c:pt idx="30">
                  <c:v>466.6</c:v>
                </c:pt>
                <c:pt idx="31">
                  <c:v>535.6</c:v>
                </c:pt>
                <c:pt idx="32">
                  <c:v>446.00000000000006</c:v>
                </c:pt>
                <c:pt idx="33">
                  <c:v>451.99999999999994</c:v>
                </c:pt>
                <c:pt idx="34">
                  <c:v>775</c:v>
                </c:pt>
                <c:pt idx="35">
                  <c:v>578.79999999999995</c:v>
                </c:pt>
              </c:numCache>
            </c:numRef>
          </c:xVal>
          <c:yVal>
            <c:numRef>
              <c:f>Sheet4!$D$2:$D$115</c:f>
              <c:numCache>
                <c:formatCode>General</c:formatCode>
                <c:ptCount val="114"/>
                <c:pt idx="0">
                  <c:v>656</c:v>
                </c:pt>
                <c:pt idx="1">
                  <c:v>853</c:v>
                </c:pt>
                <c:pt idx="2">
                  <c:v>743</c:v>
                </c:pt>
                <c:pt idx="3">
                  <c:v>697</c:v>
                </c:pt>
                <c:pt idx="4">
                  <c:v>840</c:v>
                </c:pt>
                <c:pt idx="5">
                  <c:v>758</c:v>
                </c:pt>
                <c:pt idx="6">
                  <c:v>967</c:v>
                </c:pt>
                <c:pt idx="7">
                  <c:v>827</c:v>
                </c:pt>
                <c:pt idx="8">
                  <c:v>1114</c:v>
                </c:pt>
                <c:pt idx="9">
                  <c:v>886</c:v>
                </c:pt>
                <c:pt idx="10">
                  <c:v>792</c:v>
                </c:pt>
                <c:pt idx="11">
                  <c:v>743</c:v>
                </c:pt>
                <c:pt idx="12">
                  <c:v>799</c:v>
                </c:pt>
                <c:pt idx="13">
                  <c:v>604</c:v>
                </c:pt>
                <c:pt idx="14">
                  <c:v>998</c:v>
                </c:pt>
                <c:pt idx="15">
                  <c:v>587</c:v>
                </c:pt>
                <c:pt idx="16">
                  <c:v>825</c:v>
                </c:pt>
                <c:pt idx="17">
                  <c:v>750</c:v>
                </c:pt>
                <c:pt idx="18">
                  <c:v>720</c:v>
                </c:pt>
                <c:pt idx="19">
                  <c:v>803</c:v>
                </c:pt>
                <c:pt idx="20">
                  <c:v>576</c:v>
                </c:pt>
                <c:pt idx="21">
                  <c:v>860</c:v>
                </c:pt>
                <c:pt idx="22">
                  <c:v>755</c:v>
                </c:pt>
                <c:pt idx="23">
                  <c:v>894</c:v>
                </c:pt>
                <c:pt idx="24">
                  <c:v>753</c:v>
                </c:pt>
                <c:pt idx="25">
                  <c:v>653</c:v>
                </c:pt>
                <c:pt idx="26">
                  <c:v>640</c:v>
                </c:pt>
                <c:pt idx="27">
                  <c:v>645</c:v>
                </c:pt>
                <c:pt idx="28">
                  <c:v>831</c:v>
                </c:pt>
                <c:pt idx="29">
                  <c:v>595</c:v>
                </c:pt>
                <c:pt idx="30">
                  <c:v>896</c:v>
                </c:pt>
                <c:pt idx="31">
                  <c:v>895</c:v>
                </c:pt>
                <c:pt idx="32">
                  <c:v>761</c:v>
                </c:pt>
                <c:pt idx="33">
                  <c:v>638</c:v>
                </c:pt>
                <c:pt idx="34">
                  <c:v>819</c:v>
                </c:pt>
                <c:pt idx="35">
                  <c:v>606</c:v>
                </c:pt>
                <c:pt idx="36">
                  <c:v>726</c:v>
                </c:pt>
                <c:pt idx="41">
                  <c:v>0</c:v>
                </c:pt>
                <c:pt idx="42">
                  <c:v>1651</c:v>
                </c:pt>
                <c:pt idx="43">
                  <c:v>1697</c:v>
                </c:pt>
                <c:pt idx="44">
                  <c:v>2023</c:v>
                </c:pt>
                <c:pt idx="45">
                  <c:v>1311</c:v>
                </c:pt>
                <c:pt idx="46">
                  <c:v>1525</c:v>
                </c:pt>
                <c:pt idx="47">
                  <c:v>1674</c:v>
                </c:pt>
                <c:pt idx="48">
                  <c:v>1785</c:v>
                </c:pt>
                <c:pt idx="49">
                  <c:v>1931</c:v>
                </c:pt>
                <c:pt idx="50">
                  <c:v>1892</c:v>
                </c:pt>
                <c:pt idx="51">
                  <c:v>1589</c:v>
                </c:pt>
                <c:pt idx="52">
                  <c:v>1768</c:v>
                </c:pt>
                <c:pt idx="53">
                  <c:v>1600</c:v>
                </c:pt>
                <c:pt idx="54">
                  <c:v>1460</c:v>
                </c:pt>
                <c:pt idx="55">
                  <c:v>1317</c:v>
                </c:pt>
                <c:pt idx="56">
                  <c:v>1882</c:v>
                </c:pt>
                <c:pt idx="57">
                  <c:v>1357</c:v>
                </c:pt>
                <c:pt idx="58">
                  <c:v>1656</c:v>
                </c:pt>
                <c:pt idx="59">
                  <c:v>1368</c:v>
                </c:pt>
                <c:pt idx="60">
                  <c:v>1770</c:v>
                </c:pt>
                <c:pt idx="61">
                  <c:v>1664</c:v>
                </c:pt>
                <c:pt idx="62">
                  <c:v>1529</c:v>
                </c:pt>
                <c:pt idx="63">
                  <c:v>1790</c:v>
                </c:pt>
                <c:pt idx="64">
                  <c:v>1783</c:v>
                </c:pt>
                <c:pt idx="65">
                  <c:v>1469</c:v>
                </c:pt>
                <c:pt idx="66">
                  <c:v>1363</c:v>
                </c:pt>
                <c:pt idx="67">
                  <c:v>1526</c:v>
                </c:pt>
                <c:pt idx="68">
                  <c:v>1528</c:v>
                </c:pt>
                <c:pt idx="69">
                  <c:v>1395</c:v>
                </c:pt>
                <c:pt idx="70">
                  <c:v>1632</c:v>
                </c:pt>
                <c:pt idx="71">
                  <c:v>1696</c:v>
                </c:pt>
                <c:pt idx="72">
                  <c:v>1604</c:v>
                </c:pt>
                <c:pt idx="73">
                  <c:v>2101</c:v>
                </c:pt>
                <c:pt idx="74">
                  <c:v>1239</c:v>
                </c:pt>
                <c:pt idx="75">
                  <c:v>1575</c:v>
                </c:pt>
                <c:pt idx="76">
                  <c:v>2033</c:v>
                </c:pt>
                <c:pt idx="77">
                  <c:v>1524</c:v>
                </c:pt>
                <c:pt idx="78">
                  <c:v>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6-4F3F-9D92-74F97DE1A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311983"/>
        <c:axId val="2089742319"/>
      </c:scatterChart>
      <c:valAx>
        <c:axId val="208131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742319"/>
        <c:crosses val="autoZero"/>
        <c:crossBetween val="midCat"/>
      </c:valAx>
      <c:valAx>
        <c:axId val="208974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1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216648</xdr:colOff>
      <xdr:row>4</xdr:row>
      <xdr:rowOff>129988</xdr:rowOff>
    </xdr:from>
    <xdr:to>
      <xdr:col>16</xdr:col>
      <xdr:colOff>485588</xdr:colOff>
      <xdr:row>22</xdr:row>
      <xdr:rowOff>186764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D778A9-C416-4EE1-88E8-BDEF3ED02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373530</xdr:colOff>
      <xdr:row>1</xdr:row>
      <xdr:rowOff>167341</xdr:rowOff>
    </xdr:from>
    <xdr:to>
      <xdr:col>16</xdr:col>
      <xdr:colOff>575235</xdr:colOff>
      <xdr:row>23</xdr:row>
      <xdr:rowOff>186764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F9650B-FC7C-43A8-A4EE-7FAE8F945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om.gov.au/jsp/ncc/cdio/weatherData/av?p_display_type=dailyDataFile&amp;p_nccObsCode=136&amp;p_stn_num=085023&amp;p_c=-1445891795&amp;p_startYear=2017" TargetMode="External"/><Relationship Id="rId21" Type="http://schemas.openxmlformats.org/officeDocument/2006/relationships/hyperlink" Target="http://www.bom.gov.au/jsp/ncc/cdio/weatherData/av?p_display_type=dailyDataFile&amp;p_nccObsCode=136&amp;p_stn_num=090147&amp;p_c=-1625406011&amp;p_startYear=2015" TargetMode="External"/><Relationship Id="rId42" Type="http://schemas.openxmlformats.org/officeDocument/2006/relationships/hyperlink" Target="http://www.bom.gov.au/jsp/ncc/cdio/weatherData/av?p_display_type=dailyDataFile&amp;p_nccObsCode=136&amp;p_stn_num=086070&amp;p_c=-1481718669&amp;p_startYear=2015" TargetMode="External"/><Relationship Id="rId47" Type="http://schemas.openxmlformats.org/officeDocument/2006/relationships/hyperlink" Target="http://www.bom.gov.au/jsp/ncc/cdio/weatherData/av?p_display_type=dailyDataFile&amp;p_nccObsCode=136&amp;p_stn_num=079082&amp;p_c=-1250902234&amp;p_startYear=2017" TargetMode="External"/><Relationship Id="rId63" Type="http://schemas.openxmlformats.org/officeDocument/2006/relationships/hyperlink" Target="http://www.bom.gov.au/jsp/ncc/cdio/weatherData/av?p_display_type=dailyDataFile&amp;p_nccObsCode=136&amp;p_stn_num=085059&amp;p_c=-1447116385&amp;p_startYear=2015" TargetMode="External"/><Relationship Id="rId68" Type="http://schemas.openxmlformats.org/officeDocument/2006/relationships/hyperlink" Target="http://www.bom.gov.au/jsp/ncc/cdio/weatherData/av?p_display_type=dailyDataFile&amp;p_nccObsCode=136&amp;p_stn_num=085280&amp;p_c=-1454645369&amp;p_startYear=2017" TargetMode="External"/><Relationship Id="rId84" Type="http://schemas.openxmlformats.org/officeDocument/2006/relationships/hyperlink" Target="http://www.bom.gov.au/jsp/ncc/cdio/weatherData/av?p_display_type=dailyDataFile&amp;p_nccObsCode=136&amp;p_stn_num=087121&amp;p_c=-1518123417&amp;p_startYear=2015" TargetMode="External"/><Relationship Id="rId89" Type="http://schemas.openxmlformats.org/officeDocument/2006/relationships/hyperlink" Target="http://www.bom.gov.au/jsp/ncc/cdio/weatherData/av?p_display_type=dailyDataFile&amp;p_nccObsCode=136&amp;p_stn_num=077094&amp;p_c=-1188806656&amp;p_startYear=2017" TargetMode="External"/><Relationship Id="rId16" Type="http://schemas.openxmlformats.org/officeDocument/2006/relationships/hyperlink" Target="http://www.bom.gov.au/jsp/ncc/cdio/weatherData/av?p_display_type=dailyDataFile&amp;p_nccObsCode=136&amp;p_stn_num=081123&amp;p_c=-1316297915&amp;p_startYear=2016" TargetMode="External"/><Relationship Id="rId107" Type="http://schemas.openxmlformats.org/officeDocument/2006/relationships/hyperlink" Target="http://www.bom.gov.au/jsp/ncc/cdio/weatherData/av?p_display_type=dailyDataFile&amp;p_nccObsCode=136&amp;p_stn_num=090186&amp;p_c=-1626812608&amp;p_startYear=2017" TargetMode="External"/><Relationship Id="rId11" Type="http://schemas.openxmlformats.org/officeDocument/2006/relationships/hyperlink" Target="http://www.bom.gov.au/jsp/ncc/cdio/weatherData/av?p_display_type=dailyDataFile&amp;p_nccObsCode=136&amp;p_stn_num=087014&amp;p_c=-1514396928&amp;p_startYear=2017" TargetMode="External"/><Relationship Id="rId32" Type="http://schemas.openxmlformats.org/officeDocument/2006/relationships/hyperlink" Target="http://www.bom.gov.au/jsp/ncc/cdio/weatherData/av?p_display_type=dailyDataFile&amp;p_nccObsCode=136&amp;p_stn_num=080015&amp;p_c=-1280589734&amp;p_startYear=2017" TargetMode="External"/><Relationship Id="rId37" Type="http://schemas.openxmlformats.org/officeDocument/2006/relationships/hyperlink" Target="http://www.bom.gov.au/jsp/ncc/cdio/weatherData/av?p_display_type=dailyDataFile&amp;p_nccObsCode=136&amp;p_stn_num=087075&amp;p_c=-1516520814&amp;p_startYear=2016" TargetMode="External"/><Relationship Id="rId53" Type="http://schemas.openxmlformats.org/officeDocument/2006/relationships/hyperlink" Target="http://www.bom.gov.au/jsp/ncc/cdio/weatherData/av?p_display_type=dailyDataFile&amp;p_nccObsCode=136&amp;p_stn_num=087178&amp;p_c=-1520110426&amp;p_startYear=2017" TargetMode="External"/><Relationship Id="rId58" Type="http://schemas.openxmlformats.org/officeDocument/2006/relationships/hyperlink" Target="http://www.bom.gov.au/jsp/ncc/cdio/weatherData/av?p_display_type=dailyDataFile&amp;p_nccObsCode=136&amp;p_stn_num=087039&amp;p_c=-1515267193&amp;p_startYear=2016" TargetMode="External"/><Relationship Id="rId74" Type="http://schemas.openxmlformats.org/officeDocument/2006/relationships/hyperlink" Target="http://www.bom.gov.au/jsp/ncc/cdio/weatherData/av?p_display_type=dailyDataFile&amp;p_nccObsCode=136&amp;p_stn_num=086299&amp;p_c=-1489613169&amp;p_startYear=2017" TargetMode="External"/><Relationship Id="rId79" Type="http://schemas.openxmlformats.org/officeDocument/2006/relationships/hyperlink" Target="http://www.bom.gov.au/jsp/ncc/cdio/weatherData/av?p_display_type=dailyDataFile&amp;p_nccObsCode=136&amp;p_stn_num=085072&amp;p_c=-1447558726&amp;p_startYear=2016" TargetMode="External"/><Relationship Id="rId102" Type="http://schemas.openxmlformats.org/officeDocument/2006/relationships/hyperlink" Target="http://www.bom.gov.au/jsp/ncc/cdio/weatherData/av?p_display_type=dailyDataFile&amp;p_nccObsCode=136&amp;p_stn_num=085313&amp;p_c=-1455771283&amp;p_startYear=2015" TargetMode="External"/><Relationship Id="rId5" Type="http://schemas.openxmlformats.org/officeDocument/2006/relationships/hyperlink" Target="http://www.bom.gov.au/jsp/ncc/cdio/weatherData/av?p_display_type=dailyDataFile&amp;p_nccObsCode=136&amp;p_stn_num=087169&amp;p_c=-1519796601&amp;p_startYear=2016" TargetMode="External"/><Relationship Id="rId90" Type="http://schemas.openxmlformats.org/officeDocument/2006/relationships/hyperlink" Target="http://www.bom.gov.au/jsp/ncc/cdio/weatherData/av?p_display_type=dailyDataFile&amp;p_nccObsCode=136&amp;p_stn_num=087135&amp;p_c=-1518611334&amp;p_startYear=2015" TargetMode="External"/><Relationship Id="rId95" Type="http://schemas.openxmlformats.org/officeDocument/2006/relationships/hyperlink" Target="http://www.bom.gov.au/jsp/ncc/cdio/weatherData/av?p_display_type=dailyDataFile&amp;p_nccObsCode=136&amp;p_stn_num=085009&amp;p_c=-1445415705&amp;p_startYear=2017" TargetMode="External"/><Relationship Id="rId22" Type="http://schemas.openxmlformats.org/officeDocument/2006/relationships/hyperlink" Target="http://www.bom.gov.au/jsp/ncc/cdio/weatherData/av?p_display_type=dailyDataFile&amp;p_nccObsCode=136&amp;p_stn_num=090147&amp;p_c=-1625406011&amp;p_startYear=2016" TargetMode="External"/><Relationship Id="rId27" Type="http://schemas.openxmlformats.org/officeDocument/2006/relationships/hyperlink" Target="http://www.bom.gov.au/jsp/ncc/cdio/weatherData/av?p_display_type=dailyDataFile&amp;p_nccObsCode=136&amp;p_stn_num=087114&amp;p_c=-1517879488&amp;p_startYear=2015" TargetMode="External"/><Relationship Id="rId43" Type="http://schemas.openxmlformats.org/officeDocument/2006/relationships/hyperlink" Target="http://www.bom.gov.au/jsp/ncc/cdio/weatherData/av?p_display_type=dailyDataFile&amp;p_nccObsCode=136&amp;p_stn_num=086070&amp;p_c=-1481718669&amp;p_startYear=2016" TargetMode="External"/><Relationship Id="rId48" Type="http://schemas.openxmlformats.org/officeDocument/2006/relationships/hyperlink" Target="http://www.bom.gov.au/jsp/ncc/cdio/weatherData/av?p_display_type=dailyDataFile&amp;p_nccObsCode=136&amp;p_stn_num=087113&amp;p_c=-1517844643&amp;p_startYear=2015" TargetMode="External"/><Relationship Id="rId64" Type="http://schemas.openxmlformats.org/officeDocument/2006/relationships/hyperlink" Target="http://www.bom.gov.au/jsp/ncc/cdio/weatherData/av?p_display_type=dailyDataFile&amp;p_nccObsCode=136&amp;p_stn_num=085059&amp;p_c=-1447116385&amp;p_startYear=2016" TargetMode="External"/><Relationship Id="rId69" Type="http://schemas.openxmlformats.org/officeDocument/2006/relationships/hyperlink" Target="http://www.bom.gov.au/jsp/ncc/cdio/weatherData/av?p_display_type=dailyDataFile&amp;p_nccObsCode=136&amp;p_stn_num=087135&amp;p_c=-1518611334&amp;p_startYear=2015" TargetMode="External"/><Relationship Id="rId80" Type="http://schemas.openxmlformats.org/officeDocument/2006/relationships/hyperlink" Target="http://www.bom.gov.au/jsp/ncc/cdio/weatherData/av?p_display_type=dailyDataFile&amp;p_nccObsCode=136&amp;p_stn_num=085072&amp;p_c=-1447558726&amp;p_startYear=2017" TargetMode="External"/><Relationship Id="rId85" Type="http://schemas.openxmlformats.org/officeDocument/2006/relationships/hyperlink" Target="http://www.bom.gov.au/jsp/ncc/cdio/weatherData/av?p_display_type=dailyDataFile&amp;p_nccObsCode=136&amp;p_stn_num=087121&amp;p_c=-1518123417&amp;p_startYear=2016" TargetMode="External"/><Relationship Id="rId12" Type="http://schemas.openxmlformats.org/officeDocument/2006/relationships/hyperlink" Target="http://www.bom.gov.au/jsp/ncc/cdio/weatherData/av?p_display_type=dailyDataFile&amp;p_nccObsCode=136&amp;p_stn_num=082170&amp;p_c=-1350491469&amp;p_startYear=2015" TargetMode="External"/><Relationship Id="rId17" Type="http://schemas.openxmlformats.org/officeDocument/2006/relationships/hyperlink" Target="http://www.bom.gov.au/jsp/ncc/cdio/weatherData/av?p_display_type=dailyDataFile&amp;p_nccObsCode=136&amp;p_stn_num=081123&amp;p_c=-1316297915&amp;p_startYear=2017" TargetMode="External"/><Relationship Id="rId33" Type="http://schemas.openxmlformats.org/officeDocument/2006/relationships/hyperlink" Target="http://www.bom.gov.au/jsp/ncc/cdio/weatherData/av?p_display_type=dailyDataFile&amp;p_nccObsCode=136&amp;p_stn_num=087184&amp;p_c=-1520319660&amp;p_startYear=2015" TargetMode="External"/><Relationship Id="rId38" Type="http://schemas.openxmlformats.org/officeDocument/2006/relationships/hyperlink" Target="http://www.bom.gov.au/jsp/ncc/cdio/weatherData/av?p_display_type=dailyDataFile&amp;p_nccObsCode=136&amp;p_stn_num=087075&amp;p_c=-1516520814&amp;p_startYear=2017" TargetMode="External"/><Relationship Id="rId59" Type="http://schemas.openxmlformats.org/officeDocument/2006/relationships/hyperlink" Target="http://www.bom.gov.au/jsp/ncc/cdio/weatherData/av?p_display_type=dailyDataFile&amp;p_nccObsCode=136&amp;p_stn_num=087039&amp;p_c=-1515267193&amp;p_startYear=2017" TargetMode="External"/><Relationship Id="rId103" Type="http://schemas.openxmlformats.org/officeDocument/2006/relationships/hyperlink" Target="http://www.bom.gov.au/jsp/ncc/cdio/weatherData/av?p_display_type=dailyDataFile&amp;p_nccObsCode=136&amp;p_stn_num=085313&amp;p_c=-1455771283&amp;p_startYear=2016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http://www.bom.gov.au/jsp/ncc/cdio/weatherData/av?p_display_type=dailyDataFile&amp;p_nccObsCode=136&amp;p_stn_num=088110&amp;p_c=-1552784109&amp;p_startYear=2017" TargetMode="External"/><Relationship Id="rId41" Type="http://schemas.openxmlformats.org/officeDocument/2006/relationships/hyperlink" Target="http://www.bom.gov.au/jsp/ncc/cdio/weatherData/av?p_display_type=dailyDataFile&amp;p_nccObsCode=136&amp;p_stn_num=090173&amp;p_c=-1626343675&amp;p_startYear=2017" TargetMode="External"/><Relationship Id="rId54" Type="http://schemas.openxmlformats.org/officeDocument/2006/relationships/hyperlink" Target="http://www.bom.gov.au/jsp/ncc/cdio/weatherData/av?p_display_type=dailyDataFile&amp;p_nccObsCode=136&amp;p_stn_num=086338&amp;p_c=-1490959738&amp;p_startYear=2015" TargetMode="External"/><Relationship Id="rId62" Type="http://schemas.openxmlformats.org/officeDocument/2006/relationships/hyperlink" Target="http://www.bom.gov.au/jsp/ncc/cdio/weatherData/av?p_display_type=dailyDataFile&amp;p_nccObsCode=136&amp;p_stn_num=076015&amp;p_c=-1155765734&amp;p_startYear=2017" TargetMode="External"/><Relationship Id="rId70" Type="http://schemas.openxmlformats.org/officeDocument/2006/relationships/hyperlink" Target="http://www.bom.gov.au/jsp/ncc/cdio/weatherData/av?p_display_type=dailyDataFile&amp;p_nccObsCode=136&amp;p_stn_num=087135&amp;p_c=-1518611334&amp;p_startYear=2016" TargetMode="External"/><Relationship Id="rId75" Type="http://schemas.openxmlformats.org/officeDocument/2006/relationships/hyperlink" Target="http://www.bom.gov.au/jsp/ncc/cdio/weatherData/av?p_display_type=dailyDataFile&amp;p_nccObsCode=136&amp;p_stn_num=090184&amp;p_c=-1626740460&amp;p_startYear=2015" TargetMode="External"/><Relationship Id="rId83" Type="http://schemas.openxmlformats.org/officeDocument/2006/relationships/hyperlink" Target="http://www.bom.gov.au/jsp/ncc/cdio/weatherData/av?p_display_type=dailyDataFile&amp;p_nccObsCode=136&amp;p_stn_num=081034&amp;p_c=-1313411520&amp;p_startYear=2017" TargetMode="External"/><Relationship Id="rId88" Type="http://schemas.openxmlformats.org/officeDocument/2006/relationships/hyperlink" Target="http://www.bom.gov.au/jsp/ncc/cdio/weatherData/av?p_display_type=dailyDataFile&amp;p_nccObsCode=136&amp;p_stn_num=077094&amp;p_c=-1188806656&amp;p_startYear=2016" TargetMode="External"/><Relationship Id="rId91" Type="http://schemas.openxmlformats.org/officeDocument/2006/relationships/hyperlink" Target="http://www.bom.gov.au/jsp/ncc/cdio/weatherData/av?p_display_type=dailyDataFile&amp;p_nccObsCode=136&amp;p_stn_num=087135&amp;p_c=-1518611334&amp;p_startYear=2016" TargetMode="External"/><Relationship Id="rId96" Type="http://schemas.openxmlformats.org/officeDocument/2006/relationships/hyperlink" Target="http://www.bom.gov.au/jsp/ncc/cdio/weatherData/av?p_display_type=dailyDataFile&amp;p_nccObsCode=136&amp;p_stn_num=086350&amp;p_c=-1491374189&amp;p_startYear=2015" TargetMode="External"/><Relationship Id="rId1" Type="http://schemas.openxmlformats.org/officeDocument/2006/relationships/hyperlink" Target="http://www.bom.gov.au/jsp/ncc/cdio/weatherData/av?p_display_type=dailyDataFile&amp;p_nccObsCode=136&amp;p_stn_num=082056&amp;p_c=-1346747116&amp;p_startYear=2015" TargetMode="External"/><Relationship Id="rId6" Type="http://schemas.openxmlformats.org/officeDocument/2006/relationships/hyperlink" Target="http://www.bom.gov.au/jsp/ncc/cdio/weatherData/av?p_display_type=dailyDataFile&amp;p_nccObsCode=136&amp;p_stn_num=084100&amp;p_c=-1414671689&amp;p_startYear=2016" TargetMode="External"/><Relationship Id="rId15" Type="http://schemas.openxmlformats.org/officeDocument/2006/relationships/hyperlink" Target="http://www.bom.gov.au/jsp/ncc/cdio/weatherData/av?p_display_type=dailyDataFile&amp;p_nccObsCode=136&amp;p_stn_num=081123&amp;p_c=-1316297915&amp;p_startYear=2015" TargetMode="External"/><Relationship Id="rId23" Type="http://schemas.openxmlformats.org/officeDocument/2006/relationships/hyperlink" Target="http://www.bom.gov.au/jsp/ncc/cdio/weatherData/av?p_display_type=dailyDataFile&amp;p_nccObsCode=136&amp;p_stn_num=090147&amp;p_c=-1625406011&amp;p_startYear=2017" TargetMode="External"/><Relationship Id="rId28" Type="http://schemas.openxmlformats.org/officeDocument/2006/relationships/hyperlink" Target="http://www.bom.gov.au/jsp/ncc/cdio/weatherData/av?p_display_type=dailyDataFile&amp;p_nccObsCode=136&amp;p_stn_num=087114&amp;p_c=-1517879488&amp;p_startYear=2016" TargetMode="External"/><Relationship Id="rId36" Type="http://schemas.openxmlformats.org/officeDocument/2006/relationships/hyperlink" Target="http://www.bom.gov.au/jsp/ncc/cdio/weatherData/av?p_display_type=dailyDataFile&amp;p_nccObsCode=136&amp;p_stn_num=087075&amp;p_c=-1516520814&amp;p_startYear=2015" TargetMode="External"/><Relationship Id="rId49" Type="http://schemas.openxmlformats.org/officeDocument/2006/relationships/hyperlink" Target="http://www.bom.gov.au/jsp/ncc/cdio/weatherData/av?p_display_type=dailyDataFile&amp;p_nccObsCode=136&amp;p_stn_num=087113&amp;p_c=-1517844643&amp;p_startYear=2016" TargetMode="External"/><Relationship Id="rId57" Type="http://schemas.openxmlformats.org/officeDocument/2006/relationships/hyperlink" Target="http://www.bom.gov.au/jsp/ncc/cdio/weatherData/av?p_display_type=dailyDataFile&amp;p_nccObsCode=136&amp;p_stn_num=087039&amp;p_c=-1515267193&amp;p_startYear=2015" TargetMode="External"/><Relationship Id="rId106" Type="http://schemas.openxmlformats.org/officeDocument/2006/relationships/hyperlink" Target="http://www.bom.gov.au/jsp/ncc/cdio/weatherData/av?p_display_type=dailyDataFile&amp;p_nccObsCode=136&amp;p_stn_num=090186&amp;p_c=-1626812608&amp;p_startYear=2016" TargetMode="External"/><Relationship Id="rId10" Type="http://schemas.openxmlformats.org/officeDocument/2006/relationships/hyperlink" Target="http://www.bom.gov.au/jsp/ncc/cdio/weatherData/av?p_display_type=dailyDataFile&amp;p_nccObsCode=136&amp;p_stn_num=087014&amp;p_c=-1514396928&amp;p_startYear=2016" TargetMode="External"/><Relationship Id="rId31" Type="http://schemas.openxmlformats.org/officeDocument/2006/relationships/hyperlink" Target="http://www.bom.gov.au/jsp/ncc/cdio/weatherData/av?p_display_type=dailyDataFile&amp;p_nccObsCode=136&amp;p_stn_num=080015&amp;p_c=-1280589734&amp;p_startYear=2016" TargetMode="External"/><Relationship Id="rId44" Type="http://schemas.openxmlformats.org/officeDocument/2006/relationships/hyperlink" Target="http://www.bom.gov.au/jsp/ncc/cdio/weatherData/av?p_display_type=dailyDataFile&amp;p_nccObsCode=136&amp;p_stn_num=086070&amp;p_c=-1481718669&amp;p_startYear=2017" TargetMode="External"/><Relationship Id="rId52" Type="http://schemas.openxmlformats.org/officeDocument/2006/relationships/hyperlink" Target="http://www.bom.gov.au/jsp/ncc/cdio/weatherData/av?p_display_type=dailyDataFile&amp;p_nccObsCode=136&amp;p_stn_num=087178&amp;p_c=-1520110426&amp;p_startYear=2016" TargetMode="External"/><Relationship Id="rId60" Type="http://schemas.openxmlformats.org/officeDocument/2006/relationships/hyperlink" Target="http://www.bom.gov.au/jsp/ncc/cdio/weatherData/av?p_display_type=dailyDataFile&amp;p_nccObsCode=136&amp;p_stn_num=076015&amp;p_c=-1155765734&amp;p_startYear=2015" TargetMode="External"/><Relationship Id="rId65" Type="http://schemas.openxmlformats.org/officeDocument/2006/relationships/hyperlink" Target="http://www.bom.gov.au/jsp/ncc/cdio/weatherData/av?p_display_type=dailyDataFile&amp;p_nccObsCode=136&amp;p_stn_num=085059&amp;p_c=-1447116385&amp;p_startYear=2017" TargetMode="External"/><Relationship Id="rId73" Type="http://schemas.openxmlformats.org/officeDocument/2006/relationships/hyperlink" Target="http://www.bom.gov.au/jsp/ncc/cdio/weatherData/av?p_display_type=dailyDataFile&amp;p_nccObsCode=136&amp;p_stn_num=086299&amp;p_c=-1489613169&amp;p_startYear=2016" TargetMode="External"/><Relationship Id="rId78" Type="http://schemas.openxmlformats.org/officeDocument/2006/relationships/hyperlink" Target="http://www.bom.gov.au/jsp/ncc/cdio/weatherData/av?p_display_type=dailyDataFile&amp;p_nccObsCode=136&amp;p_stn_num=085072&amp;p_c=-1447558726&amp;p_startYear=2015" TargetMode="External"/><Relationship Id="rId81" Type="http://schemas.openxmlformats.org/officeDocument/2006/relationships/hyperlink" Target="http://www.bom.gov.au/jsp/ncc/cdio/weatherData/av?p_display_type=dailyDataFile&amp;p_nccObsCode=136&amp;p_stn_num=081034&amp;p_c=-1313411520&amp;p_startYear=2015" TargetMode="External"/><Relationship Id="rId86" Type="http://schemas.openxmlformats.org/officeDocument/2006/relationships/hyperlink" Target="http://www.bom.gov.au/jsp/ncc/cdio/weatherData/av?p_display_type=dailyDataFile&amp;p_nccObsCode=136&amp;p_stn_num=087121&amp;p_c=-1518123417&amp;p_startYear=2017" TargetMode="External"/><Relationship Id="rId94" Type="http://schemas.openxmlformats.org/officeDocument/2006/relationships/hyperlink" Target="http://www.bom.gov.au/jsp/ncc/cdio/weatherData/av?p_display_type=dailyDataFile&amp;p_nccObsCode=136&amp;p_stn_num=085009&amp;p_c=-1445415705&amp;p_startYear=2016" TargetMode="External"/><Relationship Id="rId99" Type="http://schemas.openxmlformats.org/officeDocument/2006/relationships/hyperlink" Target="http://www.bom.gov.au/jsp/ncc/cdio/weatherData/av?p_display_type=dailyDataFile&amp;p_nccObsCode=136&amp;p_stn_num=082138&amp;p_c=-1349439898&amp;p_startYear=2015" TargetMode="External"/><Relationship Id="rId101" Type="http://schemas.openxmlformats.org/officeDocument/2006/relationships/hyperlink" Target="http://www.bom.gov.au/jsp/ncc/cdio/weatherData/av?p_display_type=dailyDataFile&amp;p_nccObsCode=136&amp;p_stn_num=082138&amp;p_c=-1349439898&amp;p_startYear=2017" TargetMode="External"/><Relationship Id="rId4" Type="http://schemas.openxmlformats.org/officeDocument/2006/relationships/hyperlink" Target="http://www.bom.gov.au/jsp/ncc/cdio/weatherData/av?p_display_type=dailyDataFile&amp;p_nccObsCode=136&amp;p_stn_num=087169&amp;p_c=-1519796601&amp;p_startYear=2015" TargetMode="External"/><Relationship Id="rId9" Type="http://schemas.openxmlformats.org/officeDocument/2006/relationships/hyperlink" Target="http://www.bom.gov.au/jsp/ncc/cdio/weatherData/av?p_display_type=dailyDataFile&amp;p_nccObsCode=136&amp;p_stn_num=087014&amp;p_c=-1514396928&amp;p_startYear=2015" TargetMode="External"/><Relationship Id="rId13" Type="http://schemas.openxmlformats.org/officeDocument/2006/relationships/hyperlink" Target="http://www.bom.gov.au/jsp/ncc/cdio/weatherData/av?p_display_type=dailyDataFile&amp;p_nccObsCode=136&amp;p_stn_num=082170&amp;p_c=-1350491469&amp;p_startYear=2016" TargetMode="External"/><Relationship Id="rId18" Type="http://schemas.openxmlformats.org/officeDocument/2006/relationships/hyperlink" Target="http://www.bom.gov.au/jsp/ncc/cdio/weatherData/av?p_display_type=dailyDataFile&amp;p_nccObsCode=136&amp;p_stn_num=088110&amp;p_c=-1552784109&amp;p_startYear=2015" TargetMode="External"/><Relationship Id="rId39" Type="http://schemas.openxmlformats.org/officeDocument/2006/relationships/hyperlink" Target="http://www.bom.gov.au/jsp/ncc/cdio/weatherData/av?p_display_type=dailyDataFile&amp;p_nccObsCode=136&amp;p_stn_num=090173&amp;p_c=-1626343675&amp;p_startYear=2015" TargetMode="External"/><Relationship Id="rId34" Type="http://schemas.openxmlformats.org/officeDocument/2006/relationships/hyperlink" Target="http://www.bom.gov.au/jsp/ncc/cdio/weatherData/av?p_display_type=dailyDataFile&amp;p_nccObsCode=136&amp;p_stn_num=087184&amp;p_c=-1520319660&amp;p_startYear=2016" TargetMode="External"/><Relationship Id="rId50" Type="http://schemas.openxmlformats.org/officeDocument/2006/relationships/hyperlink" Target="http://www.bom.gov.au/jsp/ncc/cdio/weatherData/av?p_display_type=dailyDataFile&amp;p_nccObsCode=136&amp;p_stn_num=087113&amp;p_c=-1517844643&amp;p_startYear=2017" TargetMode="External"/><Relationship Id="rId55" Type="http://schemas.openxmlformats.org/officeDocument/2006/relationships/hyperlink" Target="http://www.bom.gov.au/jsp/ncc/cdio/weatherData/av?p_display_type=dailyDataFile&amp;p_nccObsCode=136&amp;p_stn_num=086338&amp;p_c=-1490959738&amp;p_startYear=2016" TargetMode="External"/><Relationship Id="rId76" Type="http://schemas.openxmlformats.org/officeDocument/2006/relationships/hyperlink" Target="http://www.bom.gov.au/jsp/ncc/cdio/weatherData/av?p_display_type=dailyDataFile&amp;p_nccObsCode=136&amp;p_stn_num=090184&amp;p_c=-1626740460&amp;p_startYear=2016" TargetMode="External"/><Relationship Id="rId97" Type="http://schemas.openxmlformats.org/officeDocument/2006/relationships/hyperlink" Target="http://www.bom.gov.au/jsp/ncc/cdio/weatherData/av?p_display_type=dailyDataFile&amp;p_nccObsCode=136&amp;p_stn_num=086350&amp;p_c=-1491374189&amp;p_startYear=2016" TargetMode="External"/><Relationship Id="rId104" Type="http://schemas.openxmlformats.org/officeDocument/2006/relationships/hyperlink" Target="http://www.bom.gov.au/jsp/ncc/cdio/weatherData/av?p_display_type=dailyDataFile&amp;p_nccObsCode=136&amp;p_stn_num=085313&amp;p_c=-1455771283&amp;p_startYear=2017" TargetMode="External"/><Relationship Id="rId7" Type="http://schemas.openxmlformats.org/officeDocument/2006/relationships/hyperlink" Target="http://www.bom.gov.au/jsp/ncc/cdio/weatherData/av?p_display_type=dailyDataFile&amp;p_nccObsCode=136&amp;p_stn_num=084100&amp;p_c=-1414671689&amp;p_startYear=2017" TargetMode="External"/><Relationship Id="rId71" Type="http://schemas.openxmlformats.org/officeDocument/2006/relationships/hyperlink" Target="http://www.bom.gov.au/jsp/ncc/cdio/weatherData/av?p_display_type=dailyDataFile&amp;p_nccObsCode=136&amp;p_stn_num=087135&amp;p_c=-1518611334&amp;p_startYear=2017" TargetMode="External"/><Relationship Id="rId92" Type="http://schemas.openxmlformats.org/officeDocument/2006/relationships/hyperlink" Target="http://www.bom.gov.au/jsp/ncc/cdio/weatherData/av?p_display_type=dailyDataFile&amp;p_nccObsCode=136&amp;p_stn_num=087135&amp;p_c=-1518611334&amp;p_startYear=2017" TargetMode="External"/><Relationship Id="rId2" Type="http://schemas.openxmlformats.org/officeDocument/2006/relationships/hyperlink" Target="http://www.bom.gov.au/jsp/ncc/cdio/weatherData/av?p_display_type=dailyDataFile&amp;p_nccObsCode=136&amp;p_stn_num=082056&amp;p_c=-1346747116&amp;p_startYear=2016" TargetMode="External"/><Relationship Id="rId29" Type="http://schemas.openxmlformats.org/officeDocument/2006/relationships/hyperlink" Target="http://www.bom.gov.au/jsp/ncc/cdio/weatherData/av?p_display_type=dailyDataFile&amp;p_nccObsCode=136&amp;p_stn_num=087114&amp;p_c=-1517879488&amp;p_startYear=2017" TargetMode="External"/><Relationship Id="rId24" Type="http://schemas.openxmlformats.org/officeDocument/2006/relationships/hyperlink" Target="http://www.bom.gov.au/jsp/ncc/cdio/weatherData/av?p_display_type=dailyDataFile&amp;p_nccObsCode=136&amp;p_stn_num=085023&amp;p_c=-1445891795&amp;p_startYear=2015" TargetMode="External"/><Relationship Id="rId40" Type="http://schemas.openxmlformats.org/officeDocument/2006/relationships/hyperlink" Target="http://www.bom.gov.au/jsp/ncc/cdio/weatherData/av?p_display_type=dailyDataFile&amp;p_nccObsCode=136&amp;p_stn_num=090173&amp;p_c=-1626343675&amp;p_startYear=2016" TargetMode="External"/><Relationship Id="rId45" Type="http://schemas.openxmlformats.org/officeDocument/2006/relationships/hyperlink" Target="http://www.bom.gov.au/jsp/ncc/cdio/weatherData/av?p_display_type=dailyDataFile&amp;p_nccObsCode=136&amp;p_stn_num=079082&amp;p_c=-1250902234&amp;p_startYear=2015" TargetMode="External"/><Relationship Id="rId66" Type="http://schemas.openxmlformats.org/officeDocument/2006/relationships/hyperlink" Target="http://www.bom.gov.au/jsp/ncc/cdio/weatherData/av?p_display_type=dailyDataFile&amp;p_nccObsCode=136&amp;p_stn_num=085280&amp;p_c=-1454645369&amp;p_startYear=2015" TargetMode="External"/><Relationship Id="rId87" Type="http://schemas.openxmlformats.org/officeDocument/2006/relationships/hyperlink" Target="http://www.bom.gov.au/jsp/ncc/cdio/weatherData/av?p_display_type=dailyDataFile&amp;p_nccObsCode=136&amp;p_stn_num=077094&amp;p_c=-1188806656&amp;p_startYear=2015" TargetMode="External"/><Relationship Id="rId61" Type="http://schemas.openxmlformats.org/officeDocument/2006/relationships/hyperlink" Target="http://www.bom.gov.au/jsp/ncc/cdio/weatherData/av?p_display_type=dailyDataFile&amp;p_nccObsCode=136&amp;p_stn_num=076015&amp;p_c=-1155765734&amp;p_startYear=2016" TargetMode="External"/><Relationship Id="rId82" Type="http://schemas.openxmlformats.org/officeDocument/2006/relationships/hyperlink" Target="http://www.bom.gov.au/jsp/ncc/cdio/weatherData/av?p_display_type=dailyDataFile&amp;p_nccObsCode=136&amp;p_stn_num=081034&amp;p_c=-1313411520&amp;p_startYear=2016" TargetMode="External"/><Relationship Id="rId19" Type="http://schemas.openxmlformats.org/officeDocument/2006/relationships/hyperlink" Target="http://www.bom.gov.au/jsp/ncc/cdio/weatherData/av?p_display_type=dailyDataFile&amp;p_nccObsCode=136&amp;p_stn_num=088110&amp;p_c=-1552784109&amp;p_startYear=2016" TargetMode="External"/><Relationship Id="rId14" Type="http://schemas.openxmlformats.org/officeDocument/2006/relationships/hyperlink" Target="http://www.bom.gov.au/jsp/ncc/cdio/weatherData/av?p_display_type=dailyDataFile&amp;p_nccObsCode=136&amp;p_stn_num=082170&amp;p_c=-1350491469&amp;p_startYear=2017" TargetMode="External"/><Relationship Id="rId30" Type="http://schemas.openxmlformats.org/officeDocument/2006/relationships/hyperlink" Target="http://www.bom.gov.au/jsp/ncc/cdio/weatherData/av?p_display_type=dailyDataFile&amp;p_nccObsCode=136&amp;p_stn_num=080015&amp;p_c=-1280589734&amp;p_startYear=2015" TargetMode="External"/><Relationship Id="rId35" Type="http://schemas.openxmlformats.org/officeDocument/2006/relationships/hyperlink" Target="http://www.bom.gov.au/jsp/ncc/cdio/weatherData/av?p_display_type=dailyDataFile&amp;p_nccObsCode=136&amp;p_stn_num=087184&amp;p_c=-1520319660&amp;p_startYear=2017" TargetMode="External"/><Relationship Id="rId56" Type="http://schemas.openxmlformats.org/officeDocument/2006/relationships/hyperlink" Target="http://www.bom.gov.au/jsp/ncc/cdio/weatherData/av?p_display_type=dailyDataFile&amp;p_nccObsCode=136&amp;p_stn_num=086338&amp;p_c=-1490959738&amp;p_startYear=2017" TargetMode="External"/><Relationship Id="rId77" Type="http://schemas.openxmlformats.org/officeDocument/2006/relationships/hyperlink" Target="http://www.bom.gov.au/jsp/ncc/cdio/weatherData/av?p_display_type=dailyDataFile&amp;p_nccObsCode=136&amp;p_stn_num=090184&amp;p_c=-1626740460&amp;p_startYear=2017" TargetMode="External"/><Relationship Id="rId100" Type="http://schemas.openxmlformats.org/officeDocument/2006/relationships/hyperlink" Target="http://www.bom.gov.au/jsp/ncc/cdio/weatherData/av?p_display_type=dailyDataFile&amp;p_nccObsCode=136&amp;p_stn_num=082138&amp;p_c=-1349439898&amp;p_startYear=2016" TargetMode="External"/><Relationship Id="rId105" Type="http://schemas.openxmlformats.org/officeDocument/2006/relationships/hyperlink" Target="http://www.bom.gov.au/jsp/ncc/cdio/weatherData/av?p_display_type=dailyDataFile&amp;p_nccObsCode=136&amp;p_stn_num=090186&amp;p_c=-1626812608&amp;p_startYear=2015" TargetMode="External"/><Relationship Id="rId8" Type="http://schemas.openxmlformats.org/officeDocument/2006/relationships/hyperlink" Target="http://www.bom.gov.au/jsp/ncc/cdio/weatherData/av?p_display_type=dailyDataFile&amp;p_nccObsCode=136&amp;p_stn_num=084100&amp;p_c=-1414671689&amp;p_startYear=2015" TargetMode="External"/><Relationship Id="rId51" Type="http://schemas.openxmlformats.org/officeDocument/2006/relationships/hyperlink" Target="http://www.bom.gov.au/jsp/ncc/cdio/weatherData/av?p_display_type=dailyDataFile&amp;p_nccObsCode=136&amp;p_stn_num=087178&amp;p_c=-1520110426&amp;p_startYear=2015" TargetMode="External"/><Relationship Id="rId72" Type="http://schemas.openxmlformats.org/officeDocument/2006/relationships/hyperlink" Target="http://www.bom.gov.au/jsp/ncc/cdio/weatherData/av?p_display_type=dailyDataFile&amp;p_nccObsCode=136&amp;p_stn_num=086299&amp;p_c=-1489613169&amp;p_startYear=2015" TargetMode="External"/><Relationship Id="rId93" Type="http://schemas.openxmlformats.org/officeDocument/2006/relationships/hyperlink" Target="http://www.bom.gov.au/jsp/ncc/cdio/weatherData/av?p_display_type=dailyDataFile&amp;p_nccObsCode=136&amp;p_stn_num=085009&amp;p_c=-1445415705&amp;p_startYear=2015" TargetMode="External"/><Relationship Id="rId98" Type="http://schemas.openxmlformats.org/officeDocument/2006/relationships/hyperlink" Target="http://www.bom.gov.au/jsp/ncc/cdio/weatherData/av?p_display_type=dailyDataFile&amp;p_nccObsCode=136&amp;p_stn_num=086350&amp;p_c=-1491374189&amp;p_startYear=2017" TargetMode="External"/><Relationship Id="rId3" Type="http://schemas.openxmlformats.org/officeDocument/2006/relationships/hyperlink" Target="http://www.bom.gov.au/jsp/ncc/cdio/weatherData/av?p_display_type=dailyDataFile&amp;p_nccObsCode=136&amp;p_stn_num=082056&amp;p_c=-1346747116&amp;p_startYear=2017" TargetMode="External"/><Relationship Id="rId25" Type="http://schemas.openxmlformats.org/officeDocument/2006/relationships/hyperlink" Target="http://www.bom.gov.au/jsp/ncc/cdio/weatherData/av?p_display_type=dailyDataFile&amp;p_nccObsCode=136&amp;p_stn_num=085023&amp;p_c=-1445891795&amp;p_startYear=2016" TargetMode="External"/><Relationship Id="rId46" Type="http://schemas.openxmlformats.org/officeDocument/2006/relationships/hyperlink" Target="http://www.bom.gov.au/jsp/ncc/cdio/weatherData/av?p_display_type=dailyDataFile&amp;p_nccObsCode=136&amp;p_stn_num=079082&amp;p_c=-1250902234&amp;p_startYear=2016" TargetMode="External"/><Relationship Id="rId67" Type="http://schemas.openxmlformats.org/officeDocument/2006/relationships/hyperlink" Target="http://www.bom.gov.au/jsp/ncc/cdio/weatherData/av?p_display_type=dailyDataFile&amp;p_nccObsCode=136&amp;p_stn_num=085280&amp;p_c=-1454645369&amp;p_startYear=201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om.gov.au/jsp/ncc/cdio/weatherData/av?p_display_type=dailyDataFile&amp;p_nccObsCode=136&amp;p_stn_num=083024&amp;p_c=-1378707510&amp;p_startYear=2017" TargetMode="External"/><Relationship Id="rId13" Type="http://schemas.openxmlformats.org/officeDocument/2006/relationships/hyperlink" Target="http://www.bom.gov.au/jsp/ncc/cdio/weatherData/av?p_display_type=dailyDataFile&amp;p_nccObsCode=136&amp;p_stn_num=086068&amp;p_c=-1481650719&amp;p_startYear=2017" TargetMode="External"/><Relationship Id="rId18" Type="http://schemas.openxmlformats.org/officeDocument/2006/relationships/hyperlink" Target="http://www.bom.gov.au/jsp/ncc/cdio/weatherData/av?p_display_type=dailyDataFile&amp;p_nccObsCode=136&amp;p_stn_num=086119&amp;p_c=-1483407027&amp;p_startYear=2017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://www.bom.gov.au/jsp/ncc/cdio/weatherData/av?p_display_type=dailyDataFile&amp;p_nccObsCode=136&amp;p_stn_num=089085&amp;p_c=-1587338039&amp;p_startYear=2017" TargetMode="External"/><Relationship Id="rId21" Type="http://schemas.openxmlformats.org/officeDocument/2006/relationships/hyperlink" Target="http://www.bom.gov.au/jsp/ncc/cdio/weatherData/av?p_display_type=dailyDataFile&amp;p_nccObsCode=136&amp;p_stn_num=085291&amp;p_c=-1455021531&amp;p_startYear=2015" TargetMode="External"/><Relationship Id="rId7" Type="http://schemas.openxmlformats.org/officeDocument/2006/relationships/hyperlink" Target="http://www.bom.gov.au/jsp/ncc/cdio/weatherData/av?p_display_type=dailyDataFile&amp;p_nccObsCode=136&amp;p_stn_num=083024&amp;p_c=-1378707510&amp;p_startYear=2016" TargetMode="External"/><Relationship Id="rId12" Type="http://schemas.openxmlformats.org/officeDocument/2006/relationships/hyperlink" Target="http://www.bom.gov.au/jsp/ncc/cdio/weatherData/av?p_display_type=dailyDataFile&amp;p_nccObsCode=136&amp;p_stn_num=086068&amp;p_c=-1481650719&amp;p_startYear=2016" TargetMode="External"/><Relationship Id="rId17" Type="http://schemas.openxmlformats.org/officeDocument/2006/relationships/hyperlink" Target="http://www.bom.gov.au/jsp/ncc/cdio/weatherData/av?p_display_type=dailyDataFile&amp;p_nccObsCode=136&amp;p_stn_num=086119&amp;p_c=-1483407027&amp;p_startYear=2016" TargetMode="External"/><Relationship Id="rId25" Type="http://schemas.openxmlformats.org/officeDocument/2006/relationships/hyperlink" Target="http://www.bom.gov.au/jsp/ncc/cdio/weatherData/av?p_display_type=dailyDataFile&amp;p_nccObsCode=136&amp;p_stn_num=085291&amp;p_c=-1455021531&amp;p_startYear=2019" TargetMode="External"/><Relationship Id="rId2" Type="http://schemas.openxmlformats.org/officeDocument/2006/relationships/hyperlink" Target="http://www.bom.gov.au/jsp/ncc/cdio/weatherData/av?p_display_type=dailyDataFile&amp;p_nccObsCode=136&amp;p_stn_num=089085&amp;p_c=-1587338039&amp;p_startYear=2016" TargetMode="External"/><Relationship Id="rId16" Type="http://schemas.openxmlformats.org/officeDocument/2006/relationships/hyperlink" Target="http://www.bom.gov.au/jsp/ncc/cdio/weatherData/av?p_display_type=dailyDataFile&amp;p_nccObsCode=136&amp;p_stn_num=086119&amp;p_c=-1483407027&amp;p_startYear=2015" TargetMode="External"/><Relationship Id="rId20" Type="http://schemas.openxmlformats.org/officeDocument/2006/relationships/hyperlink" Target="http://www.bom.gov.au/jsp/ncc/cdio/weatherData/av?p_display_type=dailyDataFile&amp;p_nccObsCode=136&amp;p_stn_num=086119&amp;p_c=-1483407027&amp;p_startYear=2019" TargetMode="External"/><Relationship Id="rId1" Type="http://schemas.openxmlformats.org/officeDocument/2006/relationships/hyperlink" Target="http://www.bom.gov.au/jsp/ncc/cdio/weatherData/av?p_display_type=dailyDataFile&amp;p_nccObsCode=136&amp;p_stn_num=089085&amp;p_c=-1587338039&amp;p_startYear=2015" TargetMode="External"/><Relationship Id="rId6" Type="http://schemas.openxmlformats.org/officeDocument/2006/relationships/hyperlink" Target="http://www.bom.gov.au/jsp/ncc/cdio/weatherData/av?p_display_type=dailyDataFile&amp;p_nccObsCode=136&amp;p_stn_num=083024&amp;p_c=-1378707510&amp;p_startYear=2015" TargetMode="External"/><Relationship Id="rId11" Type="http://schemas.openxmlformats.org/officeDocument/2006/relationships/hyperlink" Target="http://www.bom.gov.au/jsp/ncc/cdio/weatherData/av?p_display_type=dailyDataFile&amp;p_nccObsCode=136&amp;p_stn_num=086068&amp;p_c=-1481650719&amp;p_startYear=2015" TargetMode="External"/><Relationship Id="rId24" Type="http://schemas.openxmlformats.org/officeDocument/2006/relationships/hyperlink" Target="http://www.bom.gov.au/jsp/ncc/cdio/weatherData/av?p_display_type=dailyDataFile&amp;p_nccObsCode=136&amp;p_stn_num=085291&amp;p_c=-1455021531&amp;p_startYear=2018" TargetMode="External"/><Relationship Id="rId5" Type="http://schemas.openxmlformats.org/officeDocument/2006/relationships/hyperlink" Target="http://www.bom.gov.au/jsp/ncc/cdio/weatherData/av?p_display_type=dailyDataFile&amp;p_nccObsCode=136&amp;p_stn_num=089085&amp;p_c=-1587338039&amp;p_startYear=2019" TargetMode="External"/><Relationship Id="rId15" Type="http://schemas.openxmlformats.org/officeDocument/2006/relationships/hyperlink" Target="http://www.bom.gov.au/jsp/ncc/cdio/weatherData/av?p_display_type=dailyDataFile&amp;p_nccObsCode=136&amp;p_stn_num=086068&amp;p_c=-1481650719&amp;p_startYear=2019" TargetMode="External"/><Relationship Id="rId23" Type="http://schemas.openxmlformats.org/officeDocument/2006/relationships/hyperlink" Target="http://www.bom.gov.au/jsp/ncc/cdio/weatherData/av?p_display_type=dailyDataFile&amp;p_nccObsCode=136&amp;p_stn_num=085291&amp;p_c=-1455021531&amp;p_startYear=2017" TargetMode="External"/><Relationship Id="rId10" Type="http://schemas.openxmlformats.org/officeDocument/2006/relationships/hyperlink" Target="http://www.bom.gov.au/jsp/ncc/cdio/weatherData/av?p_display_type=dailyDataFile&amp;p_nccObsCode=136&amp;p_stn_num=083024&amp;p_c=-1378707510&amp;p_startYear=2019" TargetMode="External"/><Relationship Id="rId19" Type="http://schemas.openxmlformats.org/officeDocument/2006/relationships/hyperlink" Target="http://www.bom.gov.au/jsp/ncc/cdio/weatherData/av?p_display_type=dailyDataFile&amp;p_nccObsCode=136&amp;p_stn_num=086119&amp;p_c=-1483407027&amp;p_startYear=2018" TargetMode="External"/><Relationship Id="rId4" Type="http://schemas.openxmlformats.org/officeDocument/2006/relationships/hyperlink" Target="http://www.bom.gov.au/jsp/ncc/cdio/weatherData/av?p_display_type=dailyDataFile&amp;p_nccObsCode=136&amp;p_stn_num=089085&amp;p_c=-1587338039&amp;p_startYear=2018" TargetMode="External"/><Relationship Id="rId9" Type="http://schemas.openxmlformats.org/officeDocument/2006/relationships/hyperlink" Target="http://www.bom.gov.au/jsp/ncc/cdio/weatherData/av?p_display_type=dailyDataFile&amp;p_nccObsCode=136&amp;p_stn_num=083024&amp;p_c=-1378707510&amp;p_startYear=2018" TargetMode="External"/><Relationship Id="rId14" Type="http://schemas.openxmlformats.org/officeDocument/2006/relationships/hyperlink" Target="http://www.bom.gov.au/jsp/ncc/cdio/weatherData/av?p_display_type=dailyDataFile&amp;p_nccObsCode=136&amp;p_stn_num=086068&amp;p_c=-1481650719&amp;p_startYear=2018" TargetMode="External"/><Relationship Id="rId22" Type="http://schemas.openxmlformats.org/officeDocument/2006/relationships/hyperlink" Target="http://www.bom.gov.au/jsp/ncc/cdio/weatherData/av?p_display_type=dailyDataFile&amp;p_nccObsCode=136&amp;p_stn_num=085291&amp;p_c=-1455021531&amp;p_startYear=201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"/>
  <sheetViews>
    <sheetView topLeftCell="A88" workbookViewId="0">
      <selection activeCell="N95" sqref="N95"/>
    </sheetView>
  </sheetViews>
  <sheetFormatPr defaultRowHeight="14.5" x14ac:dyDescent="0.35"/>
  <sheetData>
    <row r="1" spans="1:14" ht="15" thickBot="1" x14ac:dyDescent="0.4">
      <c r="A1" s="12" t="s">
        <v>36</v>
      </c>
      <c r="B1" s="12" t="s">
        <v>37</v>
      </c>
      <c r="C1" s="12" t="s">
        <v>38</v>
      </c>
      <c r="D1" s="12" t="s">
        <v>39</v>
      </c>
      <c r="E1" s="12" t="s">
        <v>40</v>
      </c>
      <c r="F1" s="12" t="s">
        <v>41</v>
      </c>
      <c r="G1" s="12" t="s">
        <v>42</v>
      </c>
      <c r="H1" s="12" t="s">
        <v>43</v>
      </c>
      <c r="I1" s="12" t="s">
        <v>44</v>
      </c>
      <c r="J1" s="12" t="s">
        <v>45</v>
      </c>
      <c r="K1" s="12" t="s">
        <v>46</v>
      </c>
      <c r="L1" s="12" t="s">
        <v>47</v>
      </c>
      <c r="M1" s="12" t="s">
        <v>48</v>
      </c>
      <c r="N1" s="13" t="s">
        <v>49</v>
      </c>
    </row>
    <row r="2" spans="1:14" ht="15" thickBot="1" x14ac:dyDescent="0.4">
      <c r="A2" s="5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spans="1:14" ht="15" thickBot="1" x14ac:dyDescent="0.4">
      <c r="A3" s="1">
        <v>2015</v>
      </c>
      <c r="B3" s="2">
        <v>128.19999999999999</v>
      </c>
      <c r="C3" s="2">
        <v>40</v>
      </c>
      <c r="D3" s="2">
        <v>6.8</v>
      </c>
      <c r="E3" s="2">
        <v>96.6</v>
      </c>
      <c r="F3" s="3">
        <v>84.9</v>
      </c>
      <c r="G3" s="2">
        <v>82.2</v>
      </c>
      <c r="H3" s="2">
        <v>65.599999999999994</v>
      </c>
      <c r="I3" s="2">
        <v>103.2</v>
      </c>
      <c r="J3" s="2">
        <v>27.2</v>
      </c>
      <c r="K3" s="2">
        <v>33.4</v>
      </c>
      <c r="L3" s="2">
        <v>81</v>
      </c>
      <c r="M3" s="2">
        <v>39.200000000000003</v>
      </c>
      <c r="N3" s="3">
        <f>SUM(B3:M3)</f>
        <v>788.30000000000007</v>
      </c>
    </row>
    <row r="4" spans="1:14" ht="15" thickBot="1" x14ac:dyDescent="0.4">
      <c r="A4" s="1">
        <v>2016</v>
      </c>
      <c r="B4" s="4">
        <v>85.2</v>
      </c>
      <c r="C4" s="4">
        <v>28.4</v>
      </c>
      <c r="D4" s="4">
        <v>34.799999999999997</v>
      </c>
      <c r="E4" s="4">
        <v>11.6</v>
      </c>
      <c r="F4" s="4">
        <v>120.3</v>
      </c>
      <c r="G4" s="4">
        <v>104</v>
      </c>
      <c r="H4" s="4"/>
      <c r="I4" s="4">
        <v>77</v>
      </c>
      <c r="J4" s="4">
        <v>139.69999999999999</v>
      </c>
      <c r="K4" s="4">
        <v>71.599999999999994</v>
      </c>
      <c r="L4" s="4">
        <v>55</v>
      </c>
      <c r="M4" s="4">
        <v>47.8</v>
      </c>
      <c r="N4" s="4">
        <f>SUM(B4:M4)</f>
        <v>775.4</v>
      </c>
    </row>
    <row r="5" spans="1:14" ht="15" thickBot="1" x14ac:dyDescent="0.4">
      <c r="A5" s="1">
        <v>2017</v>
      </c>
      <c r="B5" s="4">
        <v>50.8</v>
      </c>
      <c r="C5" s="4">
        <v>20.5</v>
      </c>
      <c r="D5" s="4">
        <v>69.400000000000006</v>
      </c>
      <c r="E5" s="4">
        <v>52.1</v>
      </c>
      <c r="F5" s="4"/>
      <c r="G5" s="4">
        <v>7.6</v>
      </c>
      <c r="H5" s="4">
        <v>85.6</v>
      </c>
      <c r="I5" s="4">
        <v>85.9</v>
      </c>
      <c r="J5" s="4">
        <v>18</v>
      </c>
      <c r="K5" s="4">
        <v>70</v>
      </c>
      <c r="L5" s="4">
        <v>55.6</v>
      </c>
      <c r="M5" s="4">
        <v>95.4</v>
      </c>
      <c r="N5" s="8">
        <f>SUM(B5:M5)</f>
        <v>610.9</v>
      </c>
    </row>
    <row r="6" spans="1:14" ht="15" x14ac:dyDescent="0.35"/>
    <row r="7" spans="1:14" ht="15" x14ac:dyDescent="0.35">
      <c r="A7" s="5" t="s">
        <v>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</row>
    <row r="8" spans="1:14" ht="15" thickBot="1" x14ac:dyDescent="0.4">
      <c r="A8" s="1">
        <v>2015</v>
      </c>
      <c r="B8" s="2"/>
      <c r="C8" s="2">
        <v>46</v>
      </c>
      <c r="D8" s="2">
        <v>15.2</v>
      </c>
      <c r="E8" s="2">
        <v>31.6</v>
      </c>
      <c r="F8" s="2">
        <v>31.9</v>
      </c>
      <c r="G8" s="2">
        <v>18.8</v>
      </c>
      <c r="H8" s="2">
        <v>44.2</v>
      </c>
      <c r="I8" s="2"/>
      <c r="J8" s="2"/>
      <c r="K8" s="2"/>
      <c r="L8" s="2">
        <v>29</v>
      </c>
      <c r="M8" s="2"/>
      <c r="N8" s="2">
        <f>SUM(B8:M8)</f>
        <v>216.70000000000005</v>
      </c>
    </row>
    <row r="9" spans="1:14" ht="15" thickBot="1" x14ac:dyDescent="0.4">
      <c r="A9" s="1">
        <v>2016</v>
      </c>
      <c r="B9" s="4">
        <v>21.8</v>
      </c>
      <c r="C9" s="4">
        <v>1.3</v>
      </c>
      <c r="D9" s="4">
        <v>27.2</v>
      </c>
      <c r="E9" s="4">
        <v>22</v>
      </c>
      <c r="F9" s="4">
        <v>43.4</v>
      </c>
      <c r="G9" s="4">
        <v>45.4</v>
      </c>
      <c r="H9" s="4"/>
      <c r="I9" s="4"/>
      <c r="J9" s="4"/>
      <c r="K9" s="4"/>
      <c r="L9" s="4"/>
      <c r="M9" s="4"/>
      <c r="N9" s="8">
        <f>SUM(B9:M9)</f>
        <v>161.1</v>
      </c>
    </row>
    <row r="10" spans="1:14" ht="15" x14ac:dyDescent="0.35">
      <c r="A10" t="s">
        <v>1</v>
      </c>
    </row>
    <row r="11" spans="1:14" ht="15" thickBot="1" x14ac:dyDescent="0.4">
      <c r="A11" s="1">
        <v>2015</v>
      </c>
      <c r="B11" s="2">
        <v>58</v>
      </c>
      <c r="C11" s="2">
        <v>28.2</v>
      </c>
      <c r="D11" s="2"/>
      <c r="E11" s="2">
        <v>195</v>
      </c>
      <c r="F11" s="2"/>
      <c r="G11" s="2"/>
      <c r="H11" s="2">
        <v>57.8</v>
      </c>
      <c r="I11" s="2">
        <v>61.7</v>
      </c>
      <c r="J11" s="2">
        <v>35.4</v>
      </c>
      <c r="K11" s="2">
        <v>80.2</v>
      </c>
      <c r="L11" s="2">
        <v>61.2</v>
      </c>
      <c r="M11" s="2">
        <v>51.4</v>
      </c>
      <c r="N11" s="2">
        <f>SUM(B11:M11)</f>
        <v>628.9</v>
      </c>
    </row>
    <row r="12" spans="1:14" ht="15" thickBot="1" x14ac:dyDescent="0.4">
      <c r="A12" s="1">
        <v>2016</v>
      </c>
      <c r="B12" s="4">
        <v>99.2</v>
      </c>
      <c r="C12" s="4">
        <v>10.4</v>
      </c>
      <c r="D12" s="4">
        <v>85.2</v>
      </c>
      <c r="E12" s="4">
        <v>25.8</v>
      </c>
      <c r="F12" s="4">
        <v>44.7</v>
      </c>
      <c r="G12" s="4">
        <v>109.2</v>
      </c>
      <c r="H12" s="4">
        <v>109</v>
      </c>
      <c r="I12" s="4">
        <v>23.8</v>
      </c>
      <c r="J12" s="4">
        <v>96.7</v>
      </c>
      <c r="K12" s="4">
        <v>92.3</v>
      </c>
      <c r="L12" s="4">
        <v>52.6</v>
      </c>
      <c r="M12" s="4">
        <v>27.6</v>
      </c>
      <c r="N12" s="4">
        <v>776.5</v>
      </c>
    </row>
    <row r="13" spans="1:14" ht="15" thickBot="1" x14ac:dyDescent="0.4">
      <c r="A13" s="1">
        <v>2017</v>
      </c>
      <c r="B13" s="4">
        <v>14.4</v>
      </c>
      <c r="C13" s="4">
        <v>27.2</v>
      </c>
      <c r="D13" s="4">
        <v>52.6</v>
      </c>
      <c r="E13" s="4">
        <v>78.8</v>
      </c>
      <c r="F13" s="4">
        <v>18.399999999999999</v>
      </c>
      <c r="G13" s="4">
        <v>17.8</v>
      </c>
      <c r="H13" s="4">
        <v>11.2</v>
      </c>
      <c r="I13" s="4">
        <v>32</v>
      </c>
      <c r="J13" s="4">
        <v>31.5</v>
      </c>
      <c r="K13" s="4">
        <v>43.7</v>
      </c>
      <c r="L13" s="4">
        <v>24.4</v>
      </c>
      <c r="M13" s="4">
        <v>108.8</v>
      </c>
      <c r="N13" s="4">
        <v>460.8</v>
      </c>
    </row>
    <row r="15" spans="1:14" ht="15" x14ac:dyDescent="0.35">
      <c r="A15" t="s">
        <v>2</v>
      </c>
    </row>
    <row r="16" spans="1:14" ht="15" thickBot="1" x14ac:dyDescent="0.4">
      <c r="A16" s="1">
        <v>2015</v>
      </c>
      <c r="B16" s="2">
        <v>81.8</v>
      </c>
      <c r="C16" s="2">
        <v>41.8</v>
      </c>
      <c r="D16" s="2">
        <v>45.2</v>
      </c>
      <c r="E16" s="2">
        <v>52.8</v>
      </c>
      <c r="F16" s="2">
        <v>70</v>
      </c>
      <c r="G16" s="2">
        <v>36.799999999999997</v>
      </c>
      <c r="H16" s="2">
        <v>79.599999999999994</v>
      </c>
      <c r="I16" s="2">
        <v>62.6</v>
      </c>
      <c r="J16" s="2">
        <v>48.6</v>
      </c>
      <c r="K16" s="2">
        <v>5.2</v>
      </c>
      <c r="L16" s="2">
        <v>25.8</v>
      </c>
      <c r="M16" s="2">
        <v>33</v>
      </c>
      <c r="N16" s="2">
        <v>583.20000000000005</v>
      </c>
    </row>
    <row r="17" spans="1:14" ht="15" thickBot="1" x14ac:dyDescent="0.4">
      <c r="A17" s="1">
        <v>2016</v>
      </c>
      <c r="B17" s="4">
        <v>58.2</v>
      </c>
      <c r="C17" s="4">
        <v>28.6</v>
      </c>
      <c r="D17" s="4">
        <v>32.799999999999997</v>
      </c>
      <c r="E17" s="4">
        <v>20.2</v>
      </c>
      <c r="F17" s="4">
        <v>118.2</v>
      </c>
      <c r="G17" s="4">
        <v>112.8</v>
      </c>
      <c r="H17" s="4">
        <v>136.80000000000001</v>
      </c>
      <c r="I17" s="4">
        <v>82</v>
      </c>
      <c r="J17" s="4">
        <v>212.2</v>
      </c>
      <c r="K17" s="4">
        <v>128.6</v>
      </c>
      <c r="L17" s="4">
        <v>45</v>
      </c>
      <c r="M17" s="4">
        <v>38.6</v>
      </c>
      <c r="N17" s="4">
        <v>1014</v>
      </c>
    </row>
    <row r="18" spans="1:14" ht="15" thickBot="1" x14ac:dyDescent="0.4">
      <c r="A18" s="1">
        <v>2017</v>
      </c>
      <c r="B18" s="4">
        <v>48.2</v>
      </c>
      <c r="C18" s="4">
        <v>64.599999999999994</v>
      </c>
      <c r="D18" s="4">
        <v>32.799999999999997</v>
      </c>
      <c r="E18" s="4">
        <v>142.80000000000001</v>
      </c>
      <c r="F18" s="4">
        <v>51.4</v>
      </c>
      <c r="G18" s="4">
        <v>19</v>
      </c>
      <c r="H18" s="4">
        <v>75</v>
      </c>
      <c r="I18" s="4">
        <v>99</v>
      </c>
      <c r="J18" s="4">
        <v>83.2</v>
      </c>
      <c r="K18" s="4">
        <v>60</v>
      </c>
      <c r="L18" s="4">
        <v>64</v>
      </c>
      <c r="M18" s="4">
        <v>59.4</v>
      </c>
      <c r="N18" s="4">
        <v>799.4</v>
      </c>
    </row>
    <row r="20" spans="1:14" ht="15" x14ac:dyDescent="0.35">
      <c r="A20" t="s">
        <v>4</v>
      </c>
    </row>
    <row r="21" spans="1:14" ht="15" thickBot="1" x14ac:dyDescent="0.4">
      <c r="A21" s="1">
        <v>2015</v>
      </c>
      <c r="B21" s="2">
        <v>51</v>
      </c>
      <c r="C21" s="2">
        <v>38.6</v>
      </c>
      <c r="D21" s="2">
        <v>6.2</v>
      </c>
      <c r="E21" s="2">
        <v>75</v>
      </c>
      <c r="F21" s="2">
        <v>21.7</v>
      </c>
      <c r="G21" s="2">
        <v>49.2</v>
      </c>
      <c r="H21" s="2">
        <v>71.400000000000006</v>
      </c>
      <c r="I21" s="2">
        <v>51.2</v>
      </c>
      <c r="J21" s="2">
        <v>17.8</v>
      </c>
      <c r="K21" s="2">
        <v>3.3</v>
      </c>
      <c r="L21" s="2">
        <v>50.8</v>
      </c>
      <c r="M21" s="2">
        <v>35.6</v>
      </c>
      <c r="N21" s="2">
        <v>471.8</v>
      </c>
    </row>
    <row r="22" spans="1:14" ht="15" thickBot="1" x14ac:dyDescent="0.4">
      <c r="A22" s="1">
        <v>2016</v>
      </c>
      <c r="B22" s="4">
        <v>52.1</v>
      </c>
      <c r="C22" s="4">
        <v>13.5</v>
      </c>
      <c r="D22" s="4">
        <v>30.6</v>
      </c>
      <c r="E22" s="4">
        <v>21.5</v>
      </c>
      <c r="F22" s="4">
        <v>113.8</v>
      </c>
      <c r="G22" s="4">
        <v>83.4</v>
      </c>
      <c r="H22" s="4">
        <v>102.6</v>
      </c>
      <c r="I22" s="4">
        <v>98.1</v>
      </c>
      <c r="J22" s="4">
        <v>138.69999999999999</v>
      </c>
      <c r="K22" s="4">
        <v>56</v>
      </c>
      <c r="L22" s="4">
        <v>42</v>
      </c>
      <c r="M22" s="4">
        <v>58.1</v>
      </c>
      <c r="N22" s="4">
        <v>810.4</v>
      </c>
    </row>
    <row r="23" spans="1:14" ht="15" thickBot="1" x14ac:dyDescent="0.4">
      <c r="A23" s="1">
        <v>2017</v>
      </c>
      <c r="B23" s="4">
        <v>45.4</v>
      </c>
      <c r="C23" s="4">
        <v>36.4</v>
      </c>
      <c r="D23" s="4">
        <v>28.8</v>
      </c>
      <c r="E23" s="4">
        <v>71.599999999999994</v>
      </c>
      <c r="F23" s="4">
        <v>40.200000000000003</v>
      </c>
      <c r="G23" s="4">
        <v>2</v>
      </c>
      <c r="H23" s="4">
        <v>67.099999999999994</v>
      </c>
      <c r="I23" s="4">
        <v>83.3</v>
      </c>
      <c r="J23" s="4">
        <v>22.8</v>
      </c>
      <c r="K23" s="4">
        <v>59.4</v>
      </c>
      <c r="L23" s="4">
        <v>19.7</v>
      </c>
      <c r="M23" s="4">
        <v>116.4</v>
      </c>
      <c r="N23" s="4">
        <v>593.1</v>
      </c>
    </row>
    <row r="25" spans="1:14" ht="15" x14ac:dyDescent="0.35">
      <c r="A25" t="s">
        <v>5</v>
      </c>
    </row>
    <row r="26" spans="1:14" ht="15" thickBot="1" x14ac:dyDescent="0.4">
      <c r="A26" s="1">
        <v>2015</v>
      </c>
      <c r="B26" s="3">
        <v>57.2</v>
      </c>
      <c r="C26" s="3">
        <v>9.6</v>
      </c>
      <c r="D26" s="3">
        <v>9</v>
      </c>
      <c r="E26" s="3">
        <v>28.2</v>
      </c>
      <c r="F26" s="3">
        <v>47</v>
      </c>
      <c r="G26" s="3">
        <v>36.6</v>
      </c>
      <c r="H26" s="3">
        <v>52.8</v>
      </c>
      <c r="I26" s="3">
        <v>23.2</v>
      </c>
      <c r="J26" s="3">
        <v>30.6</v>
      </c>
      <c r="K26" s="3">
        <v>14.2</v>
      </c>
      <c r="L26" s="3">
        <v>34.4</v>
      </c>
      <c r="M26" s="3">
        <v>14.2</v>
      </c>
      <c r="N26" s="3">
        <v>357</v>
      </c>
    </row>
    <row r="27" spans="1:14" ht="15" thickBot="1" x14ac:dyDescent="0.4">
      <c r="A27" s="1">
        <v>2016</v>
      </c>
      <c r="B27" s="9">
        <v>32.4</v>
      </c>
      <c r="C27" s="9">
        <v>4.4000000000000004</v>
      </c>
      <c r="D27" s="9">
        <v>33.4</v>
      </c>
      <c r="E27" s="9">
        <v>14.8</v>
      </c>
      <c r="F27" s="9">
        <v>83</v>
      </c>
      <c r="G27" s="9">
        <v>57.4</v>
      </c>
      <c r="H27" s="9">
        <v>91.8</v>
      </c>
      <c r="I27" s="9">
        <v>81</v>
      </c>
      <c r="J27" s="9">
        <v>153.4</v>
      </c>
      <c r="K27" s="9">
        <v>58.4</v>
      </c>
      <c r="L27" s="9">
        <v>37.6</v>
      </c>
      <c r="M27" s="9">
        <v>29.2</v>
      </c>
      <c r="N27" s="9">
        <v>676.8</v>
      </c>
    </row>
    <row r="28" spans="1:14" ht="15" thickBot="1" x14ac:dyDescent="0.4">
      <c r="A28" s="1">
        <v>2017</v>
      </c>
      <c r="B28" s="9">
        <v>43</v>
      </c>
      <c r="C28" s="9">
        <v>29.4</v>
      </c>
      <c r="D28" s="9">
        <v>45.8</v>
      </c>
      <c r="E28" s="9">
        <v>113.2</v>
      </c>
      <c r="F28" s="9">
        <v>27.8</v>
      </c>
      <c r="G28" s="9">
        <v>2.4</v>
      </c>
      <c r="H28" s="9">
        <v>61.4</v>
      </c>
      <c r="I28" s="9">
        <v>59.8</v>
      </c>
      <c r="J28" s="9">
        <v>13.6</v>
      </c>
      <c r="K28" s="9">
        <v>30.4</v>
      </c>
      <c r="L28" s="9">
        <v>62</v>
      </c>
      <c r="M28" s="9">
        <v>37.6</v>
      </c>
      <c r="N28" s="9">
        <v>526.4</v>
      </c>
    </row>
    <row r="30" spans="1:14" ht="15" x14ac:dyDescent="0.35">
      <c r="A30" t="s">
        <v>6</v>
      </c>
    </row>
    <row r="31" spans="1:14" ht="15" thickBot="1" x14ac:dyDescent="0.4">
      <c r="A31" s="1">
        <v>2015</v>
      </c>
      <c r="B31" s="2">
        <v>53.2</v>
      </c>
      <c r="C31" s="2">
        <v>28</v>
      </c>
      <c r="D31" s="2">
        <v>16.2</v>
      </c>
      <c r="E31" s="2">
        <v>22.2</v>
      </c>
      <c r="F31" s="2">
        <v>46</v>
      </c>
      <c r="G31" s="2">
        <v>25.8</v>
      </c>
      <c r="H31" s="2">
        <v>58.4</v>
      </c>
      <c r="I31" s="2">
        <v>36.200000000000003</v>
      </c>
      <c r="J31" s="2">
        <v>32</v>
      </c>
      <c r="K31" s="2">
        <v>14</v>
      </c>
      <c r="L31" s="2">
        <v>29.6</v>
      </c>
      <c r="M31" s="2">
        <v>25.2</v>
      </c>
      <c r="N31" s="2">
        <v>386.8</v>
      </c>
    </row>
    <row r="32" spans="1:14" ht="15" thickBot="1" x14ac:dyDescent="0.4">
      <c r="A32" s="1">
        <v>2016</v>
      </c>
      <c r="B32" s="4">
        <v>76.2</v>
      </c>
      <c r="C32" s="4">
        <v>13.6</v>
      </c>
      <c r="D32" s="4">
        <v>44.4</v>
      </c>
      <c r="E32" s="4">
        <v>23</v>
      </c>
      <c r="F32" s="4">
        <v>86.6</v>
      </c>
      <c r="G32" s="4"/>
      <c r="H32" s="4">
        <v>66.7</v>
      </c>
      <c r="I32" s="4">
        <v>62.8</v>
      </c>
      <c r="J32" s="4">
        <v>169.5</v>
      </c>
      <c r="K32" s="4"/>
      <c r="L32" s="4">
        <v>49.8</v>
      </c>
      <c r="M32" s="4">
        <v>27.8</v>
      </c>
      <c r="N32" s="4"/>
    </row>
    <row r="33" spans="1:14" ht="15" thickBot="1" x14ac:dyDescent="0.4">
      <c r="A33" s="1">
        <v>2017</v>
      </c>
      <c r="B33" s="4">
        <v>26.5</v>
      </c>
      <c r="C33" s="4">
        <v>23.4</v>
      </c>
      <c r="D33" s="4">
        <v>37.5</v>
      </c>
      <c r="E33" s="4">
        <v>141.19999999999999</v>
      </c>
      <c r="F33" s="4">
        <v>42.4</v>
      </c>
      <c r="G33" s="4">
        <v>6.6</v>
      </c>
      <c r="H33" s="4">
        <v>50.1</v>
      </c>
      <c r="I33" s="4">
        <v>59.4</v>
      </c>
      <c r="J33" s="4">
        <v>26.3</v>
      </c>
      <c r="K33" s="4">
        <v>32.9</v>
      </c>
      <c r="L33" s="4">
        <v>50.2</v>
      </c>
      <c r="M33" s="4">
        <v>63</v>
      </c>
      <c r="N33" s="4">
        <v>559</v>
      </c>
    </row>
    <row r="35" spans="1:14" ht="15" x14ac:dyDescent="0.35">
      <c r="A35" t="s">
        <v>7</v>
      </c>
    </row>
    <row r="36" spans="1:14" ht="15" x14ac:dyDescent="0.3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</row>
    <row r="37" spans="1:14" ht="15" thickBot="1" x14ac:dyDescent="0.4">
      <c r="A37" s="1">
        <v>2015</v>
      </c>
      <c r="B37" s="2">
        <v>87</v>
      </c>
      <c r="C37" s="2">
        <v>60</v>
      </c>
      <c r="D37" s="2">
        <v>26</v>
      </c>
      <c r="E37" s="2">
        <v>21.2</v>
      </c>
      <c r="F37" s="3">
        <v>60.2</v>
      </c>
      <c r="G37" s="2">
        <v>28.6</v>
      </c>
      <c r="H37" s="2">
        <v>49</v>
      </c>
      <c r="I37" s="2">
        <v>46</v>
      </c>
      <c r="J37" s="2">
        <v>57.4</v>
      </c>
      <c r="K37" s="2">
        <v>2</v>
      </c>
      <c r="L37" s="2">
        <v>60.3</v>
      </c>
      <c r="M37" s="2">
        <v>24.2</v>
      </c>
      <c r="N37" s="3">
        <v>521.9</v>
      </c>
    </row>
    <row r="38" spans="1:14" ht="15" thickBot="1" x14ac:dyDescent="0.4">
      <c r="A38" s="1">
        <v>2016</v>
      </c>
      <c r="B38" s="4">
        <v>21.2</v>
      </c>
      <c r="C38" s="4">
        <v>32.4</v>
      </c>
      <c r="D38" s="4">
        <v>22.3</v>
      </c>
      <c r="E38" s="4">
        <v>17.2</v>
      </c>
      <c r="F38" s="4">
        <v>63.6</v>
      </c>
      <c r="G38" s="4">
        <v>61.6</v>
      </c>
      <c r="H38" s="4"/>
      <c r="I38" s="4"/>
      <c r="J38" s="4">
        <v>128.6</v>
      </c>
      <c r="K38" s="4">
        <v>119.9</v>
      </c>
      <c r="L38" s="4">
        <v>38.4</v>
      </c>
      <c r="M38" s="4">
        <v>33.5</v>
      </c>
      <c r="N38" s="4">
        <f>SUM(B38:M38)</f>
        <v>538.69999999999993</v>
      </c>
    </row>
    <row r="39" spans="1:14" ht="15" thickBot="1" x14ac:dyDescent="0.4">
      <c r="A39" s="1">
        <v>2017</v>
      </c>
      <c r="B39" s="4">
        <v>43.5</v>
      </c>
      <c r="C39" s="4">
        <v>33.5</v>
      </c>
      <c r="D39" s="4">
        <v>38.700000000000003</v>
      </c>
      <c r="E39" s="4">
        <v>102.6</v>
      </c>
      <c r="F39" s="4">
        <v>41.8</v>
      </c>
      <c r="G39" s="4">
        <v>25.4</v>
      </c>
      <c r="H39" s="4">
        <v>60.7</v>
      </c>
      <c r="I39" s="4">
        <v>70</v>
      </c>
      <c r="J39" s="4">
        <v>110.8</v>
      </c>
      <c r="K39" s="4"/>
      <c r="L39" s="4">
        <v>79.7</v>
      </c>
      <c r="M39" s="4">
        <v>12.6</v>
      </c>
      <c r="N39" s="8"/>
    </row>
    <row r="41" spans="1:14" ht="15" x14ac:dyDescent="0.35">
      <c r="A41" t="s">
        <v>8</v>
      </c>
    </row>
    <row r="42" spans="1:14" ht="15" thickBot="1" x14ac:dyDescent="0.4">
      <c r="A42" s="1">
        <v>2015</v>
      </c>
      <c r="B42" s="2">
        <v>61</v>
      </c>
      <c r="C42" s="2">
        <v>81.3</v>
      </c>
      <c r="D42" s="2">
        <v>67</v>
      </c>
      <c r="E42" s="2">
        <v>88</v>
      </c>
      <c r="F42" s="2">
        <v>78.2</v>
      </c>
      <c r="G42" s="2">
        <v>41</v>
      </c>
      <c r="H42" s="2">
        <v>110</v>
      </c>
      <c r="I42" s="2">
        <v>140.80000000000001</v>
      </c>
      <c r="J42" s="2">
        <v>53.6</v>
      </c>
      <c r="K42" s="2">
        <v>29.8</v>
      </c>
      <c r="L42" s="2">
        <v>68.599999999999994</v>
      </c>
      <c r="M42" s="2">
        <v>45.4</v>
      </c>
      <c r="N42" s="2">
        <v>864.7</v>
      </c>
    </row>
    <row r="43" spans="1:14" ht="15" thickBot="1" x14ac:dyDescent="0.4">
      <c r="A43" s="1">
        <v>2016</v>
      </c>
      <c r="B43" s="4">
        <v>93.1</v>
      </c>
      <c r="C43" s="4">
        <v>13.3</v>
      </c>
      <c r="D43" s="4">
        <v>65.2</v>
      </c>
      <c r="E43" s="4">
        <v>49.5</v>
      </c>
      <c r="F43" s="4">
        <v>97.1</v>
      </c>
      <c r="G43" s="4">
        <v>99.9</v>
      </c>
      <c r="H43" s="4">
        <v>125</v>
      </c>
      <c r="I43" s="4">
        <v>88.3</v>
      </c>
      <c r="J43" s="4">
        <v>85.8</v>
      </c>
      <c r="K43" s="4">
        <v>109.5</v>
      </c>
      <c r="L43" s="4">
        <v>75.5</v>
      </c>
      <c r="M43" s="4">
        <v>76.3</v>
      </c>
      <c r="N43" s="4">
        <v>978.5</v>
      </c>
    </row>
    <row r="44" spans="1:14" ht="15" thickBot="1" x14ac:dyDescent="0.4">
      <c r="A44" s="1">
        <v>2017</v>
      </c>
      <c r="B44" s="4">
        <v>41.5</v>
      </c>
      <c r="C44" s="4">
        <v>70.599999999999994</v>
      </c>
      <c r="D44" s="4">
        <v>36.1</v>
      </c>
      <c r="E44" s="4">
        <v>80.099999999999994</v>
      </c>
      <c r="F44" s="4">
        <v>62.6</v>
      </c>
      <c r="G44" s="4">
        <v>26.3</v>
      </c>
      <c r="H44" s="4">
        <v>63.1</v>
      </c>
      <c r="I44" s="4">
        <v>104.5</v>
      </c>
      <c r="J44" s="4">
        <v>123.8</v>
      </c>
      <c r="K44" s="4">
        <v>88.2</v>
      </c>
      <c r="L44" s="4">
        <v>34.4</v>
      </c>
      <c r="M44" s="4">
        <v>131.69999999999999</v>
      </c>
      <c r="N44" s="4">
        <v>862.9</v>
      </c>
    </row>
    <row r="46" spans="1:14" ht="15" x14ac:dyDescent="0.35">
      <c r="A46" t="s">
        <v>9</v>
      </c>
    </row>
    <row r="47" spans="1:14" ht="15" thickBot="1" x14ac:dyDescent="0.4">
      <c r="A47" s="1">
        <v>2015</v>
      </c>
      <c r="B47" s="2">
        <v>67.400000000000006</v>
      </c>
      <c r="C47" s="2">
        <v>44.2</v>
      </c>
      <c r="D47" s="2">
        <v>24.2</v>
      </c>
      <c r="E47" s="2">
        <v>56.2</v>
      </c>
      <c r="F47" s="2">
        <v>79.2</v>
      </c>
      <c r="G47" s="2">
        <v>42.2</v>
      </c>
      <c r="H47" s="2">
        <v>49.8</v>
      </c>
      <c r="I47" s="2">
        <v>33.200000000000003</v>
      </c>
      <c r="J47" s="2">
        <v>37.799999999999997</v>
      </c>
      <c r="K47" s="2">
        <v>8.4</v>
      </c>
      <c r="L47" s="2">
        <v>28.8</v>
      </c>
      <c r="M47" s="2">
        <v>29.6</v>
      </c>
      <c r="N47" s="2">
        <v>501</v>
      </c>
    </row>
    <row r="48" spans="1:14" ht="15" thickBot="1" x14ac:dyDescent="0.4">
      <c r="A48" s="1">
        <v>2016</v>
      </c>
      <c r="B48" s="4">
        <v>73.2</v>
      </c>
      <c r="C48" s="4">
        <v>12.8</v>
      </c>
      <c r="D48" s="4">
        <v>26.2</v>
      </c>
      <c r="E48" s="4">
        <v>31.8</v>
      </c>
      <c r="F48" s="4">
        <v>71.599999999999994</v>
      </c>
      <c r="G48" s="4">
        <v>67.2</v>
      </c>
      <c r="H48" s="4">
        <v>97.8</v>
      </c>
      <c r="I48" s="4">
        <v>57.2</v>
      </c>
      <c r="J48" s="4">
        <v>84.4</v>
      </c>
      <c r="K48" s="4">
        <v>73.400000000000006</v>
      </c>
      <c r="L48" s="4">
        <v>25.6</v>
      </c>
      <c r="M48" s="4">
        <v>18.399999999999999</v>
      </c>
      <c r="N48" s="4">
        <v>639.6</v>
      </c>
    </row>
    <row r="49" spans="1:14" ht="15" thickBot="1" x14ac:dyDescent="0.4">
      <c r="A49" s="1">
        <v>2017</v>
      </c>
      <c r="B49" s="4">
        <v>47.2</v>
      </c>
      <c r="C49" s="4">
        <v>48.8</v>
      </c>
      <c r="D49" s="4">
        <v>88.6</v>
      </c>
      <c r="E49" s="4">
        <v>171.4</v>
      </c>
      <c r="F49" s="4">
        <v>40</v>
      </c>
      <c r="G49" s="4">
        <v>23.6</v>
      </c>
      <c r="H49" s="4">
        <v>53.6</v>
      </c>
      <c r="I49" s="4">
        <v>61</v>
      </c>
      <c r="J49" s="4">
        <v>64.599999999999994</v>
      </c>
      <c r="K49" s="4">
        <v>50</v>
      </c>
      <c r="L49" s="4">
        <v>33.799999999999997</v>
      </c>
      <c r="M49" s="4">
        <v>71</v>
      </c>
      <c r="N49" s="4">
        <v>753.6</v>
      </c>
    </row>
    <row r="50" spans="1:14" ht="15" thickBot="1" x14ac:dyDescent="0.4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8"/>
    </row>
    <row r="51" spans="1:14" ht="15" x14ac:dyDescent="0.35">
      <c r="A51" t="s">
        <v>10</v>
      </c>
    </row>
    <row r="52" spans="1:14" ht="15" thickBot="1" x14ac:dyDescent="0.4">
      <c r="A52" s="1">
        <v>2015</v>
      </c>
      <c r="B52" s="2">
        <v>39.200000000000003</v>
      </c>
      <c r="C52" s="2">
        <v>1.7</v>
      </c>
      <c r="D52" s="2">
        <v>6.9</v>
      </c>
      <c r="E52" s="2">
        <v>31.6</v>
      </c>
      <c r="F52" s="2">
        <v>11.6</v>
      </c>
      <c r="G52" s="2">
        <v>32</v>
      </c>
      <c r="H52" s="2">
        <v>28.8</v>
      </c>
      <c r="I52" s="2">
        <v>22.2</v>
      </c>
      <c r="J52" s="2">
        <v>19.8</v>
      </c>
      <c r="K52" s="2">
        <v>5</v>
      </c>
      <c r="L52" s="2">
        <v>28.3</v>
      </c>
      <c r="M52" s="2">
        <v>12</v>
      </c>
      <c r="N52" s="2">
        <v>239.1</v>
      </c>
    </row>
    <row r="53" spans="1:14" ht="15" thickBot="1" x14ac:dyDescent="0.4">
      <c r="A53" s="1">
        <v>2016</v>
      </c>
      <c r="B53" s="4">
        <v>31.6</v>
      </c>
      <c r="C53" s="4">
        <v>16.899999999999999</v>
      </c>
      <c r="D53" s="4">
        <v>13.3</v>
      </c>
      <c r="E53" s="4">
        <v>23.5</v>
      </c>
      <c r="F53" s="4">
        <v>84</v>
      </c>
      <c r="G53" s="4">
        <v>55.5</v>
      </c>
      <c r="H53" s="9">
        <v>60.3</v>
      </c>
      <c r="I53" s="4">
        <v>52.8</v>
      </c>
      <c r="J53" s="4">
        <v>83.3</v>
      </c>
      <c r="K53" s="4">
        <v>44.7</v>
      </c>
      <c r="L53" s="4">
        <v>36.700000000000003</v>
      </c>
      <c r="M53" s="4">
        <v>20.3</v>
      </c>
      <c r="N53" s="9">
        <v>522.9</v>
      </c>
    </row>
    <row r="54" spans="1:14" ht="15" thickBot="1" x14ac:dyDescent="0.4">
      <c r="A54" s="1">
        <v>2017</v>
      </c>
      <c r="B54" s="4">
        <v>28</v>
      </c>
      <c r="C54" s="4">
        <v>33.6</v>
      </c>
      <c r="D54" s="4">
        <v>26.9</v>
      </c>
      <c r="E54" s="4">
        <v>71.400000000000006</v>
      </c>
      <c r="F54" s="4">
        <v>26.6</v>
      </c>
      <c r="G54" s="4">
        <v>1.2</v>
      </c>
      <c r="H54" s="4">
        <v>44.8</v>
      </c>
      <c r="I54" s="4">
        <v>71.900000000000006</v>
      </c>
      <c r="J54" s="4">
        <v>7.3</v>
      </c>
      <c r="K54" s="4">
        <v>18.2</v>
      </c>
      <c r="L54" s="4">
        <v>56.2</v>
      </c>
      <c r="M54" s="4">
        <v>147</v>
      </c>
      <c r="N54" s="4">
        <v>533.1</v>
      </c>
    </row>
    <row r="56" spans="1:14" ht="15" x14ac:dyDescent="0.35">
      <c r="A56" t="s">
        <v>11</v>
      </c>
    </row>
    <row r="57" spans="1:14" ht="15" thickBot="1" x14ac:dyDescent="0.4">
      <c r="A57" s="1">
        <v>2015</v>
      </c>
      <c r="B57" s="3">
        <v>51.6</v>
      </c>
      <c r="C57" s="3">
        <v>37.799999999999997</v>
      </c>
      <c r="D57" s="3">
        <v>20.8</v>
      </c>
      <c r="E57" s="2"/>
      <c r="F57" s="3">
        <v>23</v>
      </c>
      <c r="G57" s="3">
        <v>32.799999999999997</v>
      </c>
      <c r="H57" s="3">
        <v>30.4</v>
      </c>
      <c r="I57" s="3">
        <v>3</v>
      </c>
      <c r="J57" s="3">
        <v>31.2</v>
      </c>
      <c r="K57" s="3">
        <v>2</v>
      </c>
      <c r="L57" s="3">
        <v>16</v>
      </c>
      <c r="M57" s="3">
        <v>25</v>
      </c>
      <c r="N57" s="3">
        <f>SUM(B57:M57)</f>
        <v>273.60000000000002</v>
      </c>
    </row>
    <row r="58" spans="1:14" ht="15" thickBot="1" x14ac:dyDescent="0.4">
      <c r="A58" s="1">
        <v>2016</v>
      </c>
      <c r="B58" s="9">
        <v>65.599999999999994</v>
      </c>
      <c r="C58" s="9">
        <v>9</v>
      </c>
      <c r="D58" s="9">
        <v>32.200000000000003</v>
      </c>
      <c r="E58" s="9">
        <v>23.4</v>
      </c>
      <c r="F58" s="9">
        <v>74</v>
      </c>
      <c r="G58" s="9">
        <v>46.2</v>
      </c>
      <c r="H58" s="9">
        <v>82.8</v>
      </c>
      <c r="I58" s="9">
        <v>52.4</v>
      </c>
      <c r="J58" s="9">
        <v>125.2</v>
      </c>
      <c r="K58" s="9">
        <v>62</v>
      </c>
      <c r="L58" s="9">
        <v>14</v>
      </c>
      <c r="M58" s="9">
        <v>13.4</v>
      </c>
      <c r="N58" s="9">
        <v>600.20000000000005</v>
      </c>
    </row>
    <row r="59" spans="1:14" ht="15" thickBot="1" x14ac:dyDescent="0.4">
      <c r="A59" s="1">
        <v>2017</v>
      </c>
      <c r="B59" s="9">
        <v>27.8</v>
      </c>
      <c r="C59" s="9">
        <v>46.2</v>
      </c>
      <c r="D59" s="9">
        <v>51.4</v>
      </c>
      <c r="E59" s="9">
        <v>151.19999999999999</v>
      </c>
      <c r="F59" s="9">
        <v>27.8</v>
      </c>
      <c r="G59" s="9">
        <v>8.4</v>
      </c>
      <c r="H59" s="9">
        <v>43.4</v>
      </c>
      <c r="I59" s="9">
        <v>54</v>
      </c>
      <c r="J59" s="9">
        <v>68.2</v>
      </c>
      <c r="K59" s="9">
        <v>27.6</v>
      </c>
      <c r="L59" s="9">
        <v>61.4</v>
      </c>
      <c r="M59" s="9">
        <v>40.799999999999997</v>
      </c>
      <c r="N59" s="9">
        <v>608.20000000000005</v>
      </c>
    </row>
    <row r="61" spans="1:14" ht="15" x14ac:dyDescent="0.35">
      <c r="A61" t="s">
        <v>12</v>
      </c>
    </row>
    <row r="62" spans="1:14" ht="15" thickBot="1" x14ac:dyDescent="0.4">
      <c r="A62" s="1">
        <v>2015</v>
      </c>
      <c r="B62" s="2">
        <v>72.2</v>
      </c>
      <c r="C62" s="2">
        <v>52.4</v>
      </c>
      <c r="D62" s="2">
        <v>35.799999999999997</v>
      </c>
      <c r="E62" s="2">
        <v>67.2</v>
      </c>
      <c r="F62" s="2">
        <v>65.2</v>
      </c>
      <c r="G62" s="2">
        <v>38.6</v>
      </c>
      <c r="H62" s="2">
        <v>104.6</v>
      </c>
      <c r="I62" s="2">
        <v>59.8</v>
      </c>
      <c r="J62" s="2">
        <v>49.8</v>
      </c>
      <c r="K62" s="2">
        <v>21.2</v>
      </c>
      <c r="L62" s="2">
        <v>35.799999999999997</v>
      </c>
      <c r="M62" s="2">
        <v>34.200000000000003</v>
      </c>
      <c r="N62" s="2">
        <v>636.79999999999995</v>
      </c>
    </row>
    <row r="63" spans="1:14" ht="15" thickBot="1" x14ac:dyDescent="0.4">
      <c r="A63" s="1">
        <v>2016</v>
      </c>
      <c r="B63" s="4">
        <v>36.799999999999997</v>
      </c>
      <c r="C63" s="4">
        <v>14.6</v>
      </c>
      <c r="D63" s="4">
        <v>42.5</v>
      </c>
      <c r="E63" s="4">
        <v>43.6</v>
      </c>
      <c r="F63" s="4">
        <v>79.599999999999994</v>
      </c>
      <c r="G63" s="4">
        <v>108.4</v>
      </c>
      <c r="H63" s="4">
        <v>176.6</v>
      </c>
      <c r="I63" s="4"/>
      <c r="J63" s="4">
        <v>160.4</v>
      </c>
      <c r="K63" s="4">
        <v>96.2</v>
      </c>
      <c r="L63" s="4">
        <v>60.2</v>
      </c>
      <c r="M63" s="4">
        <v>70.599999999999994</v>
      </c>
      <c r="N63" s="4"/>
    </row>
    <row r="64" spans="1:14" ht="15" thickBot="1" x14ac:dyDescent="0.4">
      <c r="A64" s="1">
        <v>2017</v>
      </c>
      <c r="B64" s="4">
        <v>37</v>
      </c>
      <c r="C64" s="4">
        <v>39.4</v>
      </c>
      <c r="D64" s="4">
        <v>58.6</v>
      </c>
      <c r="E64" s="4">
        <v>166.4</v>
      </c>
      <c r="F64" s="4">
        <v>42.6</v>
      </c>
      <c r="G64" s="4">
        <v>12.8</v>
      </c>
      <c r="H64" s="4">
        <v>51.6</v>
      </c>
      <c r="I64" s="4">
        <v>111.4</v>
      </c>
      <c r="J64" s="4">
        <v>43.6</v>
      </c>
      <c r="K64" s="4">
        <v>48.8</v>
      </c>
      <c r="L64" s="4">
        <v>47.2</v>
      </c>
      <c r="M64" s="4">
        <v>72.2</v>
      </c>
      <c r="N64" s="4">
        <v>731.6</v>
      </c>
    </row>
    <row r="66" spans="1:14" ht="15" x14ac:dyDescent="0.35">
      <c r="A66" t="s">
        <v>13</v>
      </c>
    </row>
    <row r="67" spans="1:14" ht="15" thickBot="1" x14ac:dyDescent="0.4">
      <c r="A67" s="1">
        <v>2015</v>
      </c>
      <c r="B67" s="3">
        <v>54.6</v>
      </c>
      <c r="C67" s="3">
        <v>13</v>
      </c>
      <c r="D67" s="3">
        <v>30</v>
      </c>
      <c r="E67" s="3">
        <v>33</v>
      </c>
      <c r="F67" s="3">
        <v>80.599999999999994</v>
      </c>
      <c r="G67" s="3">
        <v>55.8</v>
      </c>
      <c r="H67" s="3">
        <v>64.2</v>
      </c>
      <c r="I67" s="3">
        <v>36.200000000000003</v>
      </c>
      <c r="J67" s="3">
        <v>34.4</v>
      </c>
      <c r="K67" s="3">
        <v>13.4</v>
      </c>
      <c r="L67" s="3">
        <v>24.4</v>
      </c>
      <c r="M67" s="3">
        <v>33</v>
      </c>
      <c r="N67" s="3">
        <v>472.6</v>
      </c>
    </row>
    <row r="68" spans="1:14" ht="15" thickBot="1" x14ac:dyDescent="0.4">
      <c r="A68" s="1">
        <v>2016</v>
      </c>
      <c r="B68" s="9">
        <v>34.4</v>
      </c>
      <c r="C68" s="9">
        <v>27.6</v>
      </c>
      <c r="D68" s="9">
        <v>36</v>
      </c>
      <c r="E68" s="9">
        <v>38.799999999999997</v>
      </c>
      <c r="F68" s="9">
        <v>103</v>
      </c>
      <c r="G68" s="9">
        <v>68.2</v>
      </c>
      <c r="H68" s="9">
        <v>136.4</v>
      </c>
      <c r="I68" s="9">
        <v>73.400000000000006</v>
      </c>
      <c r="J68" s="9">
        <v>158.6</v>
      </c>
      <c r="K68" s="9">
        <v>93.2</v>
      </c>
      <c r="L68" s="9">
        <v>34.4</v>
      </c>
      <c r="M68" s="9">
        <v>35.200000000000003</v>
      </c>
      <c r="N68" s="9">
        <v>839.2</v>
      </c>
    </row>
    <row r="69" spans="1:14" ht="15" thickBot="1" x14ac:dyDescent="0.4">
      <c r="A69" s="1">
        <v>2017</v>
      </c>
      <c r="B69" s="9">
        <v>45.4</v>
      </c>
      <c r="C69" s="9">
        <v>21.4</v>
      </c>
      <c r="D69" s="9">
        <v>50.8</v>
      </c>
      <c r="E69" s="9">
        <v>96.6</v>
      </c>
      <c r="F69" s="9">
        <v>59.4</v>
      </c>
      <c r="G69" s="9">
        <v>17.8</v>
      </c>
      <c r="H69" s="9">
        <v>64.400000000000006</v>
      </c>
      <c r="I69" s="9">
        <v>104</v>
      </c>
      <c r="J69" s="9">
        <v>72</v>
      </c>
      <c r="K69" s="9">
        <v>43.8</v>
      </c>
      <c r="L69" s="9">
        <v>74.400000000000006</v>
      </c>
      <c r="M69" s="9">
        <v>34</v>
      </c>
      <c r="N69" s="9">
        <v>684</v>
      </c>
    </row>
    <row r="71" spans="1:14" ht="15" x14ac:dyDescent="0.35">
      <c r="A71" t="s">
        <v>14</v>
      </c>
    </row>
    <row r="72" spans="1:14" ht="15" thickBot="1" x14ac:dyDescent="0.4">
      <c r="A72" s="1">
        <v>2015</v>
      </c>
      <c r="B72" s="2">
        <v>32.200000000000003</v>
      </c>
      <c r="C72" s="2">
        <v>56.4</v>
      </c>
      <c r="D72" s="2">
        <v>56</v>
      </c>
      <c r="E72" s="2">
        <v>71.2</v>
      </c>
      <c r="F72" s="3">
        <v>94</v>
      </c>
      <c r="G72" s="2">
        <v>48.8</v>
      </c>
      <c r="H72" s="2">
        <v>109.4</v>
      </c>
      <c r="I72" s="2">
        <v>111.2</v>
      </c>
      <c r="J72" s="2">
        <v>52.6</v>
      </c>
      <c r="K72" s="2">
        <v>42.8</v>
      </c>
      <c r="L72" s="2">
        <v>56.6</v>
      </c>
      <c r="M72" s="3">
        <v>60.8</v>
      </c>
      <c r="N72" s="3">
        <v>792</v>
      </c>
    </row>
    <row r="73" spans="1:14" ht="15" thickBot="1" x14ac:dyDescent="0.4">
      <c r="A73" s="1">
        <v>2016</v>
      </c>
      <c r="B73" s="4">
        <v>93.8</v>
      </c>
      <c r="C73" s="4">
        <v>19.2</v>
      </c>
      <c r="D73" s="4">
        <v>69</v>
      </c>
      <c r="E73" s="4">
        <v>64.8</v>
      </c>
      <c r="F73" s="4">
        <v>91.8</v>
      </c>
      <c r="G73" s="9">
        <v>102.6</v>
      </c>
      <c r="H73" s="4">
        <v>85.4</v>
      </c>
      <c r="I73" s="4">
        <v>91.6</v>
      </c>
      <c r="J73" s="9">
        <v>159.19999999999999</v>
      </c>
      <c r="K73" s="9">
        <v>128.19999999999999</v>
      </c>
      <c r="L73" s="4">
        <v>78.2</v>
      </c>
      <c r="M73" s="4">
        <v>69.2</v>
      </c>
      <c r="N73" s="9">
        <v>1053</v>
      </c>
    </row>
    <row r="74" spans="1:14" ht="15" thickBot="1" x14ac:dyDescent="0.4">
      <c r="A74" s="1">
        <v>2017</v>
      </c>
      <c r="B74" s="4">
        <v>37.799999999999997</v>
      </c>
      <c r="C74" s="4">
        <v>57.4</v>
      </c>
      <c r="D74" s="4">
        <v>53.8</v>
      </c>
      <c r="E74" s="4">
        <v>117.4</v>
      </c>
      <c r="F74" s="4">
        <v>53.6</v>
      </c>
      <c r="G74" s="4">
        <v>42.6</v>
      </c>
      <c r="H74" s="9">
        <v>94.6</v>
      </c>
      <c r="I74" s="9">
        <v>105.2</v>
      </c>
      <c r="J74" s="9">
        <v>104.4</v>
      </c>
      <c r="K74" s="9">
        <v>116.4</v>
      </c>
      <c r="L74" s="9">
        <v>80.400000000000006</v>
      </c>
      <c r="M74" s="9">
        <v>243.4</v>
      </c>
      <c r="N74" s="9">
        <v>1107</v>
      </c>
    </row>
    <row r="76" spans="1:14" ht="15" x14ac:dyDescent="0.35">
      <c r="A76" t="s">
        <v>15</v>
      </c>
    </row>
    <row r="77" spans="1:14" ht="15" x14ac:dyDescent="0.35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7"/>
    </row>
    <row r="78" spans="1:14" ht="15" thickBot="1" x14ac:dyDescent="0.4">
      <c r="A78" s="1">
        <v>2015</v>
      </c>
      <c r="B78" s="2">
        <v>74.2</v>
      </c>
      <c r="C78" s="2">
        <v>18.600000000000001</v>
      </c>
      <c r="D78" s="2">
        <v>4</v>
      </c>
      <c r="E78" s="2">
        <v>21.8</v>
      </c>
      <c r="F78" s="2">
        <v>23.4</v>
      </c>
      <c r="G78" s="2">
        <v>44.8</v>
      </c>
      <c r="H78" s="2">
        <v>25.8</v>
      </c>
      <c r="I78" s="2">
        <v>8.6</v>
      </c>
      <c r="J78" s="2">
        <v>35</v>
      </c>
      <c r="K78" s="2">
        <v>2.4</v>
      </c>
      <c r="L78" s="2">
        <v>21.6</v>
      </c>
      <c r="M78" s="2">
        <v>14.6</v>
      </c>
      <c r="N78" s="2">
        <v>294.8</v>
      </c>
    </row>
    <row r="79" spans="1:14" ht="15" thickBot="1" x14ac:dyDescent="0.4">
      <c r="A79" s="1">
        <v>2016</v>
      </c>
      <c r="B79" s="4">
        <v>57.4</v>
      </c>
      <c r="C79" s="4">
        <v>1.6</v>
      </c>
      <c r="D79" s="4">
        <v>25</v>
      </c>
      <c r="E79" s="4">
        <v>9</v>
      </c>
      <c r="F79" s="4">
        <v>81.8</v>
      </c>
      <c r="G79" s="4">
        <v>57.6</v>
      </c>
      <c r="H79" s="4">
        <v>72.2</v>
      </c>
      <c r="I79" s="4">
        <v>47</v>
      </c>
      <c r="J79" s="4">
        <v>107</v>
      </c>
      <c r="K79" s="4">
        <v>64</v>
      </c>
      <c r="L79" s="4">
        <v>17.2</v>
      </c>
      <c r="M79" s="4">
        <v>33.4</v>
      </c>
      <c r="N79" s="4">
        <v>573.20000000000005</v>
      </c>
    </row>
    <row r="80" spans="1:14" ht="15" thickBot="1" x14ac:dyDescent="0.4">
      <c r="A80" s="1">
        <v>2017</v>
      </c>
      <c r="B80" s="4">
        <v>42.8</v>
      </c>
      <c r="C80" s="4">
        <v>16.399999999999999</v>
      </c>
      <c r="D80" s="4">
        <v>9.4</v>
      </c>
      <c r="E80" s="4"/>
      <c r="F80" s="4">
        <v>66.900000000000006</v>
      </c>
      <c r="G80" s="4">
        <v>4.8</v>
      </c>
      <c r="H80" s="4">
        <v>48.3</v>
      </c>
      <c r="I80" s="4">
        <v>75.099999999999994</v>
      </c>
      <c r="J80" s="4">
        <v>27.3</v>
      </c>
      <c r="K80" s="4">
        <v>52.4</v>
      </c>
      <c r="L80" s="4">
        <v>42.6</v>
      </c>
      <c r="M80" s="4">
        <v>28</v>
      </c>
      <c r="N80" s="8"/>
    </row>
    <row r="82" spans="1:14" ht="15" x14ac:dyDescent="0.35">
      <c r="A82" t="s">
        <v>16</v>
      </c>
    </row>
    <row r="83" spans="1:14" ht="15" thickBot="1" x14ac:dyDescent="0.4">
      <c r="A83" s="1">
        <v>2015</v>
      </c>
      <c r="B83" s="3">
        <v>63.6</v>
      </c>
      <c r="C83" s="3">
        <v>44.2</v>
      </c>
      <c r="D83" s="3">
        <v>17.2</v>
      </c>
      <c r="E83" s="3">
        <v>49.4</v>
      </c>
      <c r="F83" s="3">
        <v>21.2</v>
      </c>
      <c r="G83" s="3">
        <v>37.799999999999997</v>
      </c>
      <c r="H83" s="3">
        <v>42.2</v>
      </c>
      <c r="I83" s="3">
        <v>12</v>
      </c>
      <c r="J83" s="3">
        <v>25.4</v>
      </c>
      <c r="K83" s="3">
        <v>9</v>
      </c>
      <c r="L83" s="3">
        <v>36.6</v>
      </c>
      <c r="M83" s="3">
        <v>28.4</v>
      </c>
      <c r="N83" s="3">
        <v>387</v>
      </c>
    </row>
    <row r="84" spans="1:14" ht="15" thickBot="1" x14ac:dyDescent="0.4">
      <c r="A84" s="1">
        <v>2016</v>
      </c>
      <c r="B84" s="9">
        <v>102.4</v>
      </c>
      <c r="C84" s="9">
        <v>6.6</v>
      </c>
      <c r="D84" s="9">
        <v>21</v>
      </c>
      <c r="E84" s="9">
        <v>22.6</v>
      </c>
      <c r="F84" s="9">
        <v>59</v>
      </c>
      <c r="G84" s="9">
        <v>42.4</v>
      </c>
      <c r="H84" s="9">
        <v>71.2</v>
      </c>
      <c r="I84" s="9">
        <v>43</v>
      </c>
      <c r="J84" s="9">
        <v>77.599999999999994</v>
      </c>
      <c r="K84" s="9">
        <v>62</v>
      </c>
      <c r="L84" s="9">
        <v>13.2</v>
      </c>
      <c r="M84" s="9">
        <v>5</v>
      </c>
      <c r="N84" s="9">
        <v>526</v>
      </c>
    </row>
    <row r="85" spans="1:14" ht="15" thickBot="1" x14ac:dyDescent="0.4">
      <c r="A85" s="1">
        <v>2017</v>
      </c>
      <c r="B85" s="9">
        <v>36.4</v>
      </c>
      <c r="C85" s="9">
        <v>29</v>
      </c>
      <c r="D85" s="9">
        <v>46.8</v>
      </c>
      <c r="E85" s="9">
        <v>113.6</v>
      </c>
      <c r="F85" s="9">
        <v>29.2</v>
      </c>
      <c r="G85" s="9">
        <v>8.4</v>
      </c>
      <c r="H85" s="9">
        <v>29.8</v>
      </c>
      <c r="I85" s="9">
        <v>36.6</v>
      </c>
      <c r="J85" s="9">
        <v>23.6</v>
      </c>
      <c r="K85" s="9">
        <v>32</v>
      </c>
      <c r="L85" s="9">
        <v>38.799999999999997</v>
      </c>
      <c r="M85" s="9">
        <v>47.2</v>
      </c>
      <c r="N85" s="9">
        <v>471.4</v>
      </c>
    </row>
    <row r="87" spans="1:14" ht="15" x14ac:dyDescent="0.35">
      <c r="A87" t="s">
        <v>17</v>
      </c>
    </row>
    <row r="88" spans="1:14" ht="15" x14ac:dyDescent="0.35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7"/>
    </row>
    <row r="89" spans="1:14" ht="15" thickBot="1" x14ac:dyDescent="0.4">
      <c r="A89" s="1">
        <v>2015</v>
      </c>
      <c r="B89" s="2"/>
      <c r="C89" s="2">
        <v>35.1</v>
      </c>
      <c r="D89" s="2">
        <v>26.8</v>
      </c>
      <c r="E89" s="2">
        <v>35.4</v>
      </c>
      <c r="F89" s="2">
        <v>58.2</v>
      </c>
      <c r="G89" s="2">
        <v>43.5</v>
      </c>
      <c r="H89" s="2">
        <v>51.6</v>
      </c>
      <c r="I89" s="2">
        <v>28.4</v>
      </c>
      <c r="J89" s="2">
        <v>44.7</v>
      </c>
      <c r="K89" s="2">
        <v>25.6</v>
      </c>
      <c r="L89" s="2">
        <v>39.700000000000003</v>
      </c>
      <c r="M89" s="2"/>
      <c r="N89" s="2">
        <f>SUM(B89:M89)</f>
        <v>389</v>
      </c>
    </row>
    <row r="90" spans="1:14" ht="15" thickBot="1" x14ac:dyDescent="0.4">
      <c r="A90" s="1">
        <v>2016</v>
      </c>
      <c r="B90" s="4">
        <v>58</v>
      </c>
      <c r="C90" s="4">
        <v>7.7</v>
      </c>
      <c r="D90" s="4">
        <v>31.3</v>
      </c>
      <c r="E90" s="4">
        <v>29.7</v>
      </c>
      <c r="F90" s="4">
        <v>66.599999999999994</v>
      </c>
      <c r="G90" s="4">
        <v>60.8</v>
      </c>
      <c r="H90" s="4">
        <v>96.3</v>
      </c>
      <c r="I90" s="4">
        <v>54.3</v>
      </c>
      <c r="J90" s="4">
        <v>81.2</v>
      </c>
      <c r="K90" s="4">
        <v>72</v>
      </c>
      <c r="L90" s="4">
        <v>20.2</v>
      </c>
      <c r="M90" s="4">
        <v>24.7</v>
      </c>
      <c r="N90" s="4">
        <v>602.79999999999995</v>
      </c>
    </row>
    <row r="91" spans="1:14" ht="15" thickBot="1" x14ac:dyDescent="0.4">
      <c r="A91" s="1">
        <v>2017</v>
      </c>
      <c r="B91" s="4">
        <v>36.1</v>
      </c>
      <c r="C91" s="4">
        <v>53</v>
      </c>
      <c r="D91" s="4">
        <v>46.6</v>
      </c>
      <c r="E91" s="4">
        <v>141.6</v>
      </c>
      <c r="F91" s="4"/>
      <c r="G91" s="4"/>
      <c r="H91" s="4">
        <v>56.3</v>
      </c>
      <c r="I91" s="4">
        <v>64.400000000000006</v>
      </c>
      <c r="J91" s="4">
        <v>60.5</v>
      </c>
      <c r="K91" s="4">
        <v>42.1</v>
      </c>
      <c r="L91" s="4">
        <v>30.7</v>
      </c>
      <c r="M91" s="4">
        <v>50.7</v>
      </c>
      <c r="N91" s="8"/>
    </row>
    <row r="93" spans="1:14" ht="15" thickBot="1" x14ac:dyDescent="0.4">
      <c r="A93" t="s">
        <v>18</v>
      </c>
    </row>
    <row r="94" spans="1:14" ht="15" thickBot="1" x14ac:dyDescent="0.4">
      <c r="A94" s="1">
        <v>2015</v>
      </c>
      <c r="B94" s="3">
        <v>47.4</v>
      </c>
      <c r="C94" s="3">
        <v>37.799999999999997</v>
      </c>
      <c r="D94" s="3">
        <v>23</v>
      </c>
      <c r="E94" s="3">
        <v>36.799999999999997</v>
      </c>
      <c r="F94" s="3">
        <v>37.6</v>
      </c>
      <c r="G94" s="3">
        <v>27.8</v>
      </c>
      <c r="H94" s="3">
        <v>58</v>
      </c>
      <c r="I94" s="3">
        <v>38.200000000000003</v>
      </c>
      <c r="J94" s="3">
        <v>30.6</v>
      </c>
      <c r="K94" s="3">
        <v>12.2</v>
      </c>
      <c r="L94" s="3">
        <v>43</v>
      </c>
      <c r="M94" s="3">
        <v>46.8</v>
      </c>
      <c r="N94" s="3">
        <v>439.2</v>
      </c>
    </row>
    <row r="95" spans="1:14" ht="15" thickBot="1" x14ac:dyDescent="0.4">
      <c r="A95" s="1">
        <v>2016</v>
      </c>
      <c r="B95" s="9">
        <v>48</v>
      </c>
      <c r="C95" s="9">
        <v>9</v>
      </c>
      <c r="D95" s="9">
        <v>35.6</v>
      </c>
      <c r="E95" s="9">
        <v>48.6</v>
      </c>
      <c r="F95" s="9">
        <v>57</v>
      </c>
      <c r="G95" s="9">
        <v>54.4</v>
      </c>
      <c r="H95" s="9">
        <v>64.2</v>
      </c>
      <c r="I95" s="9">
        <v>61.2</v>
      </c>
      <c r="J95" s="9">
        <v>87.2</v>
      </c>
      <c r="K95" s="9">
        <v>63.4</v>
      </c>
      <c r="L95" s="9">
        <v>31.4</v>
      </c>
      <c r="M95" s="9">
        <v>39.6</v>
      </c>
      <c r="N95" s="9">
        <v>599.6</v>
      </c>
    </row>
    <row r="96" spans="1:14" ht="15" thickBot="1" x14ac:dyDescent="0.4">
      <c r="A96" s="1">
        <v>2017</v>
      </c>
      <c r="B96" s="9">
        <v>31.6</v>
      </c>
      <c r="C96" s="9">
        <v>40.200000000000003</v>
      </c>
      <c r="D96" s="9">
        <v>26.4</v>
      </c>
      <c r="E96" s="9">
        <v>123.4</v>
      </c>
      <c r="F96" s="9">
        <v>25</v>
      </c>
      <c r="G96" s="9">
        <v>16.8</v>
      </c>
      <c r="H96" s="9">
        <v>30.4</v>
      </c>
      <c r="I96" s="9">
        <v>53.8</v>
      </c>
      <c r="J96" s="9">
        <v>39.6</v>
      </c>
      <c r="K96" s="9">
        <v>40.4</v>
      </c>
      <c r="L96" s="9">
        <v>46</v>
      </c>
      <c r="M96" s="9">
        <v>128.4</v>
      </c>
      <c r="N96" s="9">
        <v>602</v>
      </c>
    </row>
    <row r="98" spans="1:14" ht="15" thickBot="1" x14ac:dyDescent="0.4">
      <c r="A98" t="s">
        <v>19</v>
      </c>
    </row>
    <row r="99" spans="1:14" ht="15" thickBot="1" x14ac:dyDescent="0.4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7"/>
    </row>
    <row r="100" spans="1:14" ht="15" thickBot="1" x14ac:dyDescent="0.4">
      <c r="A100" s="1">
        <v>2015</v>
      </c>
      <c r="B100" s="2">
        <v>43.2</v>
      </c>
      <c r="C100" s="2">
        <v>36.200000000000003</v>
      </c>
      <c r="D100" s="2">
        <v>12.4</v>
      </c>
      <c r="E100" s="2">
        <v>37.4</v>
      </c>
      <c r="F100" s="2">
        <v>25</v>
      </c>
      <c r="G100" s="2">
        <v>27.4</v>
      </c>
      <c r="H100" s="2"/>
      <c r="I100" s="3">
        <v>22.2</v>
      </c>
      <c r="J100" s="2">
        <v>25</v>
      </c>
      <c r="K100" s="3">
        <v>10.4</v>
      </c>
      <c r="L100" s="2">
        <v>50.2</v>
      </c>
      <c r="M100" s="2">
        <v>27.2</v>
      </c>
      <c r="N100" s="3">
        <f>SUM(B100:M100)</f>
        <v>316.60000000000002</v>
      </c>
    </row>
    <row r="101" spans="1:14" ht="15" thickBot="1" x14ac:dyDescent="0.4">
      <c r="A101" s="1">
        <v>2016</v>
      </c>
      <c r="B101" s="4">
        <v>29</v>
      </c>
      <c r="C101" s="4">
        <v>3</v>
      </c>
      <c r="D101" s="4">
        <v>22.4</v>
      </c>
      <c r="E101" s="9">
        <v>18.100000000000001</v>
      </c>
      <c r="F101" s="9">
        <v>37.200000000000003</v>
      </c>
      <c r="G101" s="4">
        <v>47.2</v>
      </c>
      <c r="H101" s="4">
        <v>76.400000000000006</v>
      </c>
      <c r="I101" s="4">
        <v>33.200000000000003</v>
      </c>
      <c r="J101" s="4">
        <v>104.8</v>
      </c>
      <c r="K101" s="4">
        <v>49.9</v>
      </c>
      <c r="L101" s="4">
        <v>38.4</v>
      </c>
      <c r="M101" s="4">
        <v>20.399999999999999</v>
      </c>
      <c r="N101" s="9">
        <v>480</v>
      </c>
    </row>
    <row r="102" spans="1:14" ht="15" thickBot="1" x14ac:dyDescent="0.4">
      <c r="A102" s="1">
        <v>2017</v>
      </c>
      <c r="B102" s="4">
        <v>16.399999999999999</v>
      </c>
      <c r="C102" s="9">
        <v>30.6</v>
      </c>
      <c r="D102" s="4">
        <v>36.700000000000003</v>
      </c>
      <c r="E102" s="4">
        <v>111.8</v>
      </c>
      <c r="F102" s="4">
        <v>25</v>
      </c>
      <c r="G102" s="4"/>
      <c r="H102" s="4">
        <v>22.6</v>
      </c>
      <c r="I102" s="4">
        <v>41.4</v>
      </c>
      <c r="J102" s="4">
        <v>20.6</v>
      </c>
      <c r="K102" s="4">
        <v>22.8</v>
      </c>
      <c r="L102" s="4">
        <v>37.799999999999997</v>
      </c>
      <c r="M102" s="4">
        <v>56.8</v>
      </c>
      <c r="N102" s="8"/>
    </row>
    <row r="104" spans="1:14" ht="15" thickBot="1" x14ac:dyDescent="0.4">
      <c r="A104" t="s">
        <v>20</v>
      </c>
    </row>
    <row r="105" spans="1:14" ht="15" thickBot="1" x14ac:dyDescent="0.4">
      <c r="A105" s="1">
        <v>2015</v>
      </c>
      <c r="B105" s="2">
        <v>58.2</v>
      </c>
      <c r="C105" s="2">
        <v>0.8</v>
      </c>
      <c r="D105" s="2">
        <v>0.2</v>
      </c>
      <c r="E105" s="2">
        <v>93.2</v>
      </c>
      <c r="F105" s="2">
        <v>6.4</v>
      </c>
      <c r="G105" s="2">
        <v>31.2</v>
      </c>
      <c r="H105" s="2">
        <v>12.4</v>
      </c>
      <c r="I105" s="2">
        <v>10.199999999999999</v>
      </c>
      <c r="J105" s="2">
        <v>14.6</v>
      </c>
      <c r="K105" s="2">
        <v>4.5999999999999996</v>
      </c>
      <c r="L105" s="2">
        <v>6.8</v>
      </c>
      <c r="M105" s="2">
        <v>1.6</v>
      </c>
      <c r="N105" s="2">
        <v>240.2</v>
      </c>
    </row>
    <row r="106" spans="1:14" ht="15" thickBot="1" x14ac:dyDescent="0.4">
      <c r="A106" s="1">
        <v>2016</v>
      </c>
      <c r="B106" s="4">
        <v>42</v>
      </c>
      <c r="C106" s="4">
        <v>0.4</v>
      </c>
      <c r="D106" s="4">
        <v>1.2</v>
      </c>
      <c r="E106" s="4">
        <v>4.2</v>
      </c>
      <c r="F106" s="4">
        <v>52.8</v>
      </c>
      <c r="G106" s="4">
        <v>24.2</v>
      </c>
      <c r="H106" s="4">
        <v>15.8</v>
      </c>
      <c r="I106" s="4">
        <v>29.2</v>
      </c>
      <c r="J106" s="4">
        <v>107.6</v>
      </c>
      <c r="K106" s="4">
        <v>18</v>
      </c>
      <c r="L106" s="4">
        <v>45.6</v>
      </c>
      <c r="M106" s="4">
        <v>4</v>
      </c>
      <c r="N106" s="4">
        <v>345</v>
      </c>
    </row>
    <row r="107" spans="1:14" ht="15" thickBot="1" x14ac:dyDescent="0.4">
      <c r="A107" s="1">
        <v>2017</v>
      </c>
      <c r="B107" s="4">
        <v>33.4</v>
      </c>
      <c r="C107" s="4">
        <v>2.4</v>
      </c>
      <c r="D107" s="4">
        <v>4.5999999999999996</v>
      </c>
      <c r="E107" s="4">
        <v>42.6</v>
      </c>
      <c r="F107" s="4">
        <v>17.399999999999999</v>
      </c>
      <c r="G107" s="4">
        <v>2</v>
      </c>
      <c r="H107" s="4">
        <v>4.2</v>
      </c>
      <c r="I107" s="4">
        <v>29</v>
      </c>
      <c r="J107" s="4">
        <v>3.8</v>
      </c>
      <c r="K107" s="4">
        <v>32.6</v>
      </c>
      <c r="L107" s="4">
        <v>72.400000000000006</v>
      </c>
      <c r="M107" s="4">
        <v>47.8</v>
      </c>
      <c r="N107" s="4">
        <v>292.2</v>
      </c>
    </row>
    <row r="109" spans="1:14" ht="15" x14ac:dyDescent="0.35">
      <c r="A109" t="s">
        <v>21</v>
      </c>
    </row>
    <row r="110" spans="1:14" ht="15" x14ac:dyDescent="0.35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7"/>
    </row>
    <row r="111" spans="1:14" ht="15" thickBot="1" x14ac:dyDescent="0.4">
      <c r="A111" s="1">
        <v>2015</v>
      </c>
      <c r="B111" s="2">
        <v>66.2</v>
      </c>
      <c r="C111" s="2">
        <v>63.8</v>
      </c>
      <c r="D111" s="2">
        <v>73.400000000000006</v>
      </c>
      <c r="E111" s="2">
        <v>70</v>
      </c>
      <c r="F111" s="2">
        <v>87.3</v>
      </c>
      <c r="G111" s="2"/>
      <c r="H111" s="2">
        <v>87.5</v>
      </c>
      <c r="I111" s="2">
        <v>136.6</v>
      </c>
      <c r="J111" s="2">
        <v>48.8</v>
      </c>
      <c r="K111" s="2">
        <v>11.2</v>
      </c>
      <c r="L111" s="2"/>
      <c r="M111" s="2">
        <v>26.5</v>
      </c>
      <c r="N111" s="2">
        <f>SUM(B111:M111)</f>
        <v>671.3</v>
      </c>
    </row>
    <row r="112" spans="1:14" ht="15" thickBot="1" x14ac:dyDescent="0.4">
      <c r="A112" s="1">
        <v>2016</v>
      </c>
      <c r="B112" s="4">
        <v>95.2</v>
      </c>
      <c r="C112" s="4">
        <v>12.6</v>
      </c>
      <c r="D112" s="4">
        <v>53.2</v>
      </c>
      <c r="E112" s="4">
        <v>51</v>
      </c>
      <c r="F112" s="4"/>
      <c r="G112" s="4">
        <v>103</v>
      </c>
      <c r="H112" s="4">
        <v>138.19999999999999</v>
      </c>
      <c r="I112" s="4">
        <v>51.6</v>
      </c>
      <c r="J112" s="4">
        <v>63.4</v>
      </c>
      <c r="K112" s="4">
        <v>108.6</v>
      </c>
      <c r="L112" s="4">
        <v>66.8</v>
      </c>
      <c r="M112" s="4">
        <v>77.400000000000006</v>
      </c>
      <c r="N112" s="4">
        <f>SUM(B112:M112)</f>
        <v>821</v>
      </c>
    </row>
    <row r="113" spans="1:14" ht="15" thickBot="1" x14ac:dyDescent="0.4">
      <c r="A113" s="1">
        <v>2017</v>
      </c>
      <c r="B113" s="4">
        <v>27</v>
      </c>
      <c r="C113" s="4">
        <v>46.2</v>
      </c>
      <c r="D113" s="4">
        <v>21.8</v>
      </c>
      <c r="E113" s="4">
        <v>59.6</v>
      </c>
      <c r="F113" s="4">
        <v>46.6</v>
      </c>
      <c r="G113" s="4">
        <v>28.6</v>
      </c>
      <c r="H113" s="4"/>
      <c r="I113" s="4">
        <v>107.2</v>
      </c>
      <c r="J113" s="4">
        <v>130</v>
      </c>
      <c r="K113" s="4"/>
      <c r="L113" s="4">
        <v>49.2</v>
      </c>
      <c r="M113" s="4">
        <v>143.80000000000001</v>
      </c>
      <c r="N113" s="8">
        <f>SUM(B113:M113)</f>
        <v>660</v>
      </c>
    </row>
    <row r="115" spans="1:14" ht="15" x14ac:dyDescent="0.35">
      <c r="A115" t="s">
        <v>22</v>
      </c>
    </row>
    <row r="116" spans="1:14" ht="15" thickBot="1" x14ac:dyDescent="0.4">
      <c r="A116" s="1">
        <v>2015</v>
      </c>
      <c r="B116" s="3">
        <v>40.200000000000003</v>
      </c>
      <c r="C116" s="3">
        <v>63.6</v>
      </c>
      <c r="D116" s="3">
        <v>31.4</v>
      </c>
      <c r="E116" s="3">
        <v>49.6</v>
      </c>
      <c r="F116" s="3">
        <v>70.599999999999994</v>
      </c>
      <c r="G116" s="3">
        <v>46.6</v>
      </c>
      <c r="H116" s="3">
        <v>62.8</v>
      </c>
      <c r="I116" s="3">
        <v>90.2</v>
      </c>
      <c r="J116" s="3">
        <v>25.6</v>
      </c>
      <c r="K116" s="3">
        <v>27</v>
      </c>
      <c r="L116" s="3">
        <v>66.8</v>
      </c>
      <c r="M116" s="3">
        <v>9.8000000000000007</v>
      </c>
      <c r="N116" s="3">
        <v>584.20000000000005</v>
      </c>
    </row>
    <row r="117" spans="1:14" ht="15" thickBot="1" x14ac:dyDescent="0.4">
      <c r="A117" s="1">
        <v>2016</v>
      </c>
      <c r="B117" s="9">
        <v>120.4</v>
      </c>
      <c r="C117" s="9">
        <v>7</v>
      </c>
      <c r="D117" s="9">
        <v>48.8</v>
      </c>
      <c r="E117" s="9">
        <v>31.4</v>
      </c>
      <c r="F117" s="9">
        <v>65.400000000000006</v>
      </c>
      <c r="G117" s="9">
        <v>89.4</v>
      </c>
      <c r="H117" s="9">
        <v>119.2</v>
      </c>
      <c r="I117" s="9">
        <v>48.2</v>
      </c>
      <c r="J117" s="9">
        <v>47</v>
      </c>
      <c r="K117" s="9">
        <v>85.2</v>
      </c>
      <c r="L117" s="9">
        <v>57.6</v>
      </c>
      <c r="M117" s="9">
        <v>93.8</v>
      </c>
      <c r="N117" s="9">
        <v>813.4</v>
      </c>
    </row>
    <row r="118" spans="1:14" ht="15" thickBot="1" x14ac:dyDescent="0.4">
      <c r="A118" s="1">
        <v>2017</v>
      </c>
      <c r="B118" s="9">
        <v>22</v>
      </c>
      <c r="C118" s="9">
        <v>39.200000000000003</v>
      </c>
      <c r="D118" s="9">
        <v>36.6</v>
      </c>
      <c r="E118" s="9">
        <v>47.8</v>
      </c>
      <c r="F118" s="9">
        <v>47</v>
      </c>
      <c r="G118" s="9">
        <v>23.6</v>
      </c>
      <c r="H118" s="9">
        <v>49</v>
      </c>
      <c r="I118" s="9">
        <v>82.6</v>
      </c>
      <c r="J118" s="9">
        <v>100.4</v>
      </c>
      <c r="K118" s="9">
        <v>55.6</v>
      </c>
      <c r="L118" s="9">
        <v>50.8</v>
      </c>
      <c r="M118" s="9">
        <v>146.19999999999999</v>
      </c>
      <c r="N118" s="9">
        <v>700.8</v>
      </c>
    </row>
    <row r="120" spans="1:14" ht="15" x14ac:dyDescent="0.35">
      <c r="A120" t="s">
        <v>23</v>
      </c>
    </row>
    <row r="121" spans="1:14" ht="15" thickBot="1" x14ac:dyDescent="0.4">
      <c r="A121" s="1">
        <v>2015</v>
      </c>
      <c r="B121" s="2">
        <v>67.8</v>
      </c>
      <c r="C121" s="2">
        <v>41.6</v>
      </c>
      <c r="D121" s="2">
        <v>24.2</v>
      </c>
      <c r="E121" s="2">
        <v>31</v>
      </c>
      <c r="F121" s="2">
        <v>61.4</v>
      </c>
      <c r="G121" s="2">
        <v>39.200000000000003</v>
      </c>
      <c r="H121" s="2">
        <v>52</v>
      </c>
      <c r="I121" s="2">
        <v>29</v>
      </c>
      <c r="J121" s="2">
        <v>43.2</v>
      </c>
      <c r="K121" s="2">
        <v>13.5</v>
      </c>
      <c r="L121" s="2">
        <v>35.200000000000003</v>
      </c>
      <c r="M121" s="2">
        <v>28.5</v>
      </c>
      <c r="N121" s="2">
        <v>466.6</v>
      </c>
    </row>
    <row r="122" spans="1:14" ht="15" thickBot="1" x14ac:dyDescent="0.4">
      <c r="A122" s="1">
        <v>2016</v>
      </c>
      <c r="B122" s="4">
        <v>58.8</v>
      </c>
      <c r="C122" s="4">
        <v>13.3</v>
      </c>
      <c r="D122" s="4">
        <v>35</v>
      </c>
      <c r="E122" s="4">
        <v>27.3</v>
      </c>
      <c r="F122" s="4">
        <v>71.7</v>
      </c>
      <c r="G122" s="4">
        <v>53.3</v>
      </c>
      <c r="H122" s="4">
        <v>85.8</v>
      </c>
      <c r="I122" s="4">
        <v>62</v>
      </c>
      <c r="J122" s="4">
        <v>90.6</v>
      </c>
      <c r="K122" s="4">
        <v>60.6</v>
      </c>
      <c r="L122" s="4">
        <v>14.2</v>
      </c>
      <c r="M122" s="4">
        <v>22.7</v>
      </c>
      <c r="N122" s="4">
        <v>595.29999999999995</v>
      </c>
    </row>
    <row r="123" spans="1:14" ht="15" thickBot="1" x14ac:dyDescent="0.4">
      <c r="A123" s="1">
        <v>2017</v>
      </c>
      <c r="B123" s="4">
        <v>35</v>
      </c>
      <c r="C123" s="4">
        <v>54.8</v>
      </c>
      <c r="D123" s="4">
        <v>43.8</v>
      </c>
      <c r="E123" s="4">
        <v>142.80000000000001</v>
      </c>
      <c r="F123" s="4">
        <v>28.6</v>
      </c>
      <c r="G123" s="4">
        <v>20.399999999999999</v>
      </c>
      <c r="H123" s="4">
        <v>42.2</v>
      </c>
      <c r="I123" s="4">
        <v>60</v>
      </c>
      <c r="J123" s="4">
        <v>57</v>
      </c>
      <c r="K123" s="4">
        <v>41.7</v>
      </c>
      <c r="L123" s="4">
        <v>46.5</v>
      </c>
      <c r="M123" s="4">
        <v>40.200000000000003</v>
      </c>
      <c r="N123" s="4">
        <v>613</v>
      </c>
    </row>
    <row r="125" spans="1:14" ht="15" x14ac:dyDescent="0.35">
      <c r="A125" t="s">
        <v>24</v>
      </c>
    </row>
    <row r="126" spans="1:14" ht="15" thickBot="1" x14ac:dyDescent="0.4">
      <c r="A126" s="1">
        <v>2015</v>
      </c>
      <c r="B126" s="2">
        <v>53.2</v>
      </c>
      <c r="C126" s="2">
        <v>76.400000000000006</v>
      </c>
      <c r="D126" s="2">
        <v>56.8</v>
      </c>
      <c r="E126" s="2">
        <v>80</v>
      </c>
      <c r="F126" s="2">
        <v>61</v>
      </c>
      <c r="G126" s="2">
        <v>32.299999999999997</v>
      </c>
      <c r="H126" s="2">
        <v>80.7</v>
      </c>
      <c r="I126" s="2">
        <v>106</v>
      </c>
      <c r="J126" s="2">
        <v>49.4</v>
      </c>
      <c r="K126" s="2">
        <v>19.8</v>
      </c>
      <c r="L126" s="2">
        <v>65.8</v>
      </c>
      <c r="M126" s="2">
        <v>57.4</v>
      </c>
      <c r="N126" s="2">
        <v>738.8</v>
      </c>
    </row>
    <row r="127" spans="1:14" ht="15" thickBot="1" x14ac:dyDescent="0.4">
      <c r="A127" s="1">
        <v>2016</v>
      </c>
      <c r="B127" s="4">
        <v>89.4</v>
      </c>
      <c r="C127" s="4">
        <v>15.6</v>
      </c>
      <c r="D127" s="4">
        <v>51.4</v>
      </c>
      <c r="E127" s="4">
        <v>63.8</v>
      </c>
      <c r="F127" s="4">
        <v>138.19999999999999</v>
      </c>
      <c r="G127" s="4">
        <v>108.6</v>
      </c>
      <c r="H127" s="4">
        <v>92</v>
      </c>
      <c r="I127" s="4">
        <v>81.599999999999994</v>
      </c>
      <c r="J127" s="4">
        <v>88</v>
      </c>
      <c r="K127" s="4">
        <v>136</v>
      </c>
      <c r="L127" s="4">
        <v>43</v>
      </c>
      <c r="M127" s="4">
        <v>92.4</v>
      </c>
      <c r="N127" s="4">
        <v>1000</v>
      </c>
    </row>
    <row r="128" spans="1:14" ht="15" thickBot="1" x14ac:dyDescent="0.4">
      <c r="A128" s="1">
        <v>2017</v>
      </c>
      <c r="B128" s="4">
        <v>45.4</v>
      </c>
      <c r="C128" s="4">
        <v>71.2</v>
      </c>
      <c r="D128" s="4">
        <v>63.8</v>
      </c>
      <c r="E128" s="4">
        <v>115.8</v>
      </c>
      <c r="F128" s="4">
        <v>55.4</v>
      </c>
      <c r="G128" s="4">
        <v>51.2</v>
      </c>
      <c r="H128" s="4">
        <v>63.6</v>
      </c>
      <c r="I128" s="4">
        <v>83.2</v>
      </c>
      <c r="J128" s="4">
        <v>74.400000000000006</v>
      </c>
      <c r="K128" s="4">
        <v>67.2</v>
      </c>
      <c r="L128" s="4">
        <v>49</v>
      </c>
      <c r="M128" s="4">
        <v>172.2</v>
      </c>
      <c r="N128" s="4">
        <v>912</v>
      </c>
    </row>
    <row r="130" spans="1:14" ht="15" x14ac:dyDescent="0.35">
      <c r="A130" t="s">
        <v>25</v>
      </c>
    </row>
    <row r="131" spans="1:14" ht="15" thickBot="1" x14ac:dyDescent="0.4">
      <c r="A131" s="1">
        <v>2015</v>
      </c>
      <c r="B131" s="3">
        <v>39.799999999999997</v>
      </c>
      <c r="C131" s="3">
        <v>10</v>
      </c>
      <c r="D131" s="3">
        <v>41.8</v>
      </c>
      <c r="E131" s="3">
        <v>37.4</v>
      </c>
      <c r="F131" s="3">
        <v>98.2</v>
      </c>
      <c r="G131" s="3">
        <v>61</v>
      </c>
      <c r="H131" s="3">
        <v>79.599999999999994</v>
      </c>
      <c r="I131" s="3">
        <v>48.8</v>
      </c>
      <c r="J131" s="3">
        <v>24.4</v>
      </c>
      <c r="K131" s="3">
        <v>6.2</v>
      </c>
      <c r="L131" s="3">
        <v>20.8</v>
      </c>
      <c r="M131" s="3">
        <v>19.2</v>
      </c>
      <c r="N131" s="3">
        <v>487.2</v>
      </c>
    </row>
    <row r="132" spans="1:14" ht="15" thickBot="1" x14ac:dyDescent="0.4">
      <c r="A132" s="1">
        <v>2016</v>
      </c>
      <c r="B132" s="9">
        <v>21</v>
      </c>
      <c r="C132" s="9">
        <v>64.400000000000006</v>
      </c>
      <c r="D132" s="9">
        <v>20.6</v>
      </c>
      <c r="E132" s="4">
        <v>24.4</v>
      </c>
      <c r="F132" s="9">
        <v>89.8</v>
      </c>
      <c r="G132" s="9">
        <v>104.2</v>
      </c>
      <c r="H132" s="9">
        <v>131</v>
      </c>
      <c r="I132" s="9">
        <v>93.4</v>
      </c>
      <c r="J132" s="9">
        <v>134.80000000000001</v>
      </c>
      <c r="K132" s="9">
        <v>94.8</v>
      </c>
      <c r="L132" s="9">
        <v>42</v>
      </c>
      <c r="M132" s="9">
        <v>46.6</v>
      </c>
      <c r="N132" s="9">
        <v>867</v>
      </c>
    </row>
    <row r="133" spans="1:14" ht="15" thickBot="1" x14ac:dyDescent="0.4">
      <c r="A133" s="1">
        <v>2017</v>
      </c>
      <c r="B133" s="9">
        <v>47.2</v>
      </c>
      <c r="C133" s="9">
        <v>42.2</v>
      </c>
      <c r="D133" s="9">
        <v>62.4</v>
      </c>
      <c r="E133" s="9">
        <v>78.400000000000006</v>
      </c>
      <c r="F133" s="9">
        <v>66</v>
      </c>
      <c r="G133" s="9">
        <v>52.4</v>
      </c>
      <c r="H133" s="9">
        <v>125.8</v>
      </c>
      <c r="I133" s="9">
        <v>126.2</v>
      </c>
      <c r="J133" s="9">
        <v>93.2</v>
      </c>
      <c r="K133" s="9">
        <v>41.6</v>
      </c>
      <c r="L133" s="9">
        <v>61.8</v>
      </c>
      <c r="M133" s="9">
        <v>40.799999999999997</v>
      </c>
      <c r="N133" s="9">
        <v>838</v>
      </c>
    </row>
    <row r="135" spans="1:14" ht="15" x14ac:dyDescent="0.35">
      <c r="A135" t="s">
        <v>26</v>
      </c>
    </row>
    <row r="136" spans="1:14" ht="15" thickBot="1" x14ac:dyDescent="0.4">
      <c r="A136" s="1">
        <v>2015</v>
      </c>
      <c r="B136" s="3">
        <v>38.200000000000003</v>
      </c>
      <c r="C136" s="3">
        <v>57.8</v>
      </c>
      <c r="D136" s="3">
        <v>24.4</v>
      </c>
      <c r="E136" s="3">
        <v>100.8</v>
      </c>
      <c r="F136" s="3">
        <v>24.2</v>
      </c>
      <c r="G136" s="3">
        <v>30.8</v>
      </c>
      <c r="H136" s="3">
        <v>26.2</v>
      </c>
      <c r="I136" s="3">
        <v>90</v>
      </c>
      <c r="J136" s="3">
        <v>13.6</v>
      </c>
      <c r="K136" s="3">
        <v>21</v>
      </c>
      <c r="L136" s="3">
        <v>44.2</v>
      </c>
      <c r="M136" s="3">
        <v>46.6</v>
      </c>
      <c r="N136" s="3">
        <v>517.79999999999995</v>
      </c>
    </row>
    <row r="137" spans="1:14" ht="15" thickBot="1" x14ac:dyDescent="0.4">
      <c r="A137" s="1">
        <v>2016</v>
      </c>
      <c r="B137" s="9">
        <v>104.8</v>
      </c>
      <c r="C137" s="9">
        <v>6.2</v>
      </c>
      <c r="D137" s="9">
        <v>60.6</v>
      </c>
      <c r="E137" s="9">
        <v>26</v>
      </c>
      <c r="F137" s="9">
        <v>37.799999999999997</v>
      </c>
      <c r="G137" s="9">
        <v>73</v>
      </c>
      <c r="H137" s="9">
        <v>102.4</v>
      </c>
      <c r="I137" s="9">
        <v>26.2</v>
      </c>
      <c r="J137" s="9">
        <v>36</v>
      </c>
      <c r="K137" s="9">
        <v>63.4</v>
      </c>
      <c r="L137" s="9">
        <v>53.4</v>
      </c>
      <c r="M137" s="9">
        <v>23.6</v>
      </c>
      <c r="N137" s="9">
        <v>613.4</v>
      </c>
    </row>
    <row r="138" spans="1:14" ht="15" thickBot="1" x14ac:dyDescent="0.4">
      <c r="A138" s="1">
        <v>2017</v>
      </c>
      <c r="B138" s="9">
        <v>11.6</v>
      </c>
      <c r="C138" s="9">
        <v>29.4</v>
      </c>
      <c r="D138" s="9">
        <v>22.6</v>
      </c>
      <c r="E138" s="9">
        <v>51</v>
      </c>
      <c r="F138" s="9">
        <v>15</v>
      </c>
      <c r="G138" s="9">
        <v>10</v>
      </c>
      <c r="H138" s="9">
        <v>16.399999999999999</v>
      </c>
      <c r="I138" s="9">
        <v>44.8</v>
      </c>
      <c r="J138" s="9">
        <v>31.2</v>
      </c>
      <c r="K138" s="9">
        <v>51</v>
      </c>
      <c r="L138" s="9">
        <v>20.2</v>
      </c>
      <c r="M138" s="9">
        <v>118.6</v>
      </c>
      <c r="N138" s="9">
        <v>421.8</v>
      </c>
    </row>
    <row r="140" spans="1:14" ht="15" x14ac:dyDescent="0.35">
      <c r="A140" t="s">
        <v>27</v>
      </c>
    </row>
    <row r="141" spans="1:14" ht="15" thickBot="1" x14ac:dyDescent="0.4">
      <c r="A141" s="1">
        <v>2015</v>
      </c>
      <c r="B141" s="2">
        <v>43.2</v>
      </c>
      <c r="C141" s="2">
        <v>38.4</v>
      </c>
      <c r="D141" s="2">
        <v>5.4</v>
      </c>
      <c r="E141" s="2">
        <v>35.799999999999997</v>
      </c>
      <c r="F141" s="3">
        <v>25.8</v>
      </c>
      <c r="G141" s="2">
        <v>40.200000000000003</v>
      </c>
      <c r="H141" s="2">
        <v>39.6</v>
      </c>
      <c r="I141" s="2">
        <v>30.6</v>
      </c>
      <c r="J141" s="2">
        <v>18.600000000000001</v>
      </c>
      <c r="K141" s="2">
        <v>26.2</v>
      </c>
      <c r="L141" s="2">
        <v>70.2</v>
      </c>
      <c r="M141" s="2">
        <v>24.6</v>
      </c>
      <c r="N141" s="3">
        <v>398.6</v>
      </c>
    </row>
    <row r="142" spans="1:14" ht="15" thickBot="1" x14ac:dyDescent="0.4">
      <c r="A142" s="1">
        <v>2016</v>
      </c>
      <c r="B142" s="4">
        <v>69.599999999999994</v>
      </c>
      <c r="C142" s="4">
        <v>12</v>
      </c>
      <c r="D142" s="4">
        <v>32.6</v>
      </c>
      <c r="E142" s="4">
        <v>18</v>
      </c>
      <c r="F142" s="4">
        <v>86.8</v>
      </c>
      <c r="G142" s="4">
        <v>87.8</v>
      </c>
      <c r="H142" s="4">
        <v>71.2</v>
      </c>
      <c r="I142" s="4">
        <v>59</v>
      </c>
      <c r="J142" s="4">
        <v>92.8</v>
      </c>
      <c r="K142" s="4">
        <v>41.2</v>
      </c>
      <c r="L142" s="4">
        <v>35.200000000000003</v>
      </c>
      <c r="M142" s="4">
        <v>53.2</v>
      </c>
      <c r="N142" s="4">
        <v>659.4</v>
      </c>
    </row>
    <row r="143" spans="1:14" ht="15" thickBot="1" x14ac:dyDescent="0.4">
      <c r="A143" s="1">
        <v>2017</v>
      </c>
      <c r="B143" s="4">
        <v>33.4</v>
      </c>
      <c r="C143" s="4">
        <v>31.6</v>
      </c>
      <c r="D143" s="4">
        <v>37.4</v>
      </c>
      <c r="E143" s="4">
        <v>72.2</v>
      </c>
      <c r="F143" s="4">
        <v>31.2</v>
      </c>
      <c r="G143" s="9">
        <v>3.4</v>
      </c>
      <c r="H143" s="4">
        <v>41.8</v>
      </c>
      <c r="I143" s="4">
        <v>64.400000000000006</v>
      </c>
      <c r="J143" s="4">
        <v>10.4</v>
      </c>
      <c r="K143" s="4">
        <v>29</v>
      </c>
      <c r="L143" s="4">
        <v>33.799999999999997</v>
      </c>
      <c r="M143" s="4">
        <v>95.4</v>
      </c>
      <c r="N143" s="9">
        <v>484</v>
      </c>
    </row>
    <row r="145" spans="1:14" ht="15" x14ac:dyDescent="0.35">
      <c r="A145" t="s">
        <v>28</v>
      </c>
    </row>
    <row r="146" spans="1:14" ht="15" x14ac:dyDescent="0.35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7"/>
    </row>
    <row r="147" spans="1:14" ht="15" thickBot="1" x14ac:dyDescent="0.4">
      <c r="A147" s="1">
        <v>2015</v>
      </c>
      <c r="B147" s="2">
        <v>39.200000000000003</v>
      </c>
      <c r="C147" s="2">
        <v>34.4</v>
      </c>
      <c r="D147" s="2">
        <v>18.5</v>
      </c>
      <c r="E147" s="2">
        <v>33.799999999999997</v>
      </c>
      <c r="F147" s="2">
        <v>32</v>
      </c>
      <c r="G147" s="2">
        <v>22.9</v>
      </c>
      <c r="H147" s="2">
        <v>45.6</v>
      </c>
      <c r="I147" s="2">
        <v>19</v>
      </c>
      <c r="J147" s="2">
        <v>27.6</v>
      </c>
      <c r="K147" s="2">
        <v>18.399999999999999</v>
      </c>
      <c r="L147" s="2">
        <v>42.4</v>
      </c>
      <c r="M147" s="2">
        <v>34.6</v>
      </c>
      <c r="N147" s="2">
        <v>368.4</v>
      </c>
    </row>
    <row r="148" spans="1:14" ht="15" thickBot="1" x14ac:dyDescent="0.4">
      <c r="A148" s="1">
        <v>2016</v>
      </c>
      <c r="B148" s="4">
        <v>27</v>
      </c>
      <c r="C148" s="4">
        <v>7.4</v>
      </c>
      <c r="D148" s="4">
        <v>23.4</v>
      </c>
      <c r="E148" s="4">
        <v>24.8</v>
      </c>
      <c r="F148" s="4"/>
      <c r="G148" s="4"/>
      <c r="H148" s="4">
        <v>74</v>
      </c>
      <c r="I148" s="4">
        <v>37.299999999999997</v>
      </c>
      <c r="J148" s="4">
        <v>101.4</v>
      </c>
      <c r="K148" s="4">
        <v>52.6</v>
      </c>
      <c r="L148" s="4">
        <v>47</v>
      </c>
      <c r="M148" s="4">
        <v>28.2</v>
      </c>
      <c r="N148" s="4"/>
    </row>
    <row r="149" spans="1:14" ht="15" thickBot="1" x14ac:dyDescent="0.4">
      <c r="A149" s="1">
        <v>2017</v>
      </c>
      <c r="B149" s="4">
        <v>23.2</v>
      </c>
      <c r="C149" s="4">
        <v>27.4</v>
      </c>
      <c r="D149" s="4">
        <v>48.8</v>
      </c>
      <c r="E149" s="4">
        <v>122.4</v>
      </c>
      <c r="F149" s="4">
        <v>17.600000000000001</v>
      </c>
      <c r="G149" s="4">
        <v>17.2</v>
      </c>
      <c r="H149" s="4">
        <v>16</v>
      </c>
      <c r="I149" s="4">
        <v>46.1</v>
      </c>
      <c r="J149" s="4"/>
      <c r="K149" s="4">
        <v>29</v>
      </c>
      <c r="L149" s="4">
        <v>28</v>
      </c>
      <c r="M149" s="4">
        <v>56.6</v>
      </c>
      <c r="N149" s="8"/>
    </row>
    <row r="151" spans="1:14" ht="15" thickBot="1" x14ac:dyDescent="0.4">
      <c r="A151" t="s">
        <v>29</v>
      </c>
    </row>
    <row r="152" spans="1:14" ht="15" thickBot="1" x14ac:dyDescent="0.4">
      <c r="A152" s="1">
        <v>2015</v>
      </c>
      <c r="B152" s="3">
        <v>15.2</v>
      </c>
      <c r="C152" s="3">
        <v>0.2</v>
      </c>
      <c r="D152" s="3">
        <v>0.8</v>
      </c>
      <c r="E152" s="3">
        <v>24.6</v>
      </c>
      <c r="F152" s="3">
        <v>11.4</v>
      </c>
      <c r="G152" s="3">
        <v>40.4</v>
      </c>
      <c r="H152" s="3">
        <v>25.2</v>
      </c>
      <c r="I152" s="3">
        <v>17.399999999999999</v>
      </c>
      <c r="J152" s="3">
        <v>16</v>
      </c>
      <c r="K152" s="3">
        <v>4.2</v>
      </c>
      <c r="L152" s="3">
        <v>21.2</v>
      </c>
      <c r="M152" s="3">
        <v>6.4</v>
      </c>
      <c r="N152" s="3">
        <v>183</v>
      </c>
    </row>
    <row r="153" spans="1:14" ht="15" thickBot="1" x14ac:dyDescent="0.4">
      <c r="A153" s="1">
        <v>2016</v>
      </c>
      <c r="B153" s="9">
        <v>29</v>
      </c>
      <c r="C153" s="9">
        <v>12.2</v>
      </c>
      <c r="D153" s="9">
        <v>18.399999999999999</v>
      </c>
      <c r="E153" s="9">
        <v>15</v>
      </c>
      <c r="F153" s="9">
        <v>48.8</v>
      </c>
      <c r="G153" s="9">
        <v>22.6</v>
      </c>
      <c r="H153" s="9">
        <v>30</v>
      </c>
      <c r="I153" s="9">
        <v>41.2</v>
      </c>
      <c r="J153" s="9">
        <v>89</v>
      </c>
      <c r="K153" s="9">
        <v>28.8</v>
      </c>
      <c r="L153" s="9">
        <v>22.4</v>
      </c>
      <c r="M153" s="9">
        <v>4.8</v>
      </c>
      <c r="N153" s="9">
        <v>362.2</v>
      </c>
    </row>
    <row r="154" spans="1:14" ht="15" thickBot="1" x14ac:dyDescent="0.4">
      <c r="A154" s="1">
        <v>2017</v>
      </c>
      <c r="B154" s="9">
        <v>12.6</v>
      </c>
      <c r="C154" s="9">
        <v>19.8</v>
      </c>
      <c r="D154" s="9">
        <v>33.799999999999997</v>
      </c>
      <c r="E154" s="9">
        <v>67.8</v>
      </c>
      <c r="F154" s="9">
        <v>30.2</v>
      </c>
      <c r="G154" s="9">
        <v>1.8</v>
      </c>
      <c r="H154" s="9">
        <v>12</v>
      </c>
      <c r="I154" s="9">
        <v>54.6</v>
      </c>
      <c r="J154" s="9">
        <v>6.8</v>
      </c>
      <c r="K154" s="9">
        <v>15.2</v>
      </c>
      <c r="L154" s="9">
        <v>68.8</v>
      </c>
      <c r="M154" s="9">
        <v>53</v>
      </c>
      <c r="N154" s="9">
        <v>376.4</v>
      </c>
    </row>
    <row r="156" spans="1:14" ht="15" x14ac:dyDescent="0.35">
      <c r="A156" t="s">
        <v>30</v>
      </c>
    </row>
    <row r="157" spans="1:14" ht="15" thickBot="1" x14ac:dyDescent="0.4">
      <c r="A157" s="1">
        <v>2015</v>
      </c>
      <c r="B157" s="2">
        <v>67.8</v>
      </c>
      <c r="C157" s="2">
        <v>41.6</v>
      </c>
      <c r="D157" s="2">
        <v>24.2</v>
      </c>
      <c r="E157" s="2">
        <v>31</v>
      </c>
      <c r="F157" s="2">
        <v>61.4</v>
      </c>
      <c r="G157" s="2">
        <v>39.200000000000003</v>
      </c>
      <c r="H157" s="2">
        <v>52</v>
      </c>
      <c r="I157" s="2">
        <v>29</v>
      </c>
      <c r="J157" s="2">
        <v>43.2</v>
      </c>
      <c r="K157" s="2">
        <v>13.5</v>
      </c>
      <c r="L157" s="2">
        <v>35.200000000000003</v>
      </c>
      <c r="M157" s="2">
        <v>28.5</v>
      </c>
      <c r="N157" s="2">
        <v>466.6</v>
      </c>
    </row>
    <row r="158" spans="1:14" ht="15" thickBot="1" x14ac:dyDescent="0.4">
      <c r="A158" s="1">
        <v>2016</v>
      </c>
      <c r="B158" s="4">
        <v>58.8</v>
      </c>
      <c r="C158" s="4">
        <v>13.3</v>
      </c>
      <c r="D158" s="4">
        <v>35</v>
      </c>
      <c r="E158" s="4">
        <v>27.3</v>
      </c>
      <c r="F158" s="4">
        <v>71.7</v>
      </c>
      <c r="G158" s="4">
        <v>53.3</v>
      </c>
      <c r="H158" s="4">
        <v>85.8</v>
      </c>
      <c r="I158" s="4">
        <v>62</v>
      </c>
      <c r="J158" s="4">
        <v>90.6</v>
      </c>
      <c r="K158" s="4">
        <v>60.6</v>
      </c>
      <c r="L158" s="4">
        <v>14.2</v>
      </c>
      <c r="M158" s="4">
        <v>22.7</v>
      </c>
      <c r="N158" s="4">
        <v>595.29999999999995</v>
      </c>
    </row>
    <row r="159" spans="1:14" ht="15" thickBot="1" x14ac:dyDescent="0.4">
      <c r="A159" s="1">
        <v>2017</v>
      </c>
      <c r="B159" s="4">
        <v>35</v>
      </c>
      <c r="C159" s="4">
        <v>54.8</v>
      </c>
      <c r="D159" s="4">
        <v>43.8</v>
      </c>
      <c r="E159" s="4">
        <v>142.80000000000001</v>
      </c>
      <c r="F159" s="4">
        <v>28.6</v>
      </c>
      <c r="G159" s="4">
        <v>20.399999999999999</v>
      </c>
      <c r="H159" s="4">
        <v>42.2</v>
      </c>
      <c r="I159" s="4">
        <v>60</v>
      </c>
      <c r="J159" s="4">
        <v>57</v>
      </c>
      <c r="K159" s="4">
        <v>41.7</v>
      </c>
      <c r="L159" s="4">
        <v>46.5</v>
      </c>
      <c r="M159" s="4">
        <v>40.200000000000003</v>
      </c>
      <c r="N159" s="4">
        <v>613</v>
      </c>
    </row>
    <row r="161" spans="1:14" ht="15" x14ac:dyDescent="0.35">
      <c r="A161" t="s">
        <v>31</v>
      </c>
    </row>
    <row r="162" spans="1:14" ht="15" thickBot="1" x14ac:dyDescent="0.4">
      <c r="A162" s="1">
        <v>2015</v>
      </c>
      <c r="B162" s="3">
        <v>48.2</v>
      </c>
      <c r="C162" s="3">
        <v>56</v>
      </c>
      <c r="D162" s="3">
        <v>30</v>
      </c>
      <c r="E162" s="3">
        <v>43.4</v>
      </c>
      <c r="F162" s="3">
        <v>60.2</v>
      </c>
      <c r="G162" s="3">
        <v>36.4</v>
      </c>
      <c r="H162" s="3">
        <v>52.8</v>
      </c>
      <c r="I162" s="3">
        <v>86.8</v>
      </c>
      <c r="J162" s="3">
        <v>22.8</v>
      </c>
      <c r="K162" s="3">
        <v>18.8</v>
      </c>
      <c r="L162" s="3">
        <v>56.6</v>
      </c>
      <c r="M162" s="3">
        <v>23.6</v>
      </c>
      <c r="N162" s="3">
        <v>535.6</v>
      </c>
    </row>
    <row r="163" spans="1:14" ht="15" thickBot="1" x14ac:dyDescent="0.4">
      <c r="A163" s="1">
        <v>2016</v>
      </c>
      <c r="B163" s="9">
        <v>92.4</v>
      </c>
      <c r="C163" s="9">
        <v>5.6</v>
      </c>
      <c r="D163" s="9">
        <v>43.6</v>
      </c>
      <c r="E163" s="9">
        <v>25.8</v>
      </c>
      <c r="F163" s="9">
        <v>62.4</v>
      </c>
      <c r="G163" s="9">
        <v>77.2</v>
      </c>
      <c r="H163" s="9">
        <v>105</v>
      </c>
      <c r="I163" s="9">
        <v>39</v>
      </c>
      <c r="J163" s="9">
        <v>40.4</v>
      </c>
      <c r="K163" s="9">
        <v>76.599999999999994</v>
      </c>
      <c r="L163" s="9">
        <v>55.4</v>
      </c>
      <c r="M163" s="9">
        <v>57.8</v>
      </c>
      <c r="N163" s="9">
        <v>681.2</v>
      </c>
    </row>
    <row r="164" spans="1:14" ht="15" thickBot="1" x14ac:dyDescent="0.4">
      <c r="A164" s="1">
        <v>2017</v>
      </c>
      <c r="B164" s="9">
        <v>18.8</v>
      </c>
      <c r="C164" s="9">
        <v>31</v>
      </c>
      <c r="D164" s="9">
        <v>30.4</v>
      </c>
      <c r="E164" s="9">
        <v>40.4</v>
      </c>
      <c r="F164" s="9">
        <v>41.6</v>
      </c>
      <c r="G164" s="9">
        <v>19.600000000000001</v>
      </c>
      <c r="H164" s="9">
        <v>47.4</v>
      </c>
      <c r="I164" s="9">
        <v>72</v>
      </c>
      <c r="J164" s="9">
        <v>88.2</v>
      </c>
      <c r="K164" s="9">
        <v>48</v>
      </c>
      <c r="L164" s="9">
        <v>18.600000000000001</v>
      </c>
      <c r="M164" s="9">
        <v>126.2</v>
      </c>
      <c r="N164" s="9">
        <v>582</v>
      </c>
    </row>
    <row r="166" spans="1:14" ht="15" x14ac:dyDescent="0.35">
      <c r="A166" t="s">
        <v>32</v>
      </c>
    </row>
    <row r="167" spans="1:14" ht="15" thickBot="1" x14ac:dyDescent="0.4">
      <c r="A167" s="1">
        <v>2015</v>
      </c>
      <c r="B167" s="2">
        <v>39.4</v>
      </c>
      <c r="C167" s="2">
        <v>41.8</v>
      </c>
      <c r="D167" s="2">
        <v>29.2</v>
      </c>
      <c r="E167" s="2">
        <v>36.6</v>
      </c>
      <c r="F167" s="2">
        <v>35.4</v>
      </c>
      <c r="G167" s="2"/>
      <c r="H167" s="2">
        <v>77.2</v>
      </c>
      <c r="I167" s="2">
        <v>46.4</v>
      </c>
      <c r="J167" s="2">
        <v>39.6</v>
      </c>
      <c r="K167" s="2">
        <v>21</v>
      </c>
      <c r="L167" s="2">
        <v>35.799999999999997</v>
      </c>
      <c r="M167" s="2">
        <v>43.6</v>
      </c>
      <c r="N167" s="2">
        <f>SUM(B167:M167)</f>
        <v>446.00000000000006</v>
      </c>
    </row>
    <row r="168" spans="1:14" ht="15" thickBot="1" x14ac:dyDescent="0.4">
      <c r="A168" s="1">
        <v>2016</v>
      </c>
      <c r="B168" s="4">
        <v>79.2</v>
      </c>
      <c r="C168" s="4">
        <v>16.399999999999999</v>
      </c>
      <c r="D168" s="4">
        <v>34.4</v>
      </c>
      <c r="E168" s="4">
        <v>47.4</v>
      </c>
      <c r="F168" s="4">
        <v>60.6</v>
      </c>
      <c r="G168" s="4">
        <v>85.4</v>
      </c>
      <c r="H168" s="4">
        <v>63.4</v>
      </c>
      <c r="I168" s="4">
        <v>54.6</v>
      </c>
      <c r="J168" s="4">
        <v>165.8</v>
      </c>
      <c r="K168" s="4">
        <v>78</v>
      </c>
      <c r="L168" s="4"/>
      <c r="M168" s="4">
        <v>24.8</v>
      </c>
      <c r="N168" s="4">
        <f>SUM(B168:M168)</f>
        <v>710</v>
      </c>
    </row>
    <row r="169" spans="1:14" ht="15" thickBot="1" x14ac:dyDescent="0.4">
      <c r="A169" s="1">
        <v>2017</v>
      </c>
      <c r="B169" s="4">
        <v>23</v>
      </c>
      <c r="C169" s="4">
        <v>29.4</v>
      </c>
      <c r="D169" s="4">
        <v>44.8</v>
      </c>
      <c r="E169" s="4">
        <v>116.4</v>
      </c>
      <c r="F169" s="4">
        <v>29.2</v>
      </c>
      <c r="G169" s="4">
        <v>14.2</v>
      </c>
      <c r="H169" s="4">
        <v>36.6</v>
      </c>
      <c r="I169" s="4">
        <v>74.8</v>
      </c>
      <c r="J169" s="4">
        <v>36</v>
      </c>
      <c r="K169" s="4">
        <v>43.4</v>
      </c>
      <c r="L169" s="4">
        <v>49.6</v>
      </c>
      <c r="M169" s="4">
        <v>119.8</v>
      </c>
      <c r="N169" s="4">
        <v>617.20000000000005</v>
      </c>
    </row>
    <row r="171" spans="1:14" ht="15" x14ac:dyDescent="0.35">
      <c r="A171" t="s">
        <v>33</v>
      </c>
    </row>
    <row r="172" spans="1:14" ht="15" x14ac:dyDescent="0.35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7"/>
    </row>
    <row r="173" spans="1:14" ht="15" thickBot="1" x14ac:dyDescent="0.4">
      <c r="A173" s="1">
        <v>2015</v>
      </c>
      <c r="B173" s="3">
        <v>69.599999999999994</v>
      </c>
      <c r="C173" s="3">
        <v>23</v>
      </c>
      <c r="D173" s="3">
        <v>7.6</v>
      </c>
      <c r="E173" s="2"/>
      <c r="F173" s="3">
        <v>19.8</v>
      </c>
      <c r="G173" s="3">
        <v>56.2</v>
      </c>
      <c r="H173" s="3">
        <v>56.8</v>
      </c>
      <c r="I173" s="3">
        <v>56.2</v>
      </c>
      <c r="J173" s="3">
        <v>13.4</v>
      </c>
      <c r="K173" s="3">
        <v>33</v>
      </c>
      <c r="L173" s="3">
        <v>68.2</v>
      </c>
      <c r="M173" s="3">
        <v>48.2</v>
      </c>
      <c r="N173" s="3">
        <f>SUM(B173:M173)</f>
        <v>451.99999999999994</v>
      </c>
    </row>
    <row r="174" spans="1:14" ht="15" thickBot="1" x14ac:dyDescent="0.4">
      <c r="A174" s="1">
        <v>2016</v>
      </c>
      <c r="B174" s="9">
        <v>75</v>
      </c>
      <c r="C174" s="9">
        <v>12.6</v>
      </c>
      <c r="D174" s="9">
        <v>19.600000000000001</v>
      </c>
      <c r="E174" s="9">
        <v>14.8</v>
      </c>
      <c r="F174" s="9">
        <v>110.2</v>
      </c>
      <c r="G174" s="9">
        <v>78.8</v>
      </c>
      <c r="H174" s="9">
        <v>100</v>
      </c>
      <c r="I174" s="9">
        <v>94.2</v>
      </c>
      <c r="J174" s="9">
        <v>153.6</v>
      </c>
      <c r="K174" s="9">
        <v>55.4</v>
      </c>
      <c r="L174" s="9">
        <v>35.799999999999997</v>
      </c>
      <c r="M174" s="9">
        <v>30.8</v>
      </c>
      <c r="N174" s="9">
        <v>780.8</v>
      </c>
    </row>
    <row r="175" spans="1:14" ht="15" thickBot="1" x14ac:dyDescent="0.4">
      <c r="A175" s="1">
        <v>2017</v>
      </c>
      <c r="B175" s="9">
        <v>29.8</v>
      </c>
      <c r="C175" s="9">
        <v>19.399999999999999</v>
      </c>
      <c r="D175" s="9">
        <v>34</v>
      </c>
      <c r="E175" s="9">
        <v>61</v>
      </c>
      <c r="F175" s="9">
        <v>38.4</v>
      </c>
      <c r="G175" s="9">
        <v>3.8</v>
      </c>
      <c r="H175" s="4"/>
      <c r="I175" s="9">
        <v>87.2</v>
      </c>
      <c r="J175" s="9">
        <v>17.600000000000001</v>
      </c>
      <c r="K175" s="9">
        <v>47.4</v>
      </c>
      <c r="L175" s="9">
        <v>21.6</v>
      </c>
      <c r="M175" s="9">
        <v>95</v>
      </c>
      <c r="N175" s="8"/>
    </row>
    <row r="177" spans="1:14" ht="15" x14ac:dyDescent="0.35">
      <c r="A177" t="s">
        <v>34</v>
      </c>
    </row>
    <row r="178" spans="1:14" ht="15" thickBot="1" x14ac:dyDescent="0.4">
      <c r="A178" s="1">
        <v>2015</v>
      </c>
      <c r="B178" s="3">
        <v>65.8</v>
      </c>
      <c r="C178" s="3">
        <v>84.4</v>
      </c>
      <c r="D178" s="3">
        <v>69.2</v>
      </c>
      <c r="E178" s="3">
        <v>75.2</v>
      </c>
      <c r="F178" s="3">
        <v>83.4</v>
      </c>
      <c r="G178" s="3">
        <v>38.6</v>
      </c>
      <c r="H178" s="3">
        <v>82</v>
      </c>
      <c r="I178" s="3">
        <v>109.4</v>
      </c>
      <c r="J178" s="3">
        <v>39</v>
      </c>
      <c r="K178" s="3">
        <v>17.399999999999999</v>
      </c>
      <c r="L178" s="3">
        <v>64.2</v>
      </c>
      <c r="M178" s="3">
        <v>46.4</v>
      </c>
      <c r="N178" s="3">
        <v>775</v>
      </c>
    </row>
    <row r="179" spans="1:14" ht="15" thickBot="1" x14ac:dyDescent="0.4">
      <c r="A179" s="1">
        <v>2016</v>
      </c>
      <c r="B179" s="9">
        <v>80.599999999999994</v>
      </c>
      <c r="C179" s="9">
        <v>10.4</v>
      </c>
      <c r="D179" s="9">
        <v>75.599999999999994</v>
      </c>
      <c r="E179" s="9">
        <v>45.8</v>
      </c>
      <c r="F179" s="9">
        <v>71.2</v>
      </c>
      <c r="G179" s="9">
        <v>104.8</v>
      </c>
      <c r="H179" s="9">
        <v>124.4</v>
      </c>
      <c r="I179" s="9">
        <v>72.599999999999994</v>
      </c>
      <c r="J179" s="9">
        <v>54.8</v>
      </c>
      <c r="K179" s="9">
        <v>104.2</v>
      </c>
      <c r="L179" s="9">
        <v>55.4</v>
      </c>
      <c r="M179" s="9">
        <v>90.8</v>
      </c>
      <c r="N179" s="9">
        <v>890.6</v>
      </c>
    </row>
    <row r="180" spans="1:14" ht="15" thickBot="1" x14ac:dyDescent="0.4">
      <c r="A180" s="1">
        <v>2017</v>
      </c>
      <c r="B180" s="9">
        <v>39.4</v>
      </c>
      <c r="C180" s="9">
        <v>64.8</v>
      </c>
      <c r="D180" s="9">
        <v>28.6</v>
      </c>
      <c r="E180" s="9">
        <v>69.400000000000006</v>
      </c>
      <c r="F180" s="9">
        <v>75.8</v>
      </c>
      <c r="G180" s="9">
        <v>36.799999999999997</v>
      </c>
      <c r="H180" s="9">
        <v>85.2</v>
      </c>
      <c r="I180" s="9">
        <v>133.80000000000001</v>
      </c>
      <c r="J180" s="9">
        <v>140.19999999999999</v>
      </c>
      <c r="K180" s="9">
        <v>91.8</v>
      </c>
      <c r="L180" s="9">
        <v>24</v>
      </c>
      <c r="M180" s="9">
        <v>111.6</v>
      </c>
      <c r="N180" s="9">
        <v>901.4</v>
      </c>
    </row>
    <row r="182" spans="1:14" ht="15" x14ac:dyDescent="0.35">
      <c r="A182" t="s">
        <v>35</v>
      </c>
    </row>
    <row r="183" spans="1:14" ht="15" x14ac:dyDescent="0.35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7"/>
    </row>
    <row r="184" spans="1:14" ht="15" thickBot="1" x14ac:dyDescent="0.4">
      <c r="A184" s="1">
        <v>2015</v>
      </c>
      <c r="B184" s="3">
        <v>79.599999999999994</v>
      </c>
      <c r="C184" s="3">
        <v>9</v>
      </c>
      <c r="D184" s="3">
        <v>50.2</v>
      </c>
      <c r="E184" s="3">
        <v>42</v>
      </c>
      <c r="F184" s="3">
        <v>77.599999999999994</v>
      </c>
      <c r="G184" s="3">
        <v>46.4</v>
      </c>
      <c r="H184" s="3">
        <v>88.8</v>
      </c>
      <c r="I184" s="3">
        <v>60.8</v>
      </c>
      <c r="J184" s="3">
        <v>44.2</v>
      </c>
      <c r="K184" s="3">
        <v>23.2</v>
      </c>
      <c r="L184" s="3">
        <v>26.6</v>
      </c>
      <c r="M184" s="3">
        <v>30.4</v>
      </c>
      <c r="N184" s="3">
        <v>578.79999999999995</v>
      </c>
    </row>
    <row r="185" spans="1:14" ht="15" thickBot="1" x14ac:dyDescent="0.4">
      <c r="A185" s="1">
        <v>2016</v>
      </c>
      <c r="B185" s="9">
        <v>24.2</v>
      </c>
      <c r="C185" s="9">
        <v>39.799999999999997</v>
      </c>
      <c r="D185" s="9">
        <v>25.4</v>
      </c>
      <c r="E185" s="9">
        <v>37</v>
      </c>
      <c r="F185" s="9">
        <v>140.4</v>
      </c>
      <c r="G185" s="9">
        <v>103.2</v>
      </c>
      <c r="H185" s="9">
        <v>135</v>
      </c>
      <c r="I185" s="9">
        <v>73.2</v>
      </c>
      <c r="J185" s="9">
        <v>155.19999999999999</v>
      </c>
      <c r="K185" s="9">
        <v>92.6</v>
      </c>
      <c r="L185" s="9">
        <v>43.6</v>
      </c>
      <c r="M185" s="9">
        <v>37.6</v>
      </c>
      <c r="N185" s="9">
        <v>907.2</v>
      </c>
    </row>
    <row r="186" spans="1:14" ht="15" thickBot="1" x14ac:dyDescent="0.4">
      <c r="A186" s="1">
        <v>2017</v>
      </c>
      <c r="B186" s="9">
        <v>53.8</v>
      </c>
      <c r="C186" s="9">
        <v>54.6</v>
      </c>
      <c r="D186" s="9">
        <v>80.400000000000006</v>
      </c>
      <c r="E186" s="9">
        <v>95.2</v>
      </c>
      <c r="F186" s="9">
        <v>65.2</v>
      </c>
      <c r="G186" s="9">
        <v>28.6</v>
      </c>
      <c r="H186" s="9">
        <v>71.400000000000006</v>
      </c>
      <c r="I186" s="9">
        <v>102</v>
      </c>
      <c r="J186" s="9">
        <v>141.6</v>
      </c>
      <c r="K186" s="9">
        <v>58.6</v>
      </c>
      <c r="L186" s="4"/>
      <c r="M186" s="9">
        <v>44</v>
      </c>
      <c r="N186" s="8"/>
    </row>
  </sheetData>
  <autoFilter ref="A1:A186" xr:uid="{AEDCD1A1-BD9D-4FE1-B972-65C77CACCC0B}"/>
  <hyperlinks>
    <hyperlink ref="A3" r:id="rId1" display="http://www.bom.gov.au/jsp/ncc/cdio/weatherData/av?p_display_type=dailyDataFile&amp;p_nccObsCode=136&amp;p_stn_num=082056&amp;p_c=-1346747116&amp;p_startYear=2015" xr:uid="{00000000-0004-0000-0000-000000000000}"/>
    <hyperlink ref="A4" r:id="rId2" display="http://www.bom.gov.au/jsp/ncc/cdio/weatherData/av?p_display_type=dailyDataFile&amp;p_nccObsCode=136&amp;p_stn_num=082056&amp;p_c=-1346747116&amp;p_startYear=2016" xr:uid="{00000000-0004-0000-0000-000001000000}"/>
    <hyperlink ref="A5" r:id="rId3" display="http://www.bom.gov.au/jsp/ncc/cdio/weatherData/av?p_display_type=dailyDataFile&amp;p_nccObsCode=136&amp;p_stn_num=082056&amp;p_c=-1346747116&amp;p_startYear=2017" xr:uid="{00000000-0004-0000-0000-000002000000}"/>
    <hyperlink ref="A8" r:id="rId4" display="http://www.bom.gov.au/jsp/ncc/cdio/weatherData/av?p_display_type=dailyDataFile&amp;p_nccObsCode=136&amp;p_stn_num=087169&amp;p_c=-1519796601&amp;p_startYear=2015" xr:uid="{00000000-0004-0000-0000-000003000000}"/>
    <hyperlink ref="A9" r:id="rId5" display="http://www.bom.gov.au/jsp/ncc/cdio/weatherData/av?p_display_type=dailyDataFile&amp;p_nccObsCode=136&amp;p_stn_num=087169&amp;p_c=-1519796601&amp;p_startYear=2016" xr:uid="{00000000-0004-0000-0000-000004000000}"/>
    <hyperlink ref="A12" r:id="rId6" display="http://www.bom.gov.au/jsp/ncc/cdio/weatherData/av?p_display_type=dailyDataFile&amp;p_nccObsCode=136&amp;p_stn_num=084100&amp;p_c=-1414671689&amp;p_startYear=2016" xr:uid="{00000000-0004-0000-0000-000005000000}"/>
    <hyperlink ref="A13" r:id="rId7" display="http://www.bom.gov.au/jsp/ncc/cdio/weatherData/av?p_display_type=dailyDataFile&amp;p_nccObsCode=136&amp;p_stn_num=084100&amp;p_c=-1414671689&amp;p_startYear=2017" xr:uid="{00000000-0004-0000-0000-000006000000}"/>
    <hyperlink ref="A11" r:id="rId8" display="http://www.bom.gov.au/jsp/ncc/cdio/weatherData/av?p_display_type=dailyDataFile&amp;p_nccObsCode=136&amp;p_stn_num=084100&amp;p_c=-1414671689&amp;p_startYear=2015" xr:uid="{00000000-0004-0000-0000-000007000000}"/>
    <hyperlink ref="A16" r:id="rId9" display="http://www.bom.gov.au/jsp/ncc/cdio/weatherData/av?p_display_type=dailyDataFile&amp;p_nccObsCode=136&amp;p_stn_num=087014&amp;p_c=-1514396928&amp;p_startYear=2015" xr:uid="{00000000-0004-0000-0000-000008000000}"/>
    <hyperlink ref="A17" r:id="rId10" display="http://www.bom.gov.au/jsp/ncc/cdio/weatherData/av?p_display_type=dailyDataFile&amp;p_nccObsCode=136&amp;p_stn_num=087014&amp;p_c=-1514396928&amp;p_startYear=2016" xr:uid="{00000000-0004-0000-0000-000009000000}"/>
    <hyperlink ref="A18" r:id="rId11" display="http://www.bom.gov.au/jsp/ncc/cdio/weatherData/av?p_display_type=dailyDataFile&amp;p_nccObsCode=136&amp;p_stn_num=087014&amp;p_c=-1514396928&amp;p_startYear=2017" xr:uid="{00000000-0004-0000-0000-00000A000000}"/>
    <hyperlink ref="A21" r:id="rId12" display="http://www.bom.gov.au/jsp/ncc/cdio/weatherData/av?p_display_type=dailyDataFile&amp;p_nccObsCode=136&amp;p_stn_num=082170&amp;p_c=-1350491469&amp;p_startYear=2015" xr:uid="{00000000-0004-0000-0000-00000B000000}"/>
    <hyperlink ref="A22" r:id="rId13" display="http://www.bom.gov.au/jsp/ncc/cdio/weatherData/av?p_display_type=dailyDataFile&amp;p_nccObsCode=136&amp;p_stn_num=082170&amp;p_c=-1350491469&amp;p_startYear=2016" xr:uid="{00000000-0004-0000-0000-00000C000000}"/>
    <hyperlink ref="A23" r:id="rId14" display="http://www.bom.gov.au/jsp/ncc/cdio/weatherData/av?p_display_type=dailyDataFile&amp;p_nccObsCode=136&amp;p_stn_num=082170&amp;p_c=-1350491469&amp;p_startYear=2017" xr:uid="{00000000-0004-0000-0000-00000D000000}"/>
    <hyperlink ref="A26" r:id="rId15" display="http://www.bom.gov.au/jsp/ncc/cdio/weatherData/av?p_display_type=dailyDataFile&amp;p_nccObsCode=136&amp;p_stn_num=081123&amp;p_c=-1316297915&amp;p_startYear=2015" xr:uid="{00000000-0004-0000-0000-00000E000000}"/>
    <hyperlink ref="A27" r:id="rId16" display="http://www.bom.gov.au/jsp/ncc/cdio/weatherData/av?p_display_type=dailyDataFile&amp;p_nccObsCode=136&amp;p_stn_num=081123&amp;p_c=-1316297915&amp;p_startYear=2016" xr:uid="{00000000-0004-0000-0000-00000F000000}"/>
    <hyperlink ref="A28" r:id="rId17" display="http://www.bom.gov.au/jsp/ncc/cdio/weatherData/av?p_display_type=dailyDataFile&amp;p_nccObsCode=136&amp;p_stn_num=081123&amp;p_c=-1316297915&amp;p_startYear=2017" xr:uid="{00000000-0004-0000-0000-000010000000}"/>
    <hyperlink ref="A31" r:id="rId18" display="http://www.bom.gov.au/jsp/ncc/cdio/weatherData/av?p_display_type=dailyDataFile&amp;p_nccObsCode=136&amp;p_stn_num=088110&amp;p_c=-1552784109&amp;p_startYear=2015" xr:uid="{00000000-0004-0000-0000-000011000000}"/>
    <hyperlink ref="A32" r:id="rId19" display="http://www.bom.gov.au/jsp/ncc/cdio/weatherData/av?p_display_type=dailyDataFile&amp;p_nccObsCode=136&amp;p_stn_num=088110&amp;p_c=-1552784109&amp;p_startYear=2016" xr:uid="{00000000-0004-0000-0000-000012000000}"/>
    <hyperlink ref="A33" r:id="rId20" display="http://www.bom.gov.au/jsp/ncc/cdio/weatherData/av?p_display_type=dailyDataFile&amp;p_nccObsCode=136&amp;p_stn_num=088110&amp;p_c=-1552784109&amp;p_startYear=2017" xr:uid="{00000000-0004-0000-0000-000013000000}"/>
    <hyperlink ref="A37" r:id="rId21" display="http://www.bom.gov.au/jsp/ncc/cdio/weatherData/av?p_display_type=dailyDataFile&amp;p_nccObsCode=136&amp;p_stn_num=090147&amp;p_c=-1625406011&amp;p_startYear=2015" xr:uid="{00000000-0004-0000-0000-000014000000}"/>
    <hyperlink ref="A38" r:id="rId22" display="http://www.bom.gov.au/jsp/ncc/cdio/weatherData/av?p_display_type=dailyDataFile&amp;p_nccObsCode=136&amp;p_stn_num=090147&amp;p_c=-1625406011&amp;p_startYear=2016" xr:uid="{00000000-0004-0000-0000-000015000000}"/>
    <hyperlink ref="A39" r:id="rId23" display="http://www.bom.gov.au/jsp/ncc/cdio/weatherData/av?p_display_type=dailyDataFile&amp;p_nccObsCode=136&amp;p_stn_num=090147&amp;p_c=-1625406011&amp;p_startYear=2017" xr:uid="{00000000-0004-0000-0000-000016000000}"/>
    <hyperlink ref="A42" r:id="rId24" display="http://www.bom.gov.au/jsp/ncc/cdio/weatherData/av?p_display_type=dailyDataFile&amp;p_nccObsCode=136&amp;p_stn_num=085023&amp;p_c=-1445891795&amp;p_startYear=2015" xr:uid="{00000000-0004-0000-0000-000017000000}"/>
    <hyperlink ref="A43" r:id="rId25" display="http://www.bom.gov.au/jsp/ncc/cdio/weatherData/av?p_display_type=dailyDataFile&amp;p_nccObsCode=136&amp;p_stn_num=085023&amp;p_c=-1445891795&amp;p_startYear=2016" xr:uid="{00000000-0004-0000-0000-000018000000}"/>
    <hyperlink ref="A44" r:id="rId26" display="http://www.bom.gov.au/jsp/ncc/cdio/weatherData/av?p_display_type=dailyDataFile&amp;p_nccObsCode=136&amp;p_stn_num=085023&amp;p_c=-1445891795&amp;p_startYear=2017" xr:uid="{00000000-0004-0000-0000-000019000000}"/>
    <hyperlink ref="A47" r:id="rId27" display="http://www.bom.gov.au/jsp/ncc/cdio/weatherData/av?p_display_type=dailyDataFile&amp;p_nccObsCode=136&amp;p_stn_num=087114&amp;p_c=-1517879488&amp;p_startYear=2015" xr:uid="{00000000-0004-0000-0000-00001A000000}"/>
    <hyperlink ref="A48" r:id="rId28" display="http://www.bom.gov.au/jsp/ncc/cdio/weatherData/av?p_display_type=dailyDataFile&amp;p_nccObsCode=136&amp;p_stn_num=087114&amp;p_c=-1517879488&amp;p_startYear=2016" xr:uid="{00000000-0004-0000-0000-00001B000000}"/>
    <hyperlink ref="A49" r:id="rId29" display="http://www.bom.gov.au/jsp/ncc/cdio/weatherData/av?p_display_type=dailyDataFile&amp;p_nccObsCode=136&amp;p_stn_num=087114&amp;p_c=-1517879488&amp;p_startYear=2017" xr:uid="{00000000-0004-0000-0000-00001C000000}"/>
    <hyperlink ref="A52" r:id="rId30" display="http://www.bom.gov.au/jsp/ncc/cdio/weatherData/av?p_display_type=dailyDataFile&amp;p_nccObsCode=136&amp;p_stn_num=080015&amp;p_c=-1280589734&amp;p_startYear=2015" xr:uid="{00000000-0004-0000-0000-00001D000000}"/>
    <hyperlink ref="A53" r:id="rId31" display="http://www.bom.gov.au/jsp/ncc/cdio/weatherData/av?p_display_type=dailyDataFile&amp;p_nccObsCode=136&amp;p_stn_num=080015&amp;p_c=-1280589734&amp;p_startYear=2016" xr:uid="{00000000-0004-0000-0000-00001E000000}"/>
    <hyperlink ref="A54" r:id="rId32" display="http://www.bom.gov.au/jsp/ncc/cdio/weatherData/av?p_display_type=dailyDataFile&amp;p_nccObsCode=136&amp;p_stn_num=080015&amp;p_c=-1280589734&amp;p_startYear=2017" xr:uid="{00000000-0004-0000-0000-00001F000000}"/>
    <hyperlink ref="A57" r:id="rId33" display="http://www.bom.gov.au/jsp/ncc/cdio/weatherData/av?p_display_type=dailyDataFile&amp;p_nccObsCode=136&amp;p_stn_num=087184&amp;p_c=-1520319660&amp;p_startYear=2015" xr:uid="{00000000-0004-0000-0000-000020000000}"/>
    <hyperlink ref="A58" r:id="rId34" display="http://www.bom.gov.au/jsp/ncc/cdio/weatherData/av?p_display_type=dailyDataFile&amp;p_nccObsCode=136&amp;p_stn_num=087184&amp;p_c=-1520319660&amp;p_startYear=2016" xr:uid="{00000000-0004-0000-0000-000021000000}"/>
    <hyperlink ref="A59" r:id="rId35" display="http://www.bom.gov.au/jsp/ncc/cdio/weatherData/av?p_display_type=dailyDataFile&amp;p_nccObsCode=136&amp;p_stn_num=087184&amp;p_c=-1520319660&amp;p_startYear=2017" xr:uid="{00000000-0004-0000-0000-000022000000}"/>
    <hyperlink ref="A62" r:id="rId36" display="http://www.bom.gov.au/jsp/ncc/cdio/weatherData/av?p_display_type=dailyDataFile&amp;p_nccObsCode=136&amp;p_stn_num=087075&amp;p_c=-1516520814&amp;p_startYear=2015" xr:uid="{00000000-0004-0000-0000-000023000000}"/>
    <hyperlink ref="A63" r:id="rId37" display="http://www.bom.gov.au/jsp/ncc/cdio/weatherData/av?p_display_type=dailyDataFile&amp;p_nccObsCode=136&amp;p_stn_num=087075&amp;p_c=-1516520814&amp;p_startYear=2016" xr:uid="{00000000-0004-0000-0000-000024000000}"/>
    <hyperlink ref="A64" r:id="rId38" display="http://www.bom.gov.au/jsp/ncc/cdio/weatherData/av?p_display_type=dailyDataFile&amp;p_nccObsCode=136&amp;p_stn_num=087075&amp;p_c=-1516520814&amp;p_startYear=2017" xr:uid="{00000000-0004-0000-0000-000025000000}"/>
    <hyperlink ref="A67" r:id="rId39" display="http://www.bom.gov.au/jsp/ncc/cdio/weatherData/av?p_display_type=dailyDataFile&amp;p_nccObsCode=136&amp;p_stn_num=090173&amp;p_c=-1626343675&amp;p_startYear=2015" xr:uid="{00000000-0004-0000-0000-000026000000}"/>
    <hyperlink ref="A68" r:id="rId40" display="http://www.bom.gov.au/jsp/ncc/cdio/weatherData/av?p_display_type=dailyDataFile&amp;p_nccObsCode=136&amp;p_stn_num=090173&amp;p_c=-1626343675&amp;p_startYear=2016" xr:uid="{00000000-0004-0000-0000-000027000000}"/>
    <hyperlink ref="A69" r:id="rId41" display="http://www.bom.gov.au/jsp/ncc/cdio/weatherData/av?p_display_type=dailyDataFile&amp;p_nccObsCode=136&amp;p_stn_num=090173&amp;p_c=-1626343675&amp;p_startYear=2017" xr:uid="{00000000-0004-0000-0000-000028000000}"/>
    <hyperlink ref="A72" r:id="rId42" display="http://www.bom.gov.au/jsp/ncc/cdio/weatherData/av?p_display_type=dailyDataFile&amp;p_nccObsCode=136&amp;p_stn_num=086070&amp;p_c=-1481718669&amp;p_startYear=2015" xr:uid="{00000000-0004-0000-0000-000029000000}"/>
    <hyperlink ref="A73" r:id="rId43" display="http://www.bom.gov.au/jsp/ncc/cdio/weatherData/av?p_display_type=dailyDataFile&amp;p_nccObsCode=136&amp;p_stn_num=086070&amp;p_c=-1481718669&amp;p_startYear=2016" xr:uid="{00000000-0004-0000-0000-00002A000000}"/>
    <hyperlink ref="A74" r:id="rId44" display="http://www.bom.gov.au/jsp/ncc/cdio/weatherData/av?p_display_type=dailyDataFile&amp;p_nccObsCode=136&amp;p_stn_num=086070&amp;p_c=-1481718669&amp;p_startYear=2017" xr:uid="{00000000-0004-0000-0000-00002B000000}"/>
    <hyperlink ref="A78" r:id="rId45" display="http://www.bom.gov.au/jsp/ncc/cdio/weatherData/av?p_display_type=dailyDataFile&amp;p_nccObsCode=136&amp;p_stn_num=079082&amp;p_c=-1250902234&amp;p_startYear=2015" xr:uid="{00000000-0004-0000-0000-00002C000000}"/>
    <hyperlink ref="A79" r:id="rId46" display="http://www.bom.gov.au/jsp/ncc/cdio/weatherData/av?p_display_type=dailyDataFile&amp;p_nccObsCode=136&amp;p_stn_num=079082&amp;p_c=-1250902234&amp;p_startYear=2016" xr:uid="{00000000-0004-0000-0000-00002D000000}"/>
    <hyperlink ref="A80" r:id="rId47" display="http://www.bom.gov.au/jsp/ncc/cdio/weatherData/av?p_display_type=dailyDataFile&amp;p_nccObsCode=136&amp;p_stn_num=079082&amp;p_c=-1250902234&amp;p_startYear=2017" xr:uid="{00000000-0004-0000-0000-00002E000000}"/>
    <hyperlink ref="A83" r:id="rId48" display="http://www.bom.gov.au/jsp/ncc/cdio/weatherData/av?p_display_type=dailyDataFile&amp;p_nccObsCode=136&amp;p_stn_num=087113&amp;p_c=-1517844643&amp;p_startYear=2015" xr:uid="{00000000-0004-0000-0000-00002F000000}"/>
    <hyperlink ref="A84" r:id="rId49" display="http://www.bom.gov.au/jsp/ncc/cdio/weatherData/av?p_display_type=dailyDataFile&amp;p_nccObsCode=136&amp;p_stn_num=087113&amp;p_c=-1517844643&amp;p_startYear=2016" xr:uid="{00000000-0004-0000-0000-000030000000}"/>
    <hyperlink ref="A85" r:id="rId50" display="http://www.bom.gov.au/jsp/ncc/cdio/weatherData/av?p_display_type=dailyDataFile&amp;p_nccObsCode=136&amp;p_stn_num=087113&amp;p_c=-1517844643&amp;p_startYear=2017" xr:uid="{00000000-0004-0000-0000-000031000000}"/>
    <hyperlink ref="A89" r:id="rId51" display="http://www.bom.gov.au/jsp/ncc/cdio/weatherData/av?p_display_type=dailyDataFile&amp;p_nccObsCode=136&amp;p_stn_num=087178&amp;p_c=-1520110426&amp;p_startYear=2015" xr:uid="{00000000-0004-0000-0000-000032000000}"/>
    <hyperlink ref="A90" r:id="rId52" display="http://www.bom.gov.au/jsp/ncc/cdio/weatherData/av?p_display_type=dailyDataFile&amp;p_nccObsCode=136&amp;p_stn_num=087178&amp;p_c=-1520110426&amp;p_startYear=2016" xr:uid="{00000000-0004-0000-0000-000033000000}"/>
    <hyperlink ref="A91" r:id="rId53" display="http://www.bom.gov.au/jsp/ncc/cdio/weatherData/av?p_display_type=dailyDataFile&amp;p_nccObsCode=136&amp;p_stn_num=087178&amp;p_c=-1520110426&amp;p_startYear=2017" xr:uid="{00000000-0004-0000-0000-000034000000}"/>
    <hyperlink ref="A94" r:id="rId54" display="http://www.bom.gov.au/jsp/ncc/cdio/weatherData/av?p_display_type=dailyDataFile&amp;p_nccObsCode=136&amp;p_stn_num=086338&amp;p_c=-1490959738&amp;p_startYear=2015" xr:uid="{00000000-0004-0000-0000-000035000000}"/>
    <hyperlink ref="A95" r:id="rId55" display="http://www.bom.gov.au/jsp/ncc/cdio/weatherData/av?p_display_type=dailyDataFile&amp;p_nccObsCode=136&amp;p_stn_num=086338&amp;p_c=-1490959738&amp;p_startYear=2016" xr:uid="{00000000-0004-0000-0000-000036000000}"/>
    <hyperlink ref="A96" r:id="rId56" display="http://www.bom.gov.au/jsp/ncc/cdio/weatherData/av?p_display_type=dailyDataFile&amp;p_nccObsCode=136&amp;p_stn_num=086338&amp;p_c=-1490959738&amp;p_startYear=2017" xr:uid="{00000000-0004-0000-0000-000037000000}"/>
    <hyperlink ref="A100" r:id="rId57" display="http://www.bom.gov.au/jsp/ncc/cdio/weatherData/av?p_display_type=dailyDataFile&amp;p_nccObsCode=136&amp;p_stn_num=087039&amp;p_c=-1515267193&amp;p_startYear=2015" xr:uid="{00000000-0004-0000-0000-000038000000}"/>
    <hyperlink ref="A101" r:id="rId58" display="http://www.bom.gov.au/jsp/ncc/cdio/weatherData/av?p_display_type=dailyDataFile&amp;p_nccObsCode=136&amp;p_stn_num=087039&amp;p_c=-1515267193&amp;p_startYear=2016" xr:uid="{00000000-0004-0000-0000-000039000000}"/>
    <hyperlink ref="A102" r:id="rId59" display="http://www.bom.gov.au/jsp/ncc/cdio/weatherData/av?p_display_type=dailyDataFile&amp;p_nccObsCode=136&amp;p_stn_num=087039&amp;p_c=-1515267193&amp;p_startYear=2017" xr:uid="{00000000-0004-0000-0000-00003A000000}"/>
    <hyperlink ref="A105" r:id="rId60" display="http://www.bom.gov.au/jsp/ncc/cdio/weatherData/av?p_display_type=dailyDataFile&amp;p_nccObsCode=136&amp;p_stn_num=076015&amp;p_c=-1155765734&amp;p_startYear=2015" xr:uid="{00000000-0004-0000-0000-00003B000000}"/>
    <hyperlink ref="A106" r:id="rId61" display="http://www.bom.gov.au/jsp/ncc/cdio/weatherData/av?p_display_type=dailyDataFile&amp;p_nccObsCode=136&amp;p_stn_num=076015&amp;p_c=-1155765734&amp;p_startYear=2016" xr:uid="{00000000-0004-0000-0000-00003C000000}"/>
    <hyperlink ref="A107" r:id="rId62" display="http://www.bom.gov.au/jsp/ncc/cdio/weatherData/av?p_display_type=dailyDataFile&amp;p_nccObsCode=136&amp;p_stn_num=076015&amp;p_c=-1155765734&amp;p_startYear=2017" xr:uid="{00000000-0004-0000-0000-00003D000000}"/>
    <hyperlink ref="A111" r:id="rId63" display="http://www.bom.gov.au/jsp/ncc/cdio/weatherData/av?p_display_type=dailyDataFile&amp;p_nccObsCode=136&amp;p_stn_num=085059&amp;p_c=-1447116385&amp;p_startYear=2015" xr:uid="{00000000-0004-0000-0000-00003E000000}"/>
    <hyperlink ref="A112" r:id="rId64" display="http://www.bom.gov.au/jsp/ncc/cdio/weatherData/av?p_display_type=dailyDataFile&amp;p_nccObsCode=136&amp;p_stn_num=085059&amp;p_c=-1447116385&amp;p_startYear=2016" xr:uid="{00000000-0004-0000-0000-00003F000000}"/>
    <hyperlink ref="A113" r:id="rId65" display="http://www.bom.gov.au/jsp/ncc/cdio/weatherData/av?p_display_type=dailyDataFile&amp;p_nccObsCode=136&amp;p_stn_num=085059&amp;p_c=-1447116385&amp;p_startYear=2017" xr:uid="{00000000-0004-0000-0000-000040000000}"/>
    <hyperlink ref="A116" r:id="rId66" display="http://www.bom.gov.au/jsp/ncc/cdio/weatherData/av?p_display_type=dailyDataFile&amp;p_nccObsCode=136&amp;p_stn_num=085280&amp;p_c=-1454645369&amp;p_startYear=2015" xr:uid="{00000000-0004-0000-0000-000041000000}"/>
    <hyperlink ref="A117" r:id="rId67" display="http://www.bom.gov.au/jsp/ncc/cdio/weatherData/av?p_display_type=dailyDataFile&amp;p_nccObsCode=136&amp;p_stn_num=085280&amp;p_c=-1454645369&amp;p_startYear=2016" xr:uid="{00000000-0004-0000-0000-000042000000}"/>
    <hyperlink ref="A118" r:id="rId68" display="http://www.bom.gov.au/jsp/ncc/cdio/weatherData/av?p_display_type=dailyDataFile&amp;p_nccObsCode=136&amp;p_stn_num=085280&amp;p_c=-1454645369&amp;p_startYear=2017" xr:uid="{00000000-0004-0000-0000-000043000000}"/>
    <hyperlink ref="A121" r:id="rId69" display="http://www.bom.gov.au/jsp/ncc/cdio/weatherData/av?p_display_type=dailyDataFile&amp;p_nccObsCode=136&amp;p_stn_num=087135&amp;p_c=-1518611334&amp;p_startYear=2015" xr:uid="{00000000-0004-0000-0000-000044000000}"/>
    <hyperlink ref="A122" r:id="rId70" display="http://www.bom.gov.au/jsp/ncc/cdio/weatherData/av?p_display_type=dailyDataFile&amp;p_nccObsCode=136&amp;p_stn_num=087135&amp;p_c=-1518611334&amp;p_startYear=2016" xr:uid="{00000000-0004-0000-0000-000045000000}"/>
    <hyperlink ref="A123" r:id="rId71" display="http://www.bom.gov.au/jsp/ncc/cdio/weatherData/av?p_display_type=dailyDataFile&amp;p_nccObsCode=136&amp;p_stn_num=087135&amp;p_c=-1518611334&amp;p_startYear=2017" xr:uid="{00000000-0004-0000-0000-000046000000}"/>
    <hyperlink ref="A126" r:id="rId72" display="http://www.bom.gov.au/jsp/ncc/cdio/weatherData/av?p_display_type=dailyDataFile&amp;p_nccObsCode=136&amp;p_stn_num=086299&amp;p_c=-1489613169&amp;p_startYear=2015" xr:uid="{00000000-0004-0000-0000-000047000000}"/>
    <hyperlink ref="A127" r:id="rId73" display="http://www.bom.gov.au/jsp/ncc/cdio/weatherData/av?p_display_type=dailyDataFile&amp;p_nccObsCode=136&amp;p_stn_num=086299&amp;p_c=-1489613169&amp;p_startYear=2016" xr:uid="{00000000-0004-0000-0000-000048000000}"/>
    <hyperlink ref="A128" r:id="rId74" display="http://www.bom.gov.au/jsp/ncc/cdio/weatherData/av?p_display_type=dailyDataFile&amp;p_nccObsCode=136&amp;p_stn_num=086299&amp;p_c=-1489613169&amp;p_startYear=2017" xr:uid="{00000000-0004-0000-0000-000049000000}"/>
    <hyperlink ref="A131" r:id="rId75" display="http://www.bom.gov.au/jsp/ncc/cdio/weatherData/av?p_display_type=dailyDataFile&amp;p_nccObsCode=136&amp;p_stn_num=090184&amp;p_c=-1626740460&amp;p_startYear=2015" xr:uid="{00000000-0004-0000-0000-00004A000000}"/>
    <hyperlink ref="A132" r:id="rId76" display="http://www.bom.gov.au/jsp/ncc/cdio/weatherData/av?p_display_type=dailyDataFile&amp;p_nccObsCode=136&amp;p_stn_num=090184&amp;p_c=-1626740460&amp;p_startYear=2016" xr:uid="{00000000-0004-0000-0000-00004B000000}"/>
    <hyperlink ref="A133" r:id="rId77" display="http://www.bom.gov.au/jsp/ncc/cdio/weatherData/av?p_display_type=dailyDataFile&amp;p_nccObsCode=136&amp;p_stn_num=090184&amp;p_c=-1626740460&amp;p_startYear=2017" xr:uid="{00000000-0004-0000-0000-00004C000000}"/>
    <hyperlink ref="A136" r:id="rId78" display="http://www.bom.gov.au/jsp/ncc/cdio/weatherData/av?p_display_type=dailyDataFile&amp;p_nccObsCode=136&amp;p_stn_num=085072&amp;p_c=-1447558726&amp;p_startYear=2015" xr:uid="{00000000-0004-0000-0000-00004D000000}"/>
    <hyperlink ref="A137" r:id="rId79" display="http://www.bom.gov.au/jsp/ncc/cdio/weatherData/av?p_display_type=dailyDataFile&amp;p_nccObsCode=136&amp;p_stn_num=085072&amp;p_c=-1447558726&amp;p_startYear=2016" xr:uid="{00000000-0004-0000-0000-00004E000000}"/>
    <hyperlink ref="A138" r:id="rId80" display="http://www.bom.gov.au/jsp/ncc/cdio/weatherData/av?p_display_type=dailyDataFile&amp;p_nccObsCode=136&amp;p_stn_num=085072&amp;p_c=-1447558726&amp;p_startYear=2017" xr:uid="{00000000-0004-0000-0000-00004F000000}"/>
    <hyperlink ref="A141" r:id="rId81" display="http://www.bom.gov.au/jsp/ncc/cdio/weatherData/av?p_display_type=dailyDataFile&amp;p_nccObsCode=136&amp;p_stn_num=081034&amp;p_c=-1313411520&amp;p_startYear=2015" xr:uid="{00000000-0004-0000-0000-000050000000}"/>
    <hyperlink ref="A142" r:id="rId82" display="http://www.bom.gov.au/jsp/ncc/cdio/weatherData/av?p_display_type=dailyDataFile&amp;p_nccObsCode=136&amp;p_stn_num=081034&amp;p_c=-1313411520&amp;p_startYear=2016" xr:uid="{00000000-0004-0000-0000-000051000000}"/>
    <hyperlink ref="A143" r:id="rId83" display="http://www.bom.gov.au/jsp/ncc/cdio/weatherData/av?p_display_type=dailyDataFile&amp;p_nccObsCode=136&amp;p_stn_num=081034&amp;p_c=-1313411520&amp;p_startYear=2017" xr:uid="{00000000-0004-0000-0000-000052000000}"/>
    <hyperlink ref="A147" r:id="rId84" display="http://www.bom.gov.au/jsp/ncc/cdio/weatherData/av?p_display_type=dailyDataFile&amp;p_nccObsCode=136&amp;p_stn_num=087121&amp;p_c=-1518123417&amp;p_startYear=2015" xr:uid="{00000000-0004-0000-0000-000053000000}"/>
    <hyperlink ref="A148" r:id="rId85" display="http://www.bom.gov.au/jsp/ncc/cdio/weatherData/av?p_display_type=dailyDataFile&amp;p_nccObsCode=136&amp;p_stn_num=087121&amp;p_c=-1518123417&amp;p_startYear=2016" xr:uid="{00000000-0004-0000-0000-000054000000}"/>
    <hyperlink ref="A149" r:id="rId86" display="http://www.bom.gov.au/jsp/ncc/cdio/weatherData/av?p_display_type=dailyDataFile&amp;p_nccObsCode=136&amp;p_stn_num=087121&amp;p_c=-1518123417&amp;p_startYear=2017" xr:uid="{00000000-0004-0000-0000-000055000000}"/>
    <hyperlink ref="A152" r:id="rId87" display="http://www.bom.gov.au/jsp/ncc/cdio/weatherData/av?p_display_type=dailyDataFile&amp;p_nccObsCode=136&amp;p_stn_num=077094&amp;p_c=-1188806656&amp;p_startYear=2015" xr:uid="{00000000-0004-0000-0000-000056000000}"/>
    <hyperlink ref="A153" r:id="rId88" display="http://www.bom.gov.au/jsp/ncc/cdio/weatherData/av?p_display_type=dailyDataFile&amp;p_nccObsCode=136&amp;p_stn_num=077094&amp;p_c=-1188806656&amp;p_startYear=2016" xr:uid="{00000000-0004-0000-0000-000057000000}"/>
    <hyperlink ref="A154" r:id="rId89" display="http://www.bom.gov.au/jsp/ncc/cdio/weatherData/av?p_display_type=dailyDataFile&amp;p_nccObsCode=136&amp;p_stn_num=077094&amp;p_c=-1188806656&amp;p_startYear=2017" xr:uid="{00000000-0004-0000-0000-000058000000}"/>
    <hyperlink ref="A157" r:id="rId90" display="http://www.bom.gov.au/jsp/ncc/cdio/weatherData/av?p_display_type=dailyDataFile&amp;p_nccObsCode=136&amp;p_stn_num=087135&amp;p_c=-1518611334&amp;p_startYear=2015" xr:uid="{00000000-0004-0000-0000-000059000000}"/>
    <hyperlink ref="A158" r:id="rId91" display="http://www.bom.gov.au/jsp/ncc/cdio/weatherData/av?p_display_type=dailyDataFile&amp;p_nccObsCode=136&amp;p_stn_num=087135&amp;p_c=-1518611334&amp;p_startYear=2016" xr:uid="{00000000-0004-0000-0000-00005A000000}"/>
    <hyperlink ref="A159" r:id="rId92" display="http://www.bom.gov.au/jsp/ncc/cdio/weatherData/av?p_display_type=dailyDataFile&amp;p_nccObsCode=136&amp;p_stn_num=087135&amp;p_c=-1518611334&amp;p_startYear=2017" xr:uid="{00000000-0004-0000-0000-00005B000000}"/>
    <hyperlink ref="A162" r:id="rId93" display="http://www.bom.gov.au/jsp/ncc/cdio/weatherData/av?p_display_type=dailyDataFile&amp;p_nccObsCode=136&amp;p_stn_num=085009&amp;p_c=-1445415705&amp;p_startYear=2015" xr:uid="{00000000-0004-0000-0000-00005C000000}"/>
    <hyperlink ref="A163" r:id="rId94" display="http://www.bom.gov.au/jsp/ncc/cdio/weatherData/av?p_display_type=dailyDataFile&amp;p_nccObsCode=136&amp;p_stn_num=085009&amp;p_c=-1445415705&amp;p_startYear=2016" xr:uid="{00000000-0004-0000-0000-00005D000000}"/>
    <hyperlink ref="A164" r:id="rId95" display="http://www.bom.gov.au/jsp/ncc/cdio/weatherData/av?p_display_type=dailyDataFile&amp;p_nccObsCode=136&amp;p_stn_num=085009&amp;p_c=-1445415705&amp;p_startYear=2017" xr:uid="{00000000-0004-0000-0000-00005E000000}"/>
    <hyperlink ref="A167" r:id="rId96" display="http://www.bom.gov.au/jsp/ncc/cdio/weatherData/av?p_display_type=dailyDataFile&amp;p_nccObsCode=136&amp;p_stn_num=086350&amp;p_c=-1491374189&amp;p_startYear=2015" xr:uid="{00000000-0004-0000-0000-00005F000000}"/>
    <hyperlink ref="A168" r:id="rId97" display="http://www.bom.gov.au/jsp/ncc/cdio/weatherData/av?p_display_type=dailyDataFile&amp;p_nccObsCode=136&amp;p_stn_num=086350&amp;p_c=-1491374189&amp;p_startYear=2016" xr:uid="{00000000-0004-0000-0000-000060000000}"/>
    <hyperlink ref="A169" r:id="rId98" display="http://www.bom.gov.au/jsp/ncc/cdio/weatherData/av?p_display_type=dailyDataFile&amp;p_nccObsCode=136&amp;p_stn_num=086350&amp;p_c=-1491374189&amp;p_startYear=2017" xr:uid="{00000000-0004-0000-0000-000061000000}"/>
    <hyperlink ref="A173" r:id="rId99" display="http://www.bom.gov.au/jsp/ncc/cdio/weatherData/av?p_display_type=dailyDataFile&amp;p_nccObsCode=136&amp;p_stn_num=082138&amp;p_c=-1349439898&amp;p_startYear=2015" xr:uid="{00000000-0004-0000-0000-000062000000}"/>
    <hyperlink ref="A174" r:id="rId100" display="http://www.bom.gov.au/jsp/ncc/cdio/weatherData/av?p_display_type=dailyDataFile&amp;p_nccObsCode=136&amp;p_stn_num=082138&amp;p_c=-1349439898&amp;p_startYear=2016" xr:uid="{00000000-0004-0000-0000-000063000000}"/>
    <hyperlink ref="A175" r:id="rId101" display="http://www.bom.gov.au/jsp/ncc/cdio/weatherData/av?p_display_type=dailyDataFile&amp;p_nccObsCode=136&amp;p_stn_num=082138&amp;p_c=-1349439898&amp;p_startYear=2017" xr:uid="{00000000-0004-0000-0000-000064000000}"/>
    <hyperlink ref="A178" r:id="rId102" display="http://www.bom.gov.au/jsp/ncc/cdio/weatherData/av?p_display_type=dailyDataFile&amp;p_nccObsCode=136&amp;p_stn_num=085313&amp;p_c=-1455771283&amp;p_startYear=2015" xr:uid="{00000000-0004-0000-0000-000065000000}"/>
    <hyperlink ref="A179" r:id="rId103" display="http://www.bom.gov.au/jsp/ncc/cdio/weatherData/av?p_display_type=dailyDataFile&amp;p_nccObsCode=136&amp;p_stn_num=085313&amp;p_c=-1455771283&amp;p_startYear=2016" xr:uid="{00000000-0004-0000-0000-000066000000}"/>
    <hyperlink ref="A180" r:id="rId104" display="http://www.bom.gov.au/jsp/ncc/cdio/weatherData/av?p_display_type=dailyDataFile&amp;p_nccObsCode=136&amp;p_stn_num=085313&amp;p_c=-1455771283&amp;p_startYear=2017" xr:uid="{00000000-0004-0000-0000-000067000000}"/>
    <hyperlink ref="A184" r:id="rId105" display="http://www.bom.gov.au/jsp/ncc/cdio/weatherData/av?p_display_type=dailyDataFile&amp;p_nccObsCode=136&amp;p_stn_num=090186&amp;p_c=-1626812608&amp;p_startYear=2015" xr:uid="{00000000-0004-0000-0000-000068000000}"/>
    <hyperlink ref="A185" r:id="rId106" display="http://www.bom.gov.au/jsp/ncc/cdio/weatherData/av?p_display_type=dailyDataFile&amp;p_nccObsCode=136&amp;p_stn_num=090186&amp;p_c=-1626812608&amp;p_startYear=2016" xr:uid="{00000000-0004-0000-0000-000069000000}"/>
    <hyperlink ref="A186" r:id="rId107" display="http://www.bom.gov.au/jsp/ncc/cdio/weatherData/av?p_display_type=dailyDataFile&amp;p_nccObsCode=136&amp;p_stn_num=090186&amp;p_c=-1626812608&amp;p_startYear=2017" xr:uid="{00000000-0004-0000-0000-00006A000000}"/>
  </hyperlinks>
  <pageMargins left="0.7" right="0.7" top="0.75" bottom="0.75" header="0.3" footer="0.3"/>
  <pageSetup paperSize="9" orientation="portrait" r:id="rId10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topLeftCell="A10" workbookViewId="0">
      <selection activeCell="A31" sqref="A31:N35"/>
    </sheetView>
  </sheetViews>
  <sheetFormatPr defaultRowHeight="14.5" x14ac:dyDescent="0.35"/>
  <sheetData>
    <row r="1" spans="1:14" x14ac:dyDescent="0.35">
      <c r="A1" t="s">
        <v>50</v>
      </c>
    </row>
    <row r="2" spans="1:14" ht="15" thickBot="1" x14ac:dyDescent="0.4"/>
    <row r="3" spans="1:14" ht="15" thickBot="1" x14ac:dyDescent="0.4">
      <c r="A3" s="1">
        <v>2015</v>
      </c>
      <c r="B3" s="14">
        <v>72.099999999999994</v>
      </c>
      <c r="C3" s="14">
        <v>8.5</v>
      </c>
      <c r="D3" s="14">
        <v>17</v>
      </c>
      <c r="E3" s="14">
        <v>36.5</v>
      </c>
      <c r="F3" s="14">
        <v>52.4</v>
      </c>
      <c r="G3" s="14">
        <v>51.3</v>
      </c>
      <c r="H3" s="15">
        <v>57.8</v>
      </c>
      <c r="I3" s="14">
        <v>36</v>
      </c>
      <c r="J3" s="14">
        <v>50.4</v>
      </c>
      <c r="K3" s="14">
        <v>2.7</v>
      </c>
      <c r="L3" s="14">
        <v>31.8</v>
      </c>
      <c r="M3" s="14">
        <v>30</v>
      </c>
      <c r="N3" s="15">
        <v>446.5</v>
      </c>
    </row>
    <row r="4" spans="1:14" ht="15" thickBot="1" x14ac:dyDescent="0.4">
      <c r="A4" s="1">
        <v>2016</v>
      </c>
      <c r="B4" s="16">
        <v>50.6</v>
      </c>
      <c r="C4" s="16">
        <v>32</v>
      </c>
      <c r="D4" s="16">
        <v>33.4</v>
      </c>
      <c r="E4" s="16">
        <v>14.8</v>
      </c>
      <c r="F4" s="16">
        <v>120.7</v>
      </c>
      <c r="G4" s="16">
        <v>66.400000000000006</v>
      </c>
      <c r="H4" s="16">
        <v>79.400000000000006</v>
      </c>
      <c r="I4" s="16">
        <v>57.6</v>
      </c>
      <c r="J4" s="16">
        <v>168.4</v>
      </c>
      <c r="K4" s="16">
        <v>78</v>
      </c>
      <c r="L4" s="16">
        <v>38</v>
      </c>
      <c r="M4" s="16">
        <v>50</v>
      </c>
      <c r="N4" s="16">
        <v>789.3</v>
      </c>
    </row>
    <row r="5" spans="1:14" ht="15" thickBot="1" x14ac:dyDescent="0.4">
      <c r="A5" s="1">
        <v>2017</v>
      </c>
      <c r="B5" s="16">
        <v>33</v>
      </c>
      <c r="C5" s="16">
        <v>18.600000000000001</v>
      </c>
      <c r="D5" s="16">
        <v>24</v>
      </c>
      <c r="E5" s="16">
        <v>70</v>
      </c>
      <c r="F5" s="16">
        <v>61.6</v>
      </c>
      <c r="G5" s="16">
        <v>13.2</v>
      </c>
      <c r="H5" s="16">
        <v>70.2</v>
      </c>
      <c r="I5" s="16">
        <v>95</v>
      </c>
      <c r="J5" s="16">
        <v>51.2</v>
      </c>
      <c r="K5" s="16">
        <v>64.599999999999994</v>
      </c>
      <c r="L5" s="16">
        <v>58</v>
      </c>
      <c r="M5" s="16">
        <v>41</v>
      </c>
      <c r="N5" s="16">
        <v>600.4</v>
      </c>
    </row>
    <row r="6" spans="1:14" ht="15" thickBot="1" x14ac:dyDescent="0.4">
      <c r="A6" s="1">
        <v>2018</v>
      </c>
      <c r="B6" s="16">
        <v>14.8</v>
      </c>
      <c r="C6" s="16">
        <v>7.8</v>
      </c>
      <c r="D6" s="16">
        <v>24.6</v>
      </c>
      <c r="E6" s="16">
        <v>15</v>
      </c>
      <c r="F6" s="16">
        <v>74.400000000000006</v>
      </c>
      <c r="G6" s="16">
        <v>54.2</v>
      </c>
      <c r="H6" s="17">
        <v>61</v>
      </c>
      <c r="I6" s="16">
        <v>79.400000000000006</v>
      </c>
      <c r="J6" s="16">
        <v>10</v>
      </c>
      <c r="K6" s="16">
        <v>25</v>
      </c>
      <c r="L6" s="16">
        <v>41.4</v>
      </c>
      <c r="M6" s="16">
        <v>65.8</v>
      </c>
      <c r="N6" s="17">
        <v>473.4</v>
      </c>
    </row>
    <row r="7" spans="1:14" ht="15" thickBot="1" x14ac:dyDescent="0.4">
      <c r="A7" s="1">
        <v>2019</v>
      </c>
      <c r="B7" s="16">
        <v>1.2</v>
      </c>
      <c r="C7" s="17">
        <v>44</v>
      </c>
      <c r="D7" s="17">
        <v>10.4</v>
      </c>
      <c r="E7" s="17">
        <v>8.8000000000000007</v>
      </c>
      <c r="F7" s="17">
        <v>118.2</v>
      </c>
      <c r="G7" s="17">
        <v>102.8</v>
      </c>
      <c r="H7" s="17">
        <v>56.8</v>
      </c>
      <c r="I7" s="17">
        <v>72.400000000000006</v>
      </c>
      <c r="J7" s="16"/>
      <c r="K7" s="16"/>
      <c r="L7" s="16"/>
      <c r="M7" s="16"/>
      <c r="N7" s="17"/>
    </row>
    <row r="9" spans="1:14" ht="15" thickBot="1" x14ac:dyDescent="0.4">
      <c r="A9" t="s">
        <v>52</v>
      </c>
    </row>
    <row r="10" spans="1:14" ht="15" thickBot="1" x14ac:dyDescent="0.4">
      <c r="A10" s="1">
        <v>2015</v>
      </c>
      <c r="B10" s="17">
        <v>148.6</v>
      </c>
      <c r="C10" s="17">
        <v>114.8</v>
      </c>
      <c r="D10" s="17">
        <v>41.4</v>
      </c>
      <c r="E10" s="17">
        <v>131</v>
      </c>
      <c r="F10" s="17">
        <v>229.4</v>
      </c>
      <c r="G10" s="17">
        <v>64.8</v>
      </c>
      <c r="H10" s="17">
        <v>154.80000000000001</v>
      </c>
      <c r="I10" s="17">
        <v>135</v>
      </c>
      <c r="J10" s="17">
        <v>46.6</v>
      </c>
      <c r="K10" s="17">
        <v>77.599999999999994</v>
      </c>
      <c r="L10" s="17">
        <v>107.2</v>
      </c>
      <c r="M10" s="17">
        <v>64.2</v>
      </c>
      <c r="N10" s="17">
        <v>1315.4</v>
      </c>
    </row>
    <row r="11" spans="1:14" ht="15" thickBot="1" x14ac:dyDescent="0.4">
      <c r="A11" s="1">
        <v>2016</v>
      </c>
      <c r="B11" s="17">
        <v>102.4</v>
      </c>
      <c r="C11" s="17">
        <v>21.4</v>
      </c>
      <c r="D11" s="17">
        <v>119</v>
      </c>
      <c r="E11" s="17">
        <v>46</v>
      </c>
      <c r="F11" s="17">
        <v>330.6</v>
      </c>
      <c r="G11" s="17">
        <v>318.39999999999998</v>
      </c>
      <c r="H11" s="17">
        <v>270</v>
      </c>
      <c r="I11" s="17">
        <v>268.8</v>
      </c>
      <c r="J11" s="17">
        <v>221.8</v>
      </c>
      <c r="K11" s="17">
        <v>158.19999999999999</v>
      </c>
      <c r="L11" s="17">
        <v>122.8</v>
      </c>
      <c r="M11" s="17">
        <v>125.6</v>
      </c>
      <c r="N11" s="17">
        <v>2105</v>
      </c>
    </row>
    <row r="12" spans="1:14" ht="15" thickBot="1" x14ac:dyDescent="0.4">
      <c r="A12" s="1">
        <v>2017</v>
      </c>
      <c r="B12" s="17">
        <v>138.6</v>
      </c>
      <c r="C12" s="17">
        <v>58.2</v>
      </c>
      <c r="D12" s="17">
        <v>40</v>
      </c>
      <c r="E12" s="17">
        <v>156.19999999999999</v>
      </c>
      <c r="F12" s="17">
        <v>115.2</v>
      </c>
      <c r="G12" s="17">
        <v>32.4</v>
      </c>
      <c r="H12" s="17">
        <v>241.4</v>
      </c>
      <c r="I12" s="17">
        <v>336.4</v>
      </c>
      <c r="J12" s="17">
        <v>212.6</v>
      </c>
      <c r="K12" s="17">
        <v>110.4</v>
      </c>
      <c r="L12" s="17">
        <v>68</v>
      </c>
      <c r="M12" s="17">
        <v>280.60000000000002</v>
      </c>
      <c r="N12" s="17">
        <v>1790</v>
      </c>
    </row>
    <row r="13" spans="1:14" ht="15" thickBot="1" x14ac:dyDescent="0.4">
      <c r="A13" s="1">
        <v>2018</v>
      </c>
      <c r="B13" s="15">
        <v>87.8</v>
      </c>
      <c r="C13" s="15">
        <v>18</v>
      </c>
      <c r="D13" s="15">
        <v>60</v>
      </c>
      <c r="E13" s="15">
        <v>153</v>
      </c>
      <c r="F13" s="15">
        <v>122.2</v>
      </c>
      <c r="G13" s="15">
        <v>185.6</v>
      </c>
      <c r="H13" s="15">
        <v>133.80000000000001</v>
      </c>
      <c r="I13" s="15">
        <v>247.8</v>
      </c>
      <c r="J13" s="15">
        <v>61.6</v>
      </c>
      <c r="K13" s="15">
        <v>41.2</v>
      </c>
      <c r="L13" s="15">
        <v>162.19999999999999</v>
      </c>
      <c r="M13" s="15">
        <v>126.2</v>
      </c>
      <c r="N13" s="15">
        <v>1399.4</v>
      </c>
    </row>
    <row r="14" spans="1:14" ht="15" thickBot="1" x14ac:dyDescent="0.4">
      <c r="A14" s="1">
        <v>2019</v>
      </c>
      <c r="B14" s="17">
        <v>51.2</v>
      </c>
      <c r="C14" s="17">
        <v>52.4</v>
      </c>
      <c r="D14" s="17">
        <v>95.4</v>
      </c>
      <c r="E14" s="17">
        <v>36</v>
      </c>
      <c r="F14" s="17">
        <v>211</v>
      </c>
      <c r="G14" s="17">
        <v>262.39999999999998</v>
      </c>
      <c r="H14" s="17">
        <v>204</v>
      </c>
      <c r="I14" s="17">
        <v>111</v>
      </c>
      <c r="J14" s="16"/>
      <c r="K14" s="18"/>
      <c r="L14" s="18"/>
      <c r="M14" s="18"/>
      <c r="N14" s="19"/>
    </row>
    <row r="16" spans="1:14" ht="15" thickBot="1" x14ac:dyDescent="0.4">
      <c r="A16" t="s">
        <v>51</v>
      </c>
    </row>
    <row r="17" spans="1:14" ht="15" thickBot="1" x14ac:dyDescent="0.4">
      <c r="A17" s="1">
        <v>2015</v>
      </c>
      <c r="B17" s="15">
        <v>30.8</v>
      </c>
      <c r="C17" s="15">
        <v>43.8</v>
      </c>
      <c r="D17" s="15">
        <v>28.6</v>
      </c>
      <c r="E17" s="15">
        <v>44</v>
      </c>
      <c r="F17" s="15">
        <v>46.6</v>
      </c>
      <c r="G17" s="15">
        <v>35.200000000000003</v>
      </c>
      <c r="H17" s="15">
        <v>68</v>
      </c>
      <c r="I17" s="15">
        <v>46</v>
      </c>
      <c r="J17" s="15">
        <v>33.6</v>
      </c>
      <c r="K17" s="15">
        <v>19</v>
      </c>
      <c r="L17" s="15">
        <v>36</v>
      </c>
      <c r="M17" s="15">
        <v>42.6</v>
      </c>
      <c r="N17" s="15">
        <v>474.2</v>
      </c>
    </row>
    <row r="18" spans="1:14" ht="15" thickBot="1" x14ac:dyDescent="0.4">
      <c r="A18" s="1">
        <v>2016</v>
      </c>
      <c r="B18" s="17">
        <v>38.200000000000003</v>
      </c>
      <c r="C18" s="17">
        <v>9.4</v>
      </c>
      <c r="D18" s="17">
        <v>27.6</v>
      </c>
      <c r="E18" s="17">
        <v>51</v>
      </c>
      <c r="F18" s="17">
        <v>53.4</v>
      </c>
      <c r="G18" s="17">
        <v>71.8</v>
      </c>
      <c r="H18" s="17">
        <v>63.6</v>
      </c>
      <c r="I18" s="17">
        <v>55.2</v>
      </c>
      <c r="J18" s="17">
        <v>94.6</v>
      </c>
      <c r="K18" s="17">
        <v>91.6</v>
      </c>
      <c r="L18" s="17">
        <v>61</v>
      </c>
      <c r="M18" s="17">
        <v>103.2</v>
      </c>
      <c r="N18" s="17">
        <v>720.6</v>
      </c>
    </row>
    <row r="19" spans="1:14" ht="15" thickBot="1" x14ac:dyDescent="0.4">
      <c r="A19" s="1">
        <v>2017</v>
      </c>
      <c r="B19" s="17">
        <v>35.6</v>
      </c>
      <c r="C19" s="17">
        <v>48.4</v>
      </c>
      <c r="D19" s="17">
        <v>29.2</v>
      </c>
      <c r="E19" s="17">
        <v>118</v>
      </c>
      <c r="F19" s="17">
        <v>24.4</v>
      </c>
      <c r="G19" s="17">
        <v>22.2</v>
      </c>
      <c r="H19" s="17">
        <v>26.2</v>
      </c>
      <c r="I19" s="17">
        <v>60.2</v>
      </c>
      <c r="J19" s="17">
        <v>47.2</v>
      </c>
      <c r="K19" s="17">
        <v>40.4</v>
      </c>
      <c r="L19" s="17">
        <v>44.6</v>
      </c>
      <c r="M19" s="17">
        <v>155.19999999999999</v>
      </c>
      <c r="N19" s="17">
        <v>651.6</v>
      </c>
    </row>
    <row r="20" spans="1:14" ht="15" thickBot="1" x14ac:dyDescent="0.4">
      <c r="A20" s="1">
        <v>2018</v>
      </c>
      <c r="B20" s="17">
        <v>81.2</v>
      </c>
      <c r="C20" s="17">
        <v>1.6</v>
      </c>
      <c r="D20" s="17">
        <v>35.799999999999997</v>
      </c>
      <c r="E20" s="17">
        <v>11.8</v>
      </c>
      <c r="F20" s="17">
        <v>72</v>
      </c>
      <c r="G20" s="17">
        <v>59.2</v>
      </c>
      <c r="H20" s="17">
        <v>19.600000000000001</v>
      </c>
      <c r="I20" s="17">
        <v>52.4</v>
      </c>
      <c r="J20" s="17">
        <v>15.2</v>
      </c>
      <c r="K20" s="16"/>
      <c r="L20" s="17">
        <v>114.6</v>
      </c>
      <c r="M20" s="17">
        <v>104.4</v>
      </c>
      <c r="N20" s="17"/>
    </row>
    <row r="21" spans="1:14" ht="15" thickBot="1" x14ac:dyDescent="0.4">
      <c r="A21" s="1">
        <v>2019</v>
      </c>
      <c r="B21" s="17">
        <v>22.4</v>
      </c>
      <c r="C21" s="17">
        <v>21.6</v>
      </c>
      <c r="D21" s="17">
        <v>17.600000000000001</v>
      </c>
      <c r="E21" s="17">
        <v>15.2</v>
      </c>
      <c r="F21" s="17">
        <v>71</v>
      </c>
      <c r="G21" s="17">
        <v>64</v>
      </c>
      <c r="H21" s="17">
        <v>43.6</v>
      </c>
      <c r="I21" s="17">
        <v>79.599999999999994</v>
      </c>
      <c r="J21" s="16"/>
      <c r="K21" s="18"/>
      <c r="L21" s="18"/>
      <c r="M21" s="18"/>
      <c r="N21" s="19"/>
    </row>
    <row r="23" spans="1:14" ht="15" thickBot="1" x14ac:dyDescent="0.4">
      <c r="A23" t="s">
        <v>53</v>
      </c>
    </row>
    <row r="24" spans="1:14" ht="15" thickBot="1" x14ac:dyDescent="0.4">
      <c r="A24" s="1">
        <v>2015</v>
      </c>
      <c r="B24" s="16">
        <v>72.2</v>
      </c>
      <c r="C24" s="16">
        <v>26.8</v>
      </c>
      <c r="D24" s="16">
        <v>49.8</v>
      </c>
      <c r="E24" s="16">
        <v>49.6</v>
      </c>
      <c r="F24" s="16">
        <v>68.599999999999994</v>
      </c>
      <c r="G24" s="16">
        <v>40.4</v>
      </c>
      <c r="H24" s="16">
        <v>86.8</v>
      </c>
      <c r="I24" s="16">
        <v>68</v>
      </c>
      <c r="J24" s="16">
        <v>50</v>
      </c>
      <c r="K24" s="16">
        <v>11.4</v>
      </c>
      <c r="L24" s="16">
        <v>53.6</v>
      </c>
      <c r="M24" s="16">
        <v>36.6</v>
      </c>
      <c r="N24" s="16">
        <v>613.79999999999995</v>
      </c>
    </row>
    <row r="25" spans="1:14" ht="15" thickBot="1" x14ac:dyDescent="0.4">
      <c r="A25" s="1">
        <v>2016</v>
      </c>
      <c r="B25" s="16">
        <v>35.799999999999997</v>
      </c>
      <c r="C25" s="16">
        <v>15</v>
      </c>
      <c r="D25" s="16">
        <v>40.200000000000003</v>
      </c>
      <c r="E25" s="16">
        <v>33</v>
      </c>
      <c r="F25" s="16">
        <v>111</v>
      </c>
      <c r="G25" s="16">
        <v>67</v>
      </c>
      <c r="H25" s="16">
        <v>118.8</v>
      </c>
      <c r="I25" s="16">
        <v>54.4</v>
      </c>
      <c r="J25" s="16">
        <v>78.8</v>
      </c>
      <c r="K25" s="16">
        <v>100.8</v>
      </c>
      <c r="L25" s="16">
        <v>40.4</v>
      </c>
      <c r="M25" s="16">
        <v>33.4</v>
      </c>
      <c r="N25" s="16">
        <v>728.6</v>
      </c>
    </row>
    <row r="26" spans="1:14" ht="15" thickBot="1" x14ac:dyDescent="0.4">
      <c r="A26" s="1">
        <v>2017</v>
      </c>
      <c r="B26" s="16">
        <v>34.200000000000003</v>
      </c>
      <c r="C26" s="16">
        <v>82.2</v>
      </c>
      <c r="D26" s="16">
        <v>54.4</v>
      </c>
      <c r="E26" s="16">
        <v>112.4</v>
      </c>
      <c r="F26" s="16">
        <v>62.4</v>
      </c>
      <c r="G26" s="16">
        <v>38.200000000000003</v>
      </c>
      <c r="H26" s="16">
        <v>71.2</v>
      </c>
      <c r="I26" s="16">
        <v>114.6</v>
      </c>
      <c r="J26" s="16">
        <v>117.4</v>
      </c>
      <c r="K26" s="16">
        <v>53.2</v>
      </c>
      <c r="L26" s="16">
        <v>45.4</v>
      </c>
      <c r="M26" s="16">
        <v>86.8</v>
      </c>
      <c r="N26" s="16">
        <v>872.4</v>
      </c>
    </row>
    <row r="27" spans="1:14" ht="15" thickBot="1" x14ac:dyDescent="0.4">
      <c r="A27" s="1">
        <v>2018</v>
      </c>
      <c r="B27" s="16">
        <v>45</v>
      </c>
      <c r="C27" s="16">
        <v>7.6</v>
      </c>
      <c r="D27" s="16">
        <v>39</v>
      </c>
      <c r="E27" s="16">
        <v>27.6</v>
      </c>
      <c r="F27" s="16">
        <v>85.4</v>
      </c>
      <c r="G27" s="16">
        <v>61</v>
      </c>
      <c r="H27" s="17">
        <v>82.6</v>
      </c>
      <c r="I27" s="16">
        <v>82.4</v>
      </c>
      <c r="J27" s="17">
        <v>50.6</v>
      </c>
      <c r="K27" s="16">
        <v>39.6</v>
      </c>
      <c r="L27" s="16">
        <v>82.2</v>
      </c>
      <c r="M27" s="17">
        <v>78.2</v>
      </c>
      <c r="N27" s="17">
        <v>681.2</v>
      </c>
    </row>
    <row r="28" spans="1:14" ht="15" thickBot="1" x14ac:dyDescent="0.4">
      <c r="A28" s="1">
        <v>2019</v>
      </c>
      <c r="B28" s="16">
        <v>2.6</v>
      </c>
      <c r="C28" s="17">
        <v>16.8</v>
      </c>
      <c r="D28" s="17">
        <v>25.2</v>
      </c>
      <c r="E28" s="17">
        <v>24.8</v>
      </c>
      <c r="F28" s="17">
        <v>97.8</v>
      </c>
      <c r="G28" s="17">
        <v>103.4</v>
      </c>
      <c r="H28" s="17">
        <v>73.599999999999994</v>
      </c>
      <c r="I28" s="16"/>
      <c r="J28" s="18"/>
      <c r="K28" s="18"/>
      <c r="L28" s="18"/>
      <c r="M28" s="18"/>
      <c r="N28" s="19"/>
    </row>
    <row r="30" spans="1:14" ht="15" thickBot="1" x14ac:dyDescent="0.4">
      <c r="A30" t="s">
        <v>54</v>
      </c>
    </row>
    <row r="31" spans="1:14" ht="15" thickBot="1" x14ac:dyDescent="0.4">
      <c r="A31" s="1">
        <v>2015</v>
      </c>
      <c r="B31" s="17">
        <v>117.6</v>
      </c>
      <c r="C31" s="17">
        <v>85.2</v>
      </c>
      <c r="D31" s="17">
        <v>135.80000000000001</v>
      </c>
      <c r="E31" s="17">
        <v>187.8</v>
      </c>
      <c r="F31" s="17">
        <v>144.6</v>
      </c>
      <c r="G31" s="17">
        <v>92.2</v>
      </c>
      <c r="H31" s="17">
        <v>256.39999999999998</v>
      </c>
      <c r="I31" s="17">
        <v>242.6</v>
      </c>
      <c r="J31" s="17">
        <v>106.4</v>
      </c>
      <c r="K31" s="17">
        <v>39.200000000000003</v>
      </c>
      <c r="L31" s="17">
        <v>98.2</v>
      </c>
      <c r="M31" s="17">
        <v>85.6</v>
      </c>
      <c r="N31" s="17">
        <v>1591.6</v>
      </c>
    </row>
    <row r="32" spans="1:14" ht="15" thickBot="1" x14ac:dyDescent="0.4">
      <c r="A32" s="1">
        <v>2016</v>
      </c>
      <c r="B32" s="17">
        <v>146.80000000000001</v>
      </c>
      <c r="C32" s="17">
        <v>73</v>
      </c>
      <c r="D32" s="17">
        <v>95.2</v>
      </c>
      <c r="E32" s="17">
        <v>69.2</v>
      </c>
      <c r="F32" s="17">
        <v>112.6</v>
      </c>
      <c r="G32" s="17">
        <v>164</v>
      </c>
      <c r="H32" s="17">
        <v>226</v>
      </c>
      <c r="I32" s="17">
        <v>127</v>
      </c>
      <c r="J32" s="17">
        <v>200.8</v>
      </c>
      <c r="K32" s="17">
        <v>242.2</v>
      </c>
      <c r="L32" s="17">
        <v>159.19999999999999</v>
      </c>
      <c r="M32" s="17">
        <v>80.8</v>
      </c>
      <c r="N32" s="17">
        <v>1696.8</v>
      </c>
    </row>
    <row r="33" spans="1:14" ht="15" thickBot="1" x14ac:dyDescent="0.4">
      <c r="A33" s="1">
        <v>2017</v>
      </c>
      <c r="B33" s="17">
        <v>56</v>
      </c>
      <c r="C33" s="17">
        <v>107.4</v>
      </c>
      <c r="D33" s="17">
        <v>59.4</v>
      </c>
      <c r="E33" s="17">
        <v>141.80000000000001</v>
      </c>
      <c r="F33" s="17">
        <v>96.4</v>
      </c>
      <c r="G33" s="17">
        <v>66.400000000000006</v>
      </c>
      <c r="H33" s="17">
        <v>129.6</v>
      </c>
      <c r="I33" s="17">
        <v>198.4</v>
      </c>
      <c r="J33" s="17">
        <v>234.2</v>
      </c>
      <c r="K33" s="17">
        <v>157.4</v>
      </c>
      <c r="L33" s="17">
        <v>106</v>
      </c>
      <c r="M33" s="17">
        <v>247.6</v>
      </c>
      <c r="N33" s="17">
        <v>1600.6</v>
      </c>
    </row>
    <row r="34" spans="1:14" ht="15" thickBot="1" x14ac:dyDescent="0.4">
      <c r="A34" s="1">
        <v>2018</v>
      </c>
      <c r="B34" s="17">
        <v>70.599999999999994</v>
      </c>
      <c r="C34" s="17">
        <v>22.4</v>
      </c>
      <c r="D34" s="17">
        <v>60.2</v>
      </c>
      <c r="E34" s="17">
        <v>34.200000000000003</v>
      </c>
      <c r="F34" s="16"/>
      <c r="G34" s="17">
        <v>211</v>
      </c>
      <c r="H34" s="17">
        <v>118.4</v>
      </c>
      <c r="I34" s="16"/>
      <c r="J34" s="16"/>
      <c r="K34" s="17">
        <v>53.4</v>
      </c>
      <c r="L34" s="17">
        <v>234.2</v>
      </c>
      <c r="M34" s="17">
        <v>94.2</v>
      </c>
      <c r="N34" s="17"/>
    </row>
    <row r="35" spans="1:14" ht="15" thickBot="1" x14ac:dyDescent="0.4">
      <c r="A35" s="1">
        <v>2019</v>
      </c>
      <c r="B35" s="17">
        <v>26</v>
      </c>
      <c r="C35" s="17">
        <v>39.4</v>
      </c>
      <c r="D35" s="17">
        <v>103.4</v>
      </c>
      <c r="E35" s="17">
        <v>98.6</v>
      </c>
      <c r="F35" s="17">
        <v>200.4</v>
      </c>
      <c r="G35" s="17">
        <v>148.80000000000001</v>
      </c>
      <c r="H35" s="17">
        <v>165.8</v>
      </c>
      <c r="I35" s="17">
        <v>298.8</v>
      </c>
      <c r="J35" s="16"/>
      <c r="K35" s="18"/>
      <c r="L35" s="18"/>
      <c r="M35" s="18"/>
      <c r="N35" s="19"/>
    </row>
  </sheetData>
  <hyperlinks>
    <hyperlink ref="A3" r:id="rId1" display="http://www.bom.gov.au/jsp/ncc/cdio/weatherData/av?p_display_type=dailyDataFile&amp;p_nccObsCode=136&amp;p_stn_num=089085&amp;p_c=-1587338039&amp;p_startYear=2015" xr:uid="{58B58601-8E2F-42A9-BC74-ED97F6E8AE2F}"/>
    <hyperlink ref="A4" r:id="rId2" display="http://www.bom.gov.au/jsp/ncc/cdio/weatherData/av?p_display_type=dailyDataFile&amp;p_nccObsCode=136&amp;p_stn_num=089085&amp;p_c=-1587338039&amp;p_startYear=2016" xr:uid="{EF8E0A25-E50F-4038-BEBC-86F5B5C39527}"/>
    <hyperlink ref="A5" r:id="rId3" display="http://www.bom.gov.au/jsp/ncc/cdio/weatherData/av?p_display_type=dailyDataFile&amp;p_nccObsCode=136&amp;p_stn_num=089085&amp;p_c=-1587338039&amp;p_startYear=2017" xr:uid="{27C739AA-B329-4F5A-B8E5-CBDCD3A5B1F1}"/>
    <hyperlink ref="A6" r:id="rId4" display="http://www.bom.gov.au/jsp/ncc/cdio/weatherData/av?p_display_type=dailyDataFile&amp;p_nccObsCode=136&amp;p_stn_num=089085&amp;p_c=-1587338039&amp;p_startYear=2018" xr:uid="{867C0D5B-A11C-4582-972B-68A1CAE79E71}"/>
    <hyperlink ref="A7" r:id="rId5" display="http://www.bom.gov.au/jsp/ncc/cdio/weatherData/av?p_display_type=dailyDataFile&amp;p_nccObsCode=136&amp;p_stn_num=089085&amp;p_c=-1587338039&amp;p_startYear=2019" xr:uid="{F253EAAA-3F84-4585-85AF-EF9B7961CB13}"/>
    <hyperlink ref="A10" r:id="rId6" display="http://www.bom.gov.au/jsp/ncc/cdio/weatherData/av?p_display_type=dailyDataFile&amp;p_nccObsCode=136&amp;p_stn_num=083024&amp;p_c=-1378707510&amp;p_startYear=2015" xr:uid="{EC154D5A-7200-4D22-AEC4-A4F401786976}"/>
    <hyperlink ref="A11" r:id="rId7" display="http://www.bom.gov.au/jsp/ncc/cdio/weatherData/av?p_display_type=dailyDataFile&amp;p_nccObsCode=136&amp;p_stn_num=083024&amp;p_c=-1378707510&amp;p_startYear=2016" xr:uid="{0F9E0B5E-20BF-403D-BD26-2AFE7FE2E95A}"/>
    <hyperlink ref="A12" r:id="rId8" display="http://www.bom.gov.au/jsp/ncc/cdio/weatherData/av?p_display_type=dailyDataFile&amp;p_nccObsCode=136&amp;p_stn_num=083024&amp;p_c=-1378707510&amp;p_startYear=2017" xr:uid="{B8B260DF-8D60-475B-89F3-EF6930E28BF2}"/>
    <hyperlink ref="A13" r:id="rId9" display="http://www.bom.gov.au/jsp/ncc/cdio/weatherData/av?p_display_type=dailyDataFile&amp;p_nccObsCode=136&amp;p_stn_num=083024&amp;p_c=-1378707510&amp;p_startYear=2018" xr:uid="{DDB1DBD1-314E-49DA-8111-3DE095A8E30D}"/>
    <hyperlink ref="A14" r:id="rId10" display="http://www.bom.gov.au/jsp/ncc/cdio/weatherData/av?p_display_type=dailyDataFile&amp;p_nccObsCode=136&amp;p_stn_num=083024&amp;p_c=-1378707510&amp;p_startYear=2019" xr:uid="{3C183AC0-00D5-47C0-9692-BAD575FB8DD3}"/>
    <hyperlink ref="A17" r:id="rId11" display="http://www.bom.gov.au/jsp/ncc/cdio/weatherData/av?p_display_type=dailyDataFile&amp;p_nccObsCode=136&amp;p_stn_num=086068&amp;p_c=-1481650719&amp;p_startYear=2015" xr:uid="{2FB36F81-0352-4A08-9959-6D1E104C44B8}"/>
    <hyperlink ref="A18" r:id="rId12" display="http://www.bom.gov.au/jsp/ncc/cdio/weatherData/av?p_display_type=dailyDataFile&amp;p_nccObsCode=136&amp;p_stn_num=086068&amp;p_c=-1481650719&amp;p_startYear=2016" xr:uid="{98B997D2-DB1D-427B-9213-4600BA5264EB}"/>
    <hyperlink ref="A19" r:id="rId13" display="http://www.bom.gov.au/jsp/ncc/cdio/weatherData/av?p_display_type=dailyDataFile&amp;p_nccObsCode=136&amp;p_stn_num=086068&amp;p_c=-1481650719&amp;p_startYear=2017" xr:uid="{86681CBB-E962-4FA5-8590-6529EF09FF5B}"/>
    <hyperlink ref="A20" r:id="rId14" display="http://www.bom.gov.au/jsp/ncc/cdio/weatherData/av?p_display_type=dailyDataFile&amp;p_nccObsCode=136&amp;p_stn_num=086068&amp;p_c=-1481650719&amp;p_startYear=2018" xr:uid="{9348BA2C-910D-492B-B5B1-7EA2E5F52648}"/>
    <hyperlink ref="A21" r:id="rId15" display="http://www.bom.gov.au/jsp/ncc/cdio/weatherData/av?p_display_type=dailyDataFile&amp;p_nccObsCode=136&amp;p_stn_num=086068&amp;p_c=-1481650719&amp;p_startYear=2019" xr:uid="{37125B64-23CD-4BBA-9907-26624690F573}"/>
    <hyperlink ref="A24" r:id="rId16" display="http://www.bom.gov.au/jsp/ncc/cdio/weatherData/av?p_display_type=dailyDataFile&amp;p_nccObsCode=136&amp;p_stn_num=086119&amp;p_c=-1483407027&amp;p_startYear=2015" xr:uid="{D10E267B-1562-4DDD-A318-9D187ACDEC86}"/>
    <hyperlink ref="A25" r:id="rId17" display="http://www.bom.gov.au/jsp/ncc/cdio/weatherData/av?p_display_type=dailyDataFile&amp;p_nccObsCode=136&amp;p_stn_num=086119&amp;p_c=-1483407027&amp;p_startYear=2016" xr:uid="{DEFC804F-298D-44AB-86BD-E4469FC4D8BE}"/>
    <hyperlink ref="A26" r:id="rId18" display="http://www.bom.gov.au/jsp/ncc/cdio/weatherData/av?p_display_type=dailyDataFile&amp;p_nccObsCode=136&amp;p_stn_num=086119&amp;p_c=-1483407027&amp;p_startYear=2017" xr:uid="{4001107E-ED47-4509-B95A-DF6D5547FCCD}"/>
    <hyperlink ref="A27" r:id="rId19" display="http://www.bom.gov.au/jsp/ncc/cdio/weatherData/av?p_display_type=dailyDataFile&amp;p_nccObsCode=136&amp;p_stn_num=086119&amp;p_c=-1483407027&amp;p_startYear=2018" xr:uid="{DD8DB257-848D-4034-9E2D-DD49FB4034A9}"/>
    <hyperlink ref="A28" r:id="rId20" display="http://www.bom.gov.au/jsp/ncc/cdio/weatherData/av?p_display_type=dailyDataFile&amp;p_nccObsCode=136&amp;p_stn_num=086119&amp;p_c=-1483407027&amp;p_startYear=2019" xr:uid="{6C0F0A20-22BA-4950-9D95-AB61722CDBD2}"/>
    <hyperlink ref="A31" r:id="rId21" display="http://www.bom.gov.au/jsp/ncc/cdio/weatherData/av?p_display_type=dailyDataFile&amp;p_nccObsCode=136&amp;p_stn_num=085291&amp;p_c=-1455021531&amp;p_startYear=2015" xr:uid="{7B1E8BE3-26FA-4EEF-8DCB-D3203E295A93}"/>
    <hyperlink ref="A32" r:id="rId22" display="http://www.bom.gov.au/jsp/ncc/cdio/weatherData/av?p_display_type=dailyDataFile&amp;p_nccObsCode=136&amp;p_stn_num=085291&amp;p_c=-1455021531&amp;p_startYear=2016" xr:uid="{B0AA84D5-2462-4E60-9247-D1D5D0A59D4D}"/>
    <hyperlink ref="A33" r:id="rId23" display="http://www.bom.gov.au/jsp/ncc/cdio/weatherData/av?p_display_type=dailyDataFile&amp;p_nccObsCode=136&amp;p_stn_num=085291&amp;p_c=-1455021531&amp;p_startYear=2017" xr:uid="{4EF19CF1-326B-4D2E-A830-A55E0E9A6B92}"/>
    <hyperlink ref="A34" r:id="rId24" display="http://www.bom.gov.au/jsp/ncc/cdio/weatherData/av?p_display_type=dailyDataFile&amp;p_nccObsCode=136&amp;p_stn_num=085291&amp;p_c=-1455021531&amp;p_startYear=2018" xr:uid="{930B14DF-2CC0-4958-9BD0-D897DB226781}"/>
    <hyperlink ref="A35" r:id="rId25" display="http://www.bom.gov.au/jsp/ncc/cdio/weatherData/av?p_display_type=dailyDataFile&amp;p_nccObsCode=136&amp;p_stn_num=085291&amp;p_c=-1455021531&amp;p_startYear=2019" xr:uid="{CDE97801-5174-43FA-A4C9-BC95146DFD60}"/>
  </hyperlinks>
  <pageMargins left="0.7" right="0.7" top="0.75" bottom="0.75" header="0.3" footer="0.3"/>
  <pageSetup orientation="portrait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2822-AB7B-4A35-9B65-321ADCB94BB6}">
  <dimension ref="A1:G115"/>
  <sheetViews>
    <sheetView tabSelected="1" zoomScale="85" zoomScaleNormal="85" workbookViewId="0">
      <selection activeCell="A5" sqref="A5"/>
    </sheetView>
  </sheetViews>
  <sheetFormatPr defaultRowHeight="14.5" x14ac:dyDescent="0.35"/>
  <cols>
    <col min="1" max="1" width="20.36328125" customWidth="1"/>
    <col min="2" max="2" width="20.36328125" style="20" customWidth="1"/>
    <col min="4" max="4" width="12.6328125" customWidth="1"/>
  </cols>
  <sheetData>
    <row r="1" spans="1:7" ht="15" thickBot="1" x14ac:dyDescent="0.4">
      <c r="A1" t="s">
        <v>56</v>
      </c>
      <c r="B1" s="20" t="s">
        <v>55</v>
      </c>
      <c r="C1" s="13" t="s">
        <v>49</v>
      </c>
      <c r="D1" t="s">
        <v>67</v>
      </c>
      <c r="G1" s="7"/>
    </row>
    <row r="2" spans="1:7" ht="15" thickBot="1" x14ac:dyDescent="0.4">
      <c r="A2" t="s">
        <v>57</v>
      </c>
      <c r="B2" s="20">
        <v>0.87790000000000001</v>
      </c>
      <c r="C2" s="3">
        <v>788.3</v>
      </c>
      <c r="D2">
        <v>656</v>
      </c>
      <c r="E2" s="7"/>
    </row>
    <row r="3" spans="1:7" ht="15" thickBot="1" x14ac:dyDescent="0.4">
      <c r="A3" t="s">
        <v>0</v>
      </c>
      <c r="B3" s="20">
        <v>0.67320000000000002</v>
      </c>
      <c r="C3" s="2">
        <v>216.70000000000005</v>
      </c>
      <c r="D3">
        <v>853</v>
      </c>
    </row>
    <row r="4" spans="1:7" ht="15" thickBot="1" x14ac:dyDescent="0.4">
      <c r="A4" t="s">
        <v>1</v>
      </c>
      <c r="B4" s="20">
        <v>0.79210000000000003</v>
      </c>
      <c r="C4" s="2">
        <v>628.9</v>
      </c>
      <c r="D4">
        <v>743</v>
      </c>
    </row>
    <row r="5" spans="1:7" ht="15" thickBot="1" x14ac:dyDescent="0.4">
      <c r="A5" t="s">
        <v>2</v>
      </c>
      <c r="B5" s="20">
        <v>0.85599999999999998</v>
      </c>
      <c r="C5" s="2">
        <v>583.20000000000005</v>
      </c>
      <c r="D5">
        <v>697</v>
      </c>
      <c r="E5" s="7"/>
    </row>
    <row r="6" spans="1:7" ht="15" thickBot="1" x14ac:dyDescent="0.4">
      <c r="A6" t="s">
        <v>4</v>
      </c>
      <c r="B6" s="20">
        <v>0.71830000000000005</v>
      </c>
      <c r="C6" s="2">
        <v>471.8</v>
      </c>
      <c r="D6">
        <v>840</v>
      </c>
    </row>
    <row r="7" spans="1:7" ht="15" thickBot="1" x14ac:dyDescent="0.4">
      <c r="A7" t="s">
        <v>5</v>
      </c>
      <c r="B7" s="20">
        <v>0.7913</v>
      </c>
      <c r="C7" s="3">
        <v>357</v>
      </c>
      <c r="D7">
        <v>758</v>
      </c>
    </row>
    <row r="8" spans="1:7" ht="15" thickBot="1" x14ac:dyDescent="0.4">
      <c r="A8" t="s">
        <v>6</v>
      </c>
      <c r="B8" s="20">
        <v>0.6321</v>
      </c>
      <c r="C8" s="2">
        <v>386.8</v>
      </c>
      <c r="D8">
        <v>967</v>
      </c>
      <c r="G8" s="7"/>
    </row>
    <row r="9" spans="1:7" ht="15" thickBot="1" x14ac:dyDescent="0.4">
      <c r="A9" t="s">
        <v>7</v>
      </c>
      <c r="B9" s="20">
        <v>0.77449999999999997</v>
      </c>
      <c r="C9" s="3">
        <v>521.9</v>
      </c>
      <c r="D9">
        <v>827</v>
      </c>
    </row>
    <row r="10" spans="1:7" ht="15" thickBot="1" x14ac:dyDescent="0.4">
      <c r="A10" t="s">
        <v>8</v>
      </c>
      <c r="B10" s="20">
        <v>0.43569999999999998</v>
      </c>
      <c r="C10" s="2">
        <v>864.7</v>
      </c>
      <c r="D10">
        <v>1114</v>
      </c>
    </row>
    <row r="11" spans="1:7" ht="15" thickBot="1" x14ac:dyDescent="0.4">
      <c r="A11" t="s">
        <v>58</v>
      </c>
      <c r="B11" s="20">
        <v>0.61609999999999998</v>
      </c>
      <c r="C11" s="2">
        <v>501</v>
      </c>
      <c r="D11">
        <v>886</v>
      </c>
    </row>
    <row r="12" spans="1:7" ht="15" thickBot="1" x14ac:dyDescent="0.4">
      <c r="A12" t="s">
        <v>59</v>
      </c>
      <c r="B12" s="20">
        <v>0.76980000000000004</v>
      </c>
      <c r="C12" s="2">
        <v>239.1</v>
      </c>
      <c r="D12">
        <v>792</v>
      </c>
    </row>
    <row r="13" spans="1:7" ht="15" thickBot="1" x14ac:dyDescent="0.4">
      <c r="A13" t="s">
        <v>11</v>
      </c>
      <c r="B13" s="20">
        <v>0.79100000000000004</v>
      </c>
      <c r="C13" s="3">
        <v>273.60000000000002</v>
      </c>
      <c r="D13">
        <v>743</v>
      </c>
    </row>
    <row r="14" spans="1:7" ht="15" thickBot="1" x14ac:dyDescent="0.4">
      <c r="A14" t="s">
        <v>12</v>
      </c>
      <c r="B14" s="20">
        <v>0.6804</v>
      </c>
      <c r="C14" s="2">
        <v>636.79999999999995</v>
      </c>
      <c r="D14">
        <v>799</v>
      </c>
    </row>
    <row r="15" spans="1:7" ht="15" thickBot="1" x14ac:dyDescent="0.4">
      <c r="A15" t="s">
        <v>13</v>
      </c>
      <c r="B15" s="20">
        <v>0.91820000000000002</v>
      </c>
      <c r="C15" s="3">
        <v>472.6</v>
      </c>
      <c r="D15">
        <v>604</v>
      </c>
    </row>
    <row r="16" spans="1:7" ht="15" thickBot="1" x14ac:dyDescent="0.4">
      <c r="A16" t="s">
        <v>14</v>
      </c>
      <c r="B16" s="20">
        <v>0.57030000000000003</v>
      </c>
      <c r="C16" s="3">
        <v>792</v>
      </c>
      <c r="D16">
        <v>998</v>
      </c>
    </row>
    <row r="17" spans="1:7" ht="15" thickBot="1" x14ac:dyDescent="0.4">
      <c r="A17" t="s">
        <v>15</v>
      </c>
      <c r="B17" s="20">
        <v>0.90529999999999999</v>
      </c>
      <c r="C17" s="2">
        <v>294.8</v>
      </c>
      <c r="D17">
        <v>587</v>
      </c>
    </row>
    <row r="18" spans="1:7" ht="15" thickBot="1" x14ac:dyDescent="0.4">
      <c r="A18" t="s">
        <v>16</v>
      </c>
      <c r="B18" s="20">
        <v>0.71860000000000002</v>
      </c>
      <c r="C18" s="3">
        <v>387</v>
      </c>
      <c r="D18">
        <v>825</v>
      </c>
    </row>
    <row r="19" spans="1:7" ht="15" thickBot="1" x14ac:dyDescent="0.4">
      <c r="A19" t="s">
        <v>17</v>
      </c>
      <c r="B19" s="20">
        <v>0.79090000000000005</v>
      </c>
      <c r="C19" s="2">
        <v>389</v>
      </c>
      <c r="D19">
        <v>750</v>
      </c>
    </row>
    <row r="20" spans="1:7" ht="15" thickBot="1" x14ac:dyDescent="0.4">
      <c r="A20" t="s">
        <v>18</v>
      </c>
      <c r="B20" s="20">
        <v>0.8105</v>
      </c>
      <c r="C20" s="3">
        <v>439.2</v>
      </c>
      <c r="D20">
        <v>720</v>
      </c>
    </row>
    <row r="21" spans="1:7" ht="15" thickBot="1" x14ac:dyDescent="0.4">
      <c r="A21" t="s">
        <v>19</v>
      </c>
      <c r="B21" s="20">
        <v>0.71130000000000004</v>
      </c>
      <c r="C21" s="3">
        <v>316.60000000000002</v>
      </c>
      <c r="D21">
        <v>803</v>
      </c>
    </row>
    <row r="22" spans="1:7" ht="15" thickBot="1" x14ac:dyDescent="0.4">
      <c r="A22" t="s">
        <v>60</v>
      </c>
      <c r="B22" s="20">
        <v>0.91310000000000002</v>
      </c>
      <c r="C22" s="2">
        <v>240.2</v>
      </c>
      <c r="D22">
        <v>576</v>
      </c>
    </row>
    <row r="23" spans="1:7" ht="15" thickBot="1" x14ac:dyDescent="0.4">
      <c r="A23" t="s">
        <v>61</v>
      </c>
      <c r="B23" s="20">
        <v>0.64319999999999999</v>
      </c>
      <c r="C23" s="2">
        <v>671.3</v>
      </c>
      <c r="D23">
        <v>860</v>
      </c>
      <c r="E23" s="7"/>
    </row>
    <row r="24" spans="1:7" ht="15" thickBot="1" x14ac:dyDescent="0.4">
      <c r="A24" t="s">
        <v>22</v>
      </c>
      <c r="B24" s="20">
        <v>0.78410000000000002</v>
      </c>
      <c r="C24" s="3">
        <v>584.20000000000005</v>
      </c>
      <c r="D24">
        <v>755</v>
      </c>
    </row>
    <row r="25" spans="1:7" ht="15" thickBot="1" x14ac:dyDescent="0.4">
      <c r="A25" t="s">
        <v>62</v>
      </c>
      <c r="B25" s="20">
        <v>0.64270000000000005</v>
      </c>
      <c r="C25" s="2">
        <v>466.6</v>
      </c>
      <c r="D25">
        <v>894</v>
      </c>
    </row>
    <row r="26" spans="1:7" ht="15" thickBot="1" x14ac:dyDescent="0.4">
      <c r="A26" t="s">
        <v>24</v>
      </c>
      <c r="B26" s="20">
        <v>0.7641</v>
      </c>
      <c r="C26" s="2">
        <v>738.8</v>
      </c>
      <c r="D26">
        <v>753</v>
      </c>
    </row>
    <row r="27" spans="1:7" ht="15" thickBot="1" x14ac:dyDescent="0.4">
      <c r="A27" t="s">
        <v>63</v>
      </c>
      <c r="B27" s="20">
        <v>0.86360000000000003</v>
      </c>
      <c r="C27" s="3">
        <v>487.2</v>
      </c>
      <c r="D27">
        <v>653</v>
      </c>
    </row>
    <row r="28" spans="1:7" ht="15" thickBot="1" x14ac:dyDescent="0.4">
      <c r="A28" t="s">
        <v>26</v>
      </c>
      <c r="B28" s="20">
        <v>0.83699999999999997</v>
      </c>
      <c r="C28" s="3">
        <v>517.79999999999995</v>
      </c>
      <c r="D28">
        <v>640</v>
      </c>
    </row>
    <row r="29" spans="1:7" ht="15" thickBot="1" x14ac:dyDescent="0.4">
      <c r="A29" t="s">
        <v>64</v>
      </c>
      <c r="B29" s="20">
        <v>0.88629999999999998</v>
      </c>
      <c r="C29" s="3">
        <v>398.6</v>
      </c>
      <c r="D29">
        <v>645</v>
      </c>
    </row>
    <row r="30" spans="1:7" ht="15" thickBot="1" x14ac:dyDescent="0.4">
      <c r="A30" t="s">
        <v>28</v>
      </c>
      <c r="B30" s="20">
        <v>0.72450000000000003</v>
      </c>
      <c r="C30" s="2">
        <v>368.4</v>
      </c>
      <c r="D30">
        <v>831</v>
      </c>
      <c r="G30" s="7"/>
    </row>
    <row r="31" spans="1:7" ht="15" thickBot="1" x14ac:dyDescent="0.4">
      <c r="A31" t="s">
        <v>29</v>
      </c>
      <c r="B31" s="20">
        <v>0.90759999999999996</v>
      </c>
      <c r="C31" s="3">
        <v>183</v>
      </c>
      <c r="D31">
        <v>595</v>
      </c>
      <c r="E31" s="8"/>
    </row>
    <row r="32" spans="1:7" ht="15" thickBot="1" x14ac:dyDescent="0.4">
      <c r="A32" t="s">
        <v>65</v>
      </c>
      <c r="B32" s="20">
        <v>0.60650000000000004</v>
      </c>
      <c r="C32" s="2">
        <v>466.6</v>
      </c>
      <c r="D32">
        <v>896</v>
      </c>
    </row>
    <row r="33" spans="1:7" ht="15" thickBot="1" x14ac:dyDescent="0.4">
      <c r="A33" t="s">
        <v>31</v>
      </c>
      <c r="B33" s="20">
        <v>0.63029999999999997</v>
      </c>
      <c r="C33" s="3">
        <v>535.6</v>
      </c>
      <c r="D33">
        <v>895</v>
      </c>
    </row>
    <row r="34" spans="1:7" ht="15" thickBot="1" x14ac:dyDescent="0.4">
      <c r="A34" t="s">
        <v>32</v>
      </c>
      <c r="B34" s="20">
        <v>0.73460000000000003</v>
      </c>
      <c r="C34" s="2">
        <v>446.00000000000006</v>
      </c>
      <c r="D34">
        <v>761</v>
      </c>
    </row>
    <row r="35" spans="1:7" ht="15" thickBot="1" x14ac:dyDescent="0.4">
      <c r="A35" t="s">
        <v>33</v>
      </c>
      <c r="B35" s="20">
        <v>0.89100000000000001</v>
      </c>
      <c r="C35" s="3">
        <v>451.99999999999994</v>
      </c>
      <c r="D35">
        <v>638</v>
      </c>
    </row>
    <row r="36" spans="1:7" ht="15" thickBot="1" x14ac:dyDescent="0.4">
      <c r="A36" t="s">
        <v>34</v>
      </c>
      <c r="B36" s="20">
        <v>0.76190000000000002</v>
      </c>
      <c r="C36" s="3">
        <v>775</v>
      </c>
      <c r="D36">
        <v>819</v>
      </c>
    </row>
    <row r="37" spans="1:7" ht="15" thickBot="1" x14ac:dyDescent="0.4">
      <c r="A37" t="s">
        <v>35</v>
      </c>
      <c r="B37" s="20">
        <v>0.9103</v>
      </c>
      <c r="C37" s="3">
        <v>578.79999999999995</v>
      </c>
      <c r="D37">
        <v>606</v>
      </c>
    </row>
    <row r="38" spans="1:7" x14ac:dyDescent="0.35">
      <c r="A38" t="s">
        <v>66</v>
      </c>
      <c r="B38" s="20">
        <v>0.80489999999999995</v>
      </c>
      <c r="D38">
        <v>726</v>
      </c>
    </row>
    <row r="43" spans="1:7" x14ac:dyDescent="0.35">
      <c r="A43" t="s">
        <v>56</v>
      </c>
      <c r="D43" t="s">
        <v>67</v>
      </c>
    </row>
    <row r="44" spans="1:7" x14ac:dyDescent="0.35">
      <c r="A44" t="s">
        <v>57</v>
      </c>
      <c r="D44">
        <v>1651</v>
      </c>
    </row>
    <row r="45" spans="1:7" ht="15" thickBot="1" x14ac:dyDescent="0.4">
      <c r="A45" t="s">
        <v>0</v>
      </c>
      <c r="D45">
        <v>1697</v>
      </c>
    </row>
    <row r="46" spans="1:7" x14ac:dyDescent="0.35">
      <c r="A46" t="s">
        <v>1</v>
      </c>
      <c r="D46">
        <v>2023</v>
      </c>
      <c r="G46" s="7"/>
    </row>
    <row r="47" spans="1:7" ht="15" thickBot="1" x14ac:dyDescent="0.4">
      <c r="A47" t="s">
        <v>2</v>
      </c>
      <c r="D47">
        <v>1311</v>
      </c>
    </row>
    <row r="48" spans="1:7" x14ac:dyDescent="0.35">
      <c r="A48" t="s">
        <v>4</v>
      </c>
      <c r="D48">
        <v>1525</v>
      </c>
      <c r="E48" s="7"/>
    </row>
    <row r="49" spans="1:7" x14ac:dyDescent="0.35">
      <c r="A49" t="s">
        <v>5</v>
      </c>
      <c r="D49">
        <v>1674</v>
      </c>
    </row>
    <row r="50" spans="1:7" x14ac:dyDescent="0.35">
      <c r="A50" t="s">
        <v>6</v>
      </c>
      <c r="D50">
        <v>1785</v>
      </c>
    </row>
    <row r="51" spans="1:7" x14ac:dyDescent="0.35">
      <c r="A51" t="s">
        <v>7</v>
      </c>
      <c r="D51">
        <v>1931</v>
      </c>
    </row>
    <row r="52" spans="1:7" ht="15" thickBot="1" x14ac:dyDescent="0.4">
      <c r="A52" t="s">
        <v>8</v>
      </c>
      <c r="D52">
        <v>1892</v>
      </c>
    </row>
    <row r="53" spans="1:7" x14ac:dyDescent="0.35">
      <c r="A53" t="s">
        <v>58</v>
      </c>
      <c r="D53">
        <v>1589</v>
      </c>
      <c r="G53" s="7"/>
    </row>
    <row r="54" spans="1:7" ht="15" thickBot="1" x14ac:dyDescent="0.4">
      <c r="A54" t="s">
        <v>59</v>
      </c>
      <c r="D54">
        <v>1768</v>
      </c>
    </row>
    <row r="55" spans="1:7" x14ac:dyDescent="0.35">
      <c r="A55" t="s">
        <v>11</v>
      </c>
      <c r="D55">
        <v>1600</v>
      </c>
      <c r="E55" s="7"/>
    </row>
    <row r="56" spans="1:7" x14ac:dyDescent="0.35">
      <c r="A56" t="s">
        <v>12</v>
      </c>
      <c r="D56">
        <v>1460</v>
      </c>
    </row>
    <row r="57" spans="1:7" x14ac:dyDescent="0.35">
      <c r="A57" t="s">
        <v>13</v>
      </c>
      <c r="D57">
        <v>1317</v>
      </c>
    </row>
    <row r="58" spans="1:7" x14ac:dyDescent="0.35">
      <c r="A58" t="s">
        <v>14</v>
      </c>
      <c r="D58">
        <v>1882</v>
      </c>
    </row>
    <row r="59" spans="1:7" x14ac:dyDescent="0.35">
      <c r="A59" t="s">
        <v>15</v>
      </c>
      <c r="D59">
        <v>1357</v>
      </c>
    </row>
    <row r="60" spans="1:7" x14ac:dyDescent="0.35">
      <c r="A60" t="s">
        <v>16</v>
      </c>
      <c r="D60">
        <v>1656</v>
      </c>
    </row>
    <row r="61" spans="1:7" ht="15" thickBot="1" x14ac:dyDescent="0.4">
      <c r="A61" t="s">
        <v>17</v>
      </c>
      <c r="D61">
        <v>1368</v>
      </c>
    </row>
    <row r="62" spans="1:7" x14ac:dyDescent="0.35">
      <c r="A62" t="s">
        <v>18</v>
      </c>
      <c r="D62">
        <v>1770</v>
      </c>
      <c r="E62" s="7"/>
    </row>
    <row r="63" spans="1:7" x14ac:dyDescent="0.35">
      <c r="A63" t="s">
        <v>19</v>
      </c>
      <c r="D63">
        <v>1664</v>
      </c>
    </row>
    <row r="64" spans="1:7" x14ac:dyDescent="0.35">
      <c r="A64" t="s">
        <v>60</v>
      </c>
      <c r="D64">
        <v>1529</v>
      </c>
    </row>
    <row r="65" spans="1:5" ht="15" thickBot="1" x14ac:dyDescent="0.4">
      <c r="A65" t="s">
        <v>61</v>
      </c>
      <c r="D65">
        <v>1790</v>
      </c>
    </row>
    <row r="66" spans="1:5" ht="15" thickBot="1" x14ac:dyDescent="0.4">
      <c r="A66" t="s">
        <v>22</v>
      </c>
      <c r="D66">
        <v>1783</v>
      </c>
      <c r="E66" s="2"/>
    </row>
    <row r="67" spans="1:5" x14ac:dyDescent="0.35">
      <c r="A67" t="s">
        <v>62</v>
      </c>
      <c r="D67">
        <v>1469</v>
      </c>
    </row>
    <row r="68" spans="1:5" ht="15" thickBot="1" x14ac:dyDescent="0.4">
      <c r="A68" t="s">
        <v>24</v>
      </c>
      <c r="D68">
        <v>1363</v>
      </c>
    </row>
    <row r="69" spans="1:5" ht="15" thickBot="1" x14ac:dyDescent="0.4">
      <c r="A69" t="s">
        <v>63</v>
      </c>
      <c r="D69">
        <v>1526</v>
      </c>
      <c r="E69" s="7"/>
    </row>
    <row r="70" spans="1:5" ht="15" thickBot="1" x14ac:dyDescent="0.4">
      <c r="A70" t="s">
        <v>26</v>
      </c>
      <c r="D70">
        <v>1528</v>
      </c>
      <c r="E70" s="2"/>
    </row>
    <row r="71" spans="1:5" x14ac:dyDescent="0.35">
      <c r="A71" t="s">
        <v>64</v>
      </c>
      <c r="D71">
        <v>1395</v>
      </c>
    </row>
    <row r="72" spans="1:5" ht="15" thickBot="1" x14ac:dyDescent="0.4">
      <c r="A72" t="s">
        <v>28</v>
      </c>
      <c r="D72">
        <v>1632</v>
      </c>
    </row>
    <row r="73" spans="1:5" ht="15" thickBot="1" x14ac:dyDescent="0.4">
      <c r="A73" t="s">
        <v>29</v>
      </c>
      <c r="D73">
        <v>1696</v>
      </c>
      <c r="E73" s="3"/>
    </row>
    <row r="74" spans="1:5" x14ac:dyDescent="0.35">
      <c r="A74" t="s">
        <v>65</v>
      </c>
      <c r="D74">
        <v>1604</v>
      </c>
    </row>
    <row r="75" spans="1:5" ht="15" thickBot="1" x14ac:dyDescent="0.4">
      <c r="A75" t="s">
        <v>31</v>
      </c>
      <c r="D75">
        <v>2101</v>
      </c>
    </row>
    <row r="76" spans="1:5" ht="15" thickBot="1" x14ac:dyDescent="0.4">
      <c r="A76" t="s">
        <v>32</v>
      </c>
      <c r="D76">
        <v>1239</v>
      </c>
      <c r="E76" s="2"/>
    </row>
    <row r="77" spans="1:5" x14ac:dyDescent="0.35">
      <c r="A77" t="s">
        <v>33</v>
      </c>
      <c r="D77">
        <v>1575</v>
      </c>
    </row>
    <row r="78" spans="1:5" ht="15" thickBot="1" x14ac:dyDescent="0.4">
      <c r="A78" t="s">
        <v>34</v>
      </c>
      <c r="D78">
        <v>2033</v>
      </c>
    </row>
    <row r="79" spans="1:5" ht="15" thickBot="1" x14ac:dyDescent="0.4">
      <c r="A79" t="s">
        <v>35</v>
      </c>
      <c r="D79">
        <v>1524</v>
      </c>
      <c r="E79" s="2"/>
    </row>
    <row r="80" spans="1:5" x14ac:dyDescent="0.35">
      <c r="A80" t="s">
        <v>66</v>
      </c>
      <c r="D80">
        <v>1731</v>
      </c>
    </row>
    <row r="81" spans="5:5" ht="15" thickBot="1" x14ac:dyDescent="0.4"/>
    <row r="82" spans="5:5" ht="15" thickBot="1" x14ac:dyDescent="0.4">
      <c r="E82" s="3"/>
    </row>
    <row r="84" spans="5:5" ht="15" thickBot="1" x14ac:dyDescent="0.4"/>
    <row r="85" spans="5:5" ht="15" thickBot="1" x14ac:dyDescent="0.4">
      <c r="E85" s="3"/>
    </row>
    <row r="87" spans="5:5" ht="15" thickBot="1" x14ac:dyDescent="0.4"/>
    <row r="88" spans="5:5" ht="15" thickBot="1" x14ac:dyDescent="0.4">
      <c r="E88" s="3"/>
    </row>
    <row r="90" spans="5:5" ht="15" thickBot="1" x14ac:dyDescent="0.4"/>
    <row r="91" spans="5:5" ht="15" thickBot="1" x14ac:dyDescent="0.4">
      <c r="E91" s="7"/>
    </row>
    <row r="92" spans="5:5" ht="15" thickBot="1" x14ac:dyDescent="0.4">
      <c r="E92" s="2"/>
    </row>
    <row r="94" spans="5:5" ht="15" thickBot="1" x14ac:dyDescent="0.4"/>
    <row r="95" spans="5:5" ht="15" thickBot="1" x14ac:dyDescent="0.4">
      <c r="E95" s="3"/>
    </row>
    <row r="97" spans="5:5" ht="15" thickBot="1" x14ac:dyDescent="0.4"/>
    <row r="98" spans="5:5" ht="15" thickBot="1" x14ac:dyDescent="0.4">
      <c r="E98" s="2"/>
    </row>
    <row r="100" spans="5:5" ht="15" thickBot="1" x14ac:dyDescent="0.4"/>
    <row r="101" spans="5:5" ht="15" thickBot="1" x14ac:dyDescent="0.4">
      <c r="E101" s="3"/>
    </row>
    <row r="103" spans="5:5" ht="15" thickBot="1" x14ac:dyDescent="0.4"/>
    <row r="104" spans="5:5" ht="15" thickBot="1" x14ac:dyDescent="0.4">
      <c r="E104" s="2"/>
    </row>
    <row r="106" spans="5:5" ht="15" thickBot="1" x14ac:dyDescent="0.4"/>
    <row r="107" spans="5:5" ht="15" thickBot="1" x14ac:dyDescent="0.4">
      <c r="E107" s="7"/>
    </row>
    <row r="108" spans="5:5" ht="15" thickBot="1" x14ac:dyDescent="0.4">
      <c r="E108" s="3"/>
    </row>
    <row r="110" spans="5:5" ht="15" thickBot="1" x14ac:dyDescent="0.4"/>
    <row r="111" spans="5:5" ht="15" thickBot="1" x14ac:dyDescent="0.4">
      <c r="E111" s="3"/>
    </row>
    <row r="113" spans="5:5" ht="15" thickBot="1" x14ac:dyDescent="0.4"/>
    <row r="114" spans="5:5" ht="15" thickBot="1" x14ac:dyDescent="0.4">
      <c r="E114" s="7"/>
    </row>
    <row r="115" spans="5:5" ht="15" thickBot="1" x14ac:dyDescent="0.4">
      <c r="E115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FE272B2DF4B44EA6E332E22EB86DD4" ma:contentTypeVersion="10" ma:contentTypeDescription="Create a new document." ma:contentTypeScope="" ma:versionID="7b4c9bdf068468c71ea5f12673ba52d5">
  <xsd:schema xmlns:xsd="http://www.w3.org/2001/XMLSchema" xmlns:xs="http://www.w3.org/2001/XMLSchema" xmlns:p="http://schemas.microsoft.com/office/2006/metadata/properties" xmlns:ns2="afc71e28-3a3c-4a48-b14a-5eb4c2135c62" targetNamespace="http://schemas.microsoft.com/office/2006/metadata/properties" ma:root="true" ma:fieldsID="c115a55776667cc25f628bf2cf7532f5" ns2:_="">
    <xsd:import namespace="afc71e28-3a3c-4a48-b14a-5eb4c2135c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c71e28-3a3c-4a48-b14a-5eb4c2135c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739013-0991-4D7B-8FDB-B9929F399A52}"/>
</file>

<file path=customXml/itemProps2.xml><?xml version="1.0" encoding="utf-8"?>
<ds:datastoreItem xmlns:ds="http://schemas.openxmlformats.org/officeDocument/2006/customXml" ds:itemID="{3E858AA0-2805-4CAD-8B64-7436A09EFB98}"/>
</file>

<file path=customXml/itemProps3.xml><?xml version="1.0" encoding="utf-8"?>
<ds:datastoreItem xmlns:ds="http://schemas.openxmlformats.org/officeDocument/2006/customXml" ds:itemID="{C914A3F2-9FF7-466E-A801-116D848DD5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Pavan</cp:lastModifiedBy>
  <dcterms:created xsi:type="dcterms:W3CDTF">2019-09-08T07:45:45Z</dcterms:created>
  <dcterms:modified xsi:type="dcterms:W3CDTF">2019-09-15T04:50:14Z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0x0101006EFE272B2DF4B44EA6E332E22EB86DD4</vt:lpwstr>
  </property>
</Properties>
</file>